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Y:\Verejne_zakazky_NOVE\FAKULTY\SIMU\02_SIMU+_ESF\03_SIMU_ESF_AVT\SIMU+_AVT_01\01_Vyhlaseni\"/>
    </mc:Choice>
  </mc:AlternateContent>
  <bookViews>
    <workbookView xWindow="0" yWindow="0" windowWidth="19200" windowHeight="10335"/>
  </bookViews>
  <sheets>
    <sheet name="Formulář nabídky" sheetId="1" r:id="rId1"/>
    <sheet name="Technická specifikace" sheetId="5" r:id="rId2"/>
    <sheet name="Hodnoty variant" sheetId="2" state="hidden" r:id="rId3"/>
  </sheets>
  <definedNames>
    <definedName name="Body">'Formulář nabídky'!#REF!</definedName>
    <definedName name="_xlnm.Print_Area" localSheetId="1">'Technická specifikace'!#REF!</definedName>
    <definedName name="Počet_bodů">'Formulář nabídky'!#REF!</definedName>
    <definedName name="Technické_a_funkční_vlastnosti">'Formulář nabídky'!#REF!</definedName>
    <definedName name="Vlastnosti">'Formulář nabídky'!#REF!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D40" i="1"/>
  <c r="D39" i="1"/>
  <c r="D38" i="1"/>
  <c r="D37" i="1"/>
  <c r="D36" i="1"/>
  <c r="D35" i="1"/>
  <c r="D34" i="1"/>
  <c r="D33" i="1"/>
  <c r="B43" i="1" s="1"/>
</calcChain>
</file>

<file path=xl/sharedStrings.xml><?xml version="1.0" encoding="utf-8"?>
<sst xmlns="http://schemas.openxmlformats.org/spreadsheetml/2006/main" count="91" uniqueCount="68">
  <si>
    <t>Truhlářské výrobky</t>
  </si>
  <si>
    <t>Body</t>
  </si>
  <si>
    <t>Sanitární zařízení</t>
  </si>
  <si>
    <t>Nerezový profil</t>
  </si>
  <si>
    <t>Varianta Základ</t>
  </si>
  <si>
    <t>Varianta Rozšíření</t>
  </si>
  <si>
    <t>Varianta Rozšíření 1</t>
  </si>
  <si>
    <t>Varianta Rozšíření 2</t>
  </si>
  <si>
    <t>Kvalita</t>
  </si>
  <si>
    <t>Identifikace veřejné zakázky</t>
  </si>
  <si>
    <t xml:space="preserve">Dodávky </t>
  </si>
  <si>
    <t>Identifikační údaje účastníka</t>
  </si>
  <si>
    <t xml:space="preserve">Sídlo: </t>
  </si>
  <si>
    <t>FORMULÁŘ NABÍDKY</t>
  </si>
  <si>
    <t xml:space="preserve">Název: </t>
  </si>
  <si>
    <t xml:space="preserve">Druh veřejné zakázky: </t>
  </si>
  <si>
    <t xml:space="preserve">Režim veřejné zakázky: </t>
  </si>
  <si>
    <t xml:space="preserve">Adresa veřejné zakázky: </t>
  </si>
  <si>
    <t xml:space="preserve">Název/Obchodní firma/Jméno: </t>
  </si>
  <si>
    <t xml:space="preserve">IČ (je-li přiděleno): </t>
  </si>
  <si>
    <t xml:space="preserve">Zastopen: </t>
  </si>
  <si>
    <t>1. ÚVODNÍ PROHLÁŠENÍ ÚČASTNÍKA</t>
  </si>
  <si>
    <t xml:space="preserve">Telefonní číslo kontaktní osoby: </t>
  </si>
  <si>
    <t>E-mail kontaktní osoby:</t>
  </si>
  <si>
    <t>2. POŽADAVKY NA PŘEDMĚT VEŘEJNÉ ZAKÁZKY, PODMÍNKY PLNĚNÍ</t>
  </si>
  <si>
    <t>3. ÚDAJE PRO HODNOCENÍ</t>
  </si>
  <si>
    <t xml:space="preserve">Kontaktní osoba: </t>
  </si>
  <si>
    <t>Formulář nabídky je zpracován ve formátu dokumentu s omezenou možností úprav. Pole, u kterých se předpokládá doplnění informací účastníkem, jsou žlutě vyznačena a je do nich možno vepisovat text. Účastník zároveň může vybrat z rozevíracího seznamu u nabízených variant.</t>
  </si>
  <si>
    <t xml:space="preserve">Dodavatel audiovizuální techniky pro projekt SIMU+ na ESF MU -  etapy 1, 3, 4 </t>
  </si>
  <si>
    <t>Zjednodušené podlimitní řízení</t>
  </si>
  <si>
    <t xml:space="preserve">https://zakazky.muni.cz/vz00004561 </t>
  </si>
  <si>
    <t>Název zařízení</t>
  </si>
  <si>
    <t>Počet kusů</t>
  </si>
  <si>
    <t>Cena za kus v Kč bez DPH</t>
  </si>
  <si>
    <t>Cena celkem v Kč bez DPH</t>
  </si>
  <si>
    <t>Dataprojektor interaktivní</t>
  </si>
  <si>
    <t>Dataprojektor instalační velký</t>
  </si>
  <si>
    <t>Držák projektoru teleskopický</t>
  </si>
  <si>
    <t>HDbaseT converter set</t>
  </si>
  <si>
    <t>HDMI switch 2:1</t>
  </si>
  <si>
    <t>Stropní reproduktory kulaté</t>
  </si>
  <si>
    <t>Stereo zesilovač</t>
  </si>
  <si>
    <t>IP kamery interní</t>
  </si>
  <si>
    <t>Přípojné místo</t>
  </si>
  <si>
    <r>
      <t>technická specifikace</t>
    </r>
    <r>
      <rPr>
        <sz val="11"/>
        <color theme="1"/>
        <rFont val="Arial Narrow"/>
        <family val="2"/>
        <charset val="238"/>
      </rPr>
      <t>: 3LCD technologie, rozlišení min. WXGA 1280x800, min. světelný výstup 3200 ANSI Lm, min. 14000:1 kontrast, ultrakrátká proj. vzdálenost, vč. držáku na zeď, vícedotykové ovládání multitouch, min. 2 xHDMI vstup, min. 2x VGA vstup, min 1x VGA výstup, Ethernet RJ45, RS-232C, USB</t>
    </r>
  </si>
  <si>
    <r>
      <t>počet kusů</t>
    </r>
    <r>
      <rPr>
        <sz val="11"/>
        <color theme="1"/>
        <rFont val="Arial Narrow"/>
        <family val="2"/>
        <charset val="238"/>
      </rPr>
      <t>: 1 kus, instalováno bude do místnosti MT205</t>
    </r>
  </si>
  <si>
    <r>
      <t>technická specifikace</t>
    </r>
    <r>
      <rPr>
        <sz val="11"/>
        <color theme="1"/>
        <rFont val="Arial Narrow"/>
        <family val="2"/>
        <charset val="238"/>
      </rPr>
      <t>: 3LCD technologie, rozlišení min. WXGA 1280x800, min. světelný výstup 6500 ANSI Lm, min. 50000:1 kontrast, vyměnitelná optika, 1x HDbaseT vstup, min. 1xHDMI vstup, min. 1x DVI-D vstup, min. 1x VGA vstup, min. 1x VGA výstup, Ethernet RJ45, RS-232C, USB</t>
    </r>
  </si>
  <si>
    <r>
      <t>počet kusů</t>
    </r>
    <r>
      <rPr>
        <sz val="11"/>
        <color theme="1"/>
        <rFont val="Arial Narrow"/>
        <family val="2"/>
        <charset val="238"/>
      </rPr>
      <t>: 3 kusy, instalováno bude do místností VT203, VT206 a P201</t>
    </r>
  </si>
  <si>
    <r>
      <t>technická specifikace</t>
    </r>
    <r>
      <rPr>
        <sz val="11"/>
        <color theme="1"/>
        <rFont val="Arial Narrow"/>
        <family val="2"/>
        <charset val="238"/>
      </rPr>
      <t>: Stropní držák projektoru, materiál hliník, stříbrné barevné provedení, teleskopický v rozmezí horní mez 70-85cm a dolní mez 135-140cm, nosnost min. 15kg, otočná hlava 360°, náklon hlavy minimálně 15° , součástí držáku jsou instalační šrouby a sada univerzálních šroubů k projektoru s bezpečnostní hlavou (imbus se středovým otvorem)</t>
    </r>
  </si>
  <si>
    <r>
      <t>technická specifikace</t>
    </r>
    <r>
      <rPr>
        <sz val="11"/>
        <color theme="1"/>
        <rFont val="Arial Narrow"/>
        <family val="2"/>
        <charset val="238"/>
      </rPr>
      <t>: Sada převodníků (vysílač/přijímač) signálu z HDMI na HDBaseT a zpět, podpora FullHD 1080p až na vzdálenost 70m (po Ethernet Cat5e/6/7) a UHD/4K až na vzdálenost 40m s podporou PoE po jednom kabelu (po Ethernet Cat6a/7, kompatibilní s HDCP 2.2, přijímač napájený dle standardu IEEE 802.3af PoE, podpora přenosu multikanálového zvuku ve formátech (PCM, Dolby Digital, Dolby Digital Plus, Dolby TrueHD, Dolby Atmos, DTS Digital Surround a DTS-HD Master Audio), možnost aktualizace firmware přes USB, možnost montáže do racku.</t>
    </r>
  </si>
  <si>
    <r>
      <t>počet kusů</t>
    </r>
    <r>
      <rPr>
        <sz val="11"/>
        <color theme="1"/>
        <rFont val="Arial Narrow"/>
        <family val="2"/>
        <charset val="238"/>
      </rPr>
      <t>: 4 kusy, instalováno bude do místností VT203, VT206, P201 a MT205</t>
    </r>
  </si>
  <si>
    <r>
      <t>poznámka</t>
    </r>
    <r>
      <rPr>
        <sz val="11"/>
        <color theme="1"/>
        <rFont val="Arial Narrow"/>
        <family val="2"/>
        <charset val="238"/>
      </rPr>
      <t>: součástí dodávky u tohoto zařízení bude i instalace a oživení zařízení v místě určeném objednatelem (v rámci budovy Ekonomicko-správní fakulty, na adrese Lipová 14a, 602 00 Brno)</t>
    </r>
  </si>
  <si>
    <r>
      <t>technická specifikace</t>
    </r>
    <r>
      <rPr>
        <sz val="11"/>
        <color theme="1"/>
        <rFont val="Arial Narrow"/>
        <family val="2"/>
        <charset val="238"/>
      </rPr>
      <t>: Rozbočovač HDMI signálu, min. 1 vstup HDMI, min. 2 výstupy HDMI, kompatibilní min. s HDMI 1.3 a HDCP, podpora FullHD 1080p signálu, napájení přes HDMI bez nutnosti externího adaptéru, podpora přenosu obrazu i zvuku.</t>
    </r>
  </si>
  <si>
    <r>
      <t>technická specifikace</t>
    </r>
    <r>
      <rPr>
        <sz val="11"/>
        <color theme="1"/>
        <rFont val="Arial Narrow"/>
        <family val="2"/>
        <charset val="238"/>
      </rPr>
      <t>: Stropní reproduktor kulatý pro vestavbu do podhledu, vnější průměr 290mm, bílé barevné provedení, 2-pásmová konstrukce s jedním středobasovým a jedním výškovým reproduktorem, min. výkon 80W nebo více, impedance 8 ohm, frekvenční rozsah min. 45Hz až 30kHz</t>
    </r>
  </si>
  <si>
    <r>
      <t>počet kusů</t>
    </r>
    <r>
      <rPr>
        <sz val="11"/>
        <color theme="1"/>
        <rFont val="Arial Narrow"/>
        <family val="2"/>
        <charset val="238"/>
      </rPr>
      <t>: 20 kusů, instalováno bude do místností VT203 (6ks), VT206 (4ks), P201 (6ks) a MT205 (4ks)</t>
    </r>
  </si>
  <si>
    <t xml:space="preserve">Stereo zesilovač </t>
  </si>
  <si>
    <r>
      <t>technická specifikace</t>
    </r>
    <r>
      <rPr>
        <sz val="11"/>
        <color theme="1"/>
        <rFont val="Arial Narrow"/>
        <family val="2"/>
        <charset val="238"/>
      </rPr>
      <t>: Stereo zesilovač, výkon min. 2x100W, možnost připojení 4 repro současně nebo 2 repro v zapojení Bi-Amp, min. 4x stereo vstup, AM/FM tuner, dálkový ovladač, černé barevné provedení</t>
    </r>
  </si>
  <si>
    <r>
      <t>technická specifikace</t>
    </r>
    <r>
      <rPr>
        <sz val="11"/>
        <color theme="1"/>
        <rFont val="Arial Narrow"/>
        <family val="2"/>
        <charset val="238"/>
      </rPr>
      <t>: IP kamera pro vnitřní prostředí s objektivem 360° (tzv. „rybí oko“) a rozlišením 3Mpix (2048x 1536 bodů), hemisférický objektiv, min. 15 snímků za sekundu, podpora napájení PoE standardu 802.3af, kompatibilita s protokoly ONVIF, RTSP a PSIA, anti-vandal provedení, podpora kompresních formátů H.264 a MJPEG. Zadavatel požaduje 100% kompatibilitu zařízení se stávajícím instalovaným systémem Geovision.</t>
    </r>
  </si>
  <si>
    <r>
      <t>počet kusů</t>
    </r>
    <r>
      <rPr>
        <sz val="11"/>
        <color theme="1"/>
        <rFont val="Arial Narrow"/>
        <family val="2"/>
        <charset val="238"/>
      </rPr>
      <t>: 4 kusy, instalováno bude do místností VT203 (2ks) a VT206 (2ks)</t>
    </r>
  </si>
  <si>
    <r>
      <t>technická specifikace</t>
    </r>
    <r>
      <rPr>
        <sz val="11"/>
        <color theme="1"/>
        <rFont val="Arial Narrow"/>
        <family val="2"/>
        <charset val="238"/>
      </rPr>
      <t>: min. 1xHDMI vstup, min. 1x VGA vstup, min. 1x audio vstup jack 3,5mm, min. 1x audio výstup jack 3,5mm, min. 1x LAN RJ45, min. 1x zás. 230V, varianta provedení zapuštění do desky stolu - možno dle přiloženého foto vzoru.</t>
    </r>
  </si>
  <si>
    <t>ilustrační foto:</t>
  </si>
  <si>
    <r>
      <t>poznámka</t>
    </r>
    <r>
      <rPr>
        <sz val="11"/>
        <color theme="1"/>
        <rFont val="Arial Narrow"/>
        <family val="2"/>
        <charset val="238"/>
      </rPr>
      <t>: součástí dodávky u tohoto zařízení bude i montáž a instalace zařízení na místo určené objednatelem (v rámci budovy Ekonomicko-správní fakulty, na adrese Lipová 41a, 602 00 Brno)</t>
    </r>
  </si>
  <si>
    <r>
      <t>poznámka</t>
    </r>
    <r>
      <rPr>
        <sz val="11"/>
        <color theme="1"/>
        <rFont val="Arial Narrow"/>
        <family val="2"/>
        <charset val="238"/>
      </rPr>
      <t>: součástí dodávky u tohoto zařízení bude i instalace a oživení zařízení v místě určeném objednatelem (v rámci budovy Ekonomicko-správní fakulty, na adrese Lipová 41a, 602 00 Brno)</t>
    </r>
  </si>
  <si>
    <r>
      <t>poznámka</t>
    </r>
    <r>
      <rPr>
        <sz val="11"/>
        <color theme="1"/>
        <rFont val="Arial Narrow"/>
        <family val="2"/>
        <charset val="238"/>
      </rPr>
      <t>: součástí dodávky u tohoto zařízení bude i instalace, zapojení a oživení zařízení v místě určeném objednatelem (v rámci budovy Ekonomicko-správní fakulty, na adrese Lipová 41a, 602 00 Brno)</t>
    </r>
  </si>
  <si>
    <r>
      <t>poznámka</t>
    </r>
    <r>
      <rPr>
        <sz val="11"/>
        <color theme="1"/>
        <rFont val="Arial Narrow"/>
        <family val="2"/>
        <charset val="238"/>
      </rPr>
      <t>: součástí dodávky u tohoto zařízení bude montáž, zapojení a oživení zařízení v místě určeném objednatelem (v rámci budovy Ekonomicko-správní fakulty, na adrese Lipová 41a, 602 00 Brno)</t>
    </r>
  </si>
  <si>
    <t>Technická specifikace jednotlivých zařízení uvedených výše tvoří samostatnou přílohu zadávací dokumentace a návrhu smlouvy. Součástí ceny jsou i dodatečné služby, které s dodávkou jednotlivých zařízení souvisí a jsou uvedeny v rámci technických specifikací (např. montáž, oživení, zapojení, apod.).</t>
  </si>
  <si>
    <t>Technická specifikace</t>
  </si>
  <si>
    <t>Technická specifikace AVT prvků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</si>
</sst>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sz val="11"/>
      <color theme="1"/>
      <name val="Arial Narrow"/>
      <family val="2"/>
      <charset val="238"/>
    </font>
    <font>
      <b/>
      <sz val="16"/>
      <color theme="1"/>
      <name val="Arial Narrow"/>
      <family val="2"/>
      <charset val="238"/>
    </font>
    <font>
      <b/>
      <sz val="11"/>
      <color theme="1"/>
      <name val="Arial Narrow"/>
      <family val="2"/>
      <charset val="238"/>
    </font>
    <font>
      <b/>
      <sz val="14"/>
      <color theme="1"/>
      <name val="Arial Narrow"/>
      <family val="2"/>
      <charset val="238"/>
    </font>
    <font>
      <u/>
      <sz val="11"/>
      <color theme="10"/>
      <name val="Calibri"/>
      <family val="2"/>
      <charset val="238"/>
      <scheme val="minor"/>
    </font>
    <font>
      <sz val="14"/>
      <color theme="1"/>
      <name val="Arial Narrow"/>
      <family val="2"/>
      <charset val="238"/>
    </font>
    <font>
      <u/>
      <sz val="11"/>
      <color theme="1"/>
      <name val="Arial Narrow"/>
      <family val="2"/>
      <charset val="238"/>
    </font>
    <font>
      <sz val="11"/>
      <color rgb="FF000000"/>
      <name val="Arial Narrow"/>
      <family val="2"/>
      <charset val="238"/>
    </font>
    <font>
      <sz val="11"/>
      <color rgb="FFFF0000"/>
      <name val="Arial Narrow"/>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2" fillId="0" borderId="0" xfId="0" applyFont="1"/>
    <xf numFmtId="0" fontId="0" fillId="0" borderId="0" xfId="0" applyAlignment="1">
      <alignment horizontal="center"/>
    </xf>
    <xf numFmtId="0" fontId="0" fillId="0" borderId="1" xfId="0" applyBorder="1" applyAlignment="1">
      <alignment wrapText="1"/>
    </xf>
    <xf numFmtId="0" fontId="0" fillId="0" borderId="1" xfId="0" applyBorder="1"/>
    <xf numFmtId="0" fontId="0" fillId="0" borderId="1" xfId="0" applyFill="1" applyBorder="1"/>
    <xf numFmtId="0" fontId="0" fillId="0" borderId="1" xfId="0" applyFill="1" applyBorder="1" applyAlignment="1">
      <alignment wrapText="1"/>
    </xf>
    <xf numFmtId="0" fontId="0" fillId="0" borderId="1" xfId="0" applyBorder="1" applyAlignment="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right"/>
    </xf>
    <xf numFmtId="0" fontId="0" fillId="0" borderId="0" xfId="0" applyFill="1" applyProtection="1">
      <protection locked="0"/>
    </xf>
    <xf numFmtId="0" fontId="5" fillId="0" borderId="0" xfId="0" applyFont="1" applyAlignment="1">
      <alignment horizontal="left" wrapText="1"/>
    </xf>
    <xf numFmtId="0" fontId="2" fillId="0" borderId="0" xfId="0" applyFont="1" applyAlignment="1">
      <alignment wrapText="1"/>
    </xf>
    <xf numFmtId="0" fontId="1" fillId="2" borderId="0" xfId="0" applyFont="1" applyFill="1" applyAlignment="1" applyProtection="1">
      <protection locked="0"/>
    </xf>
    <xf numFmtId="0" fontId="0" fillId="2" borderId="0" xfId="0" applyFill="1" applyAlignment="1" applyProtection="1">
      <protection locked="0"/>
    </xf>
    <xf numFmtId="0" fontId="1" fillId="0" borderId="1" xfId="0" applyFont="1" applyBorder="1" applyAlignment="1">
      <alignment horizontal="center" vertical="center"/>
    </xf>
    <xf numFmtId="0" fontId="0" fillId="0" borderId="1" xfId="0" applyBorder="1" applyAlignment="1">
      <alignment vertical="center"/>
    </xf>
    <xf numFmtId="4" fontId="0" fillId="0" borderId="1" xfId="0" applyNumberFormat="1" applyBorder="1" applyAlignment="1">
      <alignment vertical="center"/>
    </xf>
    <xf numFmtId="0" fontId="0" fillId="0" borderId="0" xfId="0"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4" fontId="1" fillId="0" borderId="0" xfId="0"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justify" vertical="center"/>
    </xf>
    <xf numFmtId="0" fontId="4"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horizontal="justify" vertical="center"/>
    </xf>
    <xf numFmtId="0" fontId="10" fillId="0" borderId="0" xfId="0" applyFont="1" applyAlignment="1">
      <alignment horizontal="justify" vertical="center"/>
    </xf>
    <xf numFmtId="0" fontId="6" fillId="0" borderId="0" xfId="1" applyFill="1" applyBorder="1" applyAlignment="1">
      <alignment vertical="center"/>
    </xf>
    <xf numFmtId="0" fontId="0" fillId="0" borderId="0" xfId="0" applyFill="1" applyBorder="1" applyAlignment="1">
      <alignment horizontal="left" vertical="center" wrapText="1"/>
    </xf>
    <xf numFmtId="0" fontId="2"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wrapText="1"/>
    </xf>
    <xf numFmtId="4" fontId="1" fillId="0" borderId="1" xfId="0" applyNumberFormat="1" applyFont="1" applyBorder="1" applyAlignment="1">
      <alignment horizontal="center" vertical="center"/>
    </xf>
    <xf numFmtId="0" fontId="5" fillId="0" borderId="0" xfId="0" applyFont="1" applyAlignment="1">
      <alignment horizontal="left" wrapText="1"/>
    </xf>
    <xf numFmtId="0" fontId="2" fillId="0" borderId="0" xfId="0" applyFont="1" applyAlignment="1">
      <alignment horizontal="left" wrapText="1"/>
    </xf>
    <xf numFmtId="0" fontId="4" fillId="0" borderId="0" xfId="0" applyFont="1" applyAlignment="1">
      <alignment horizontal="right"/>
    </xf>
    <xf numFmtId="0" fontId="0" fillId="0" borderId="0" xfId="0" applyAlignment="1">
      <alignment horizontal="center"/>
    </xf>
    <xf numFmtId="0" fontId="0" fillId="0" borderId="1" xfId="0" applyBorder="1" applyAlignment="1">
      <alignment horizontal="center"/>
    </xf>
    <xf numFmtId="0" fontId="6" fillId="0" borderId="0" xfId="1"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133349</xdr:rowOff>
    </xdr:from>
    <xdr:ext cx="5467350" cy="4381501"/>
    <xdr:sp macro="" textlink="">
      <xdr:nvSpPr>
        <xdr:cNvPr id="2" name="TextovéPole 1"/>
        <xdr:cNvSpPr txBox="1"/>
      </xdr:nvSpPr>
      <xdr:spPr>
        <a:xfrm>
          <a:off x="0" y="6743699"/>
          <a:ext cx="5467350" cy="441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lvl="0" algn="l">
            <a:spcBef>
              <a:spcPts val="600"/>
            </a:spcBef>
            <a:spcAft>
              <a:spcPts val="600"/>
            </a:spcAft>
          </a:pPr>
          <a:r>
            <a:rPr lang="cs-CZ" sz="1100">
              <a:solidFill>
                <a:schemeClr val="dk1"/>
              </a:solidFill>
              <a:effectLst/>
              <a:latin typeface="Arial Narrow" panose="020B0606020202030204" pitchFamily="34" charset="0"/>
              <a:ea typeface="+mn-ea"/>
              <a:cs typeface="+mn-cs"/>
            </a:rPr>
            <a:t>Účastník, který se uchází o veřejnou zakázku, tímto předkládá formulář nabídky včetně příslušných příloh za účelem prokázání splnění jednotlivých požadavků zadavatele, kterými je podmiňována účast dodavatelů ve výběrovém řízení.</a:t>
          </a:r>
        </a:p>
        <a:p>
          <a:pPr>
            <a:spcBef>
              <a:spcPts val="600"/>
            </a:spcBef>
            <a:spcAft>
              <a:spcPts val="600"/>
            </a:spcAft>
          </a:pPr>
          <a:r>
            <a:rPr lang="cs-CZ" sz="1100">
              <a:solidFill>
                <a:schemeClr val="dk1"/>
              </a:solidFill>
              <a:effectLst/>
              <a:latin typeface="Arial Narrow" panose="020B0606020202030204" pitchFamily="34" charset="0"/>
              <a:ea typeface="+mn-ea"/>
              <a:cs typeface="+mn-cs"/>
            </a:rPr>
            <a:t>Účastník čestně prohlašuje, že   </a:t>
          </a:r>
        </a:p>
        <a:p>
          <a:pPr marL="228600" lvl="0" indent="-228600">
            <a:spcBef>
              <a:spcPts val="600"/>
            </a:spcBef>
            <a:spcAft>
              <a:spcPts val="600"/>
            </a:spcAft>
            <a:buFont typeface="+mj-lt"/>
            <a:buAutoNum type="alphaLcParenR"/>
          </a:pPr>
          <a:r>
            <a:rPr lang="cs-CZ" sz="1100">
              <a:solidFill>
                <a:schemeClr val="dk1"/>
              </a:solidFill>
              <a:effectLst/>
              <a:latin typeface="Arial Narrow" panose="020B0606020202030204" pitchFamily="34" charset="0"/>
              <a:ea typeface="+mn-ea"/>
              <a:cs typeface="+mn-cs"/>
            </a:rPr>
            <a:t>se pečlivě seznámil se zadávacími podmínkami, porozuměl jim a mj. tak používá veškeré pojmy a zkratky v souladu se zadávací dokumentací,</a:t>
          </a:r>
        </a:p>
        <a:p>
          <a:pPr marL="228600" lvl="0" indent="-228600">
            <a:spcBef>
              <a:spcPts val="600"/>
            </a:spcBef>
            <a:spcAft>
              <a:spcPts val="600"/>
            </a:spcAft>
            <a:buFont typeface="+mj-lt"/>
            <a:buAutoNum type="alphaLcParenR"/>
          </a:pPr>
          <a:r>
            <a:rPr lang="cs-CZ" sz="1100">
              <a:solidFill>
                <a:schemeClr val="dk1"/>
              </a:solidFill>
              <a:effectLst/>
              <a:latin typeface="Arial Narrow" panose="020B0606020202030204" pitchFamily="34" charset="0"/>
              <a:ea typeface="+mn-ea"/>
              <a:cs typeface="+mn-cs"/>
            </a:rPr>
            <a:t>přijímá elektronický nástroj E-ZAK jako výhradní prostředek komunikace ve výběrovém řízení, nestanoví-li zadavatel u konkrétního úkonu jinak,</a:t>
          </a:r>
        </a:p>
        <a:p>
          <a:pPr marL="228600" lvl="0" indent="-228600">
            <a:spcBef>
              <a:spcPts val="600"/>
            </a:spcBef>
            <a:spcAft>
              <a:spcPts val="600"/>
            </a:spcAft>
            <a:buFont typeface="+mj-lt"/>
            <a:buAutoNum type="alphaLcParenR"/>
          </a:pPr>
          <a:r>
            <a:rPr lang="cs-CZ" sz="1100">
              <a:solidFill>
                <a:schemeClr val="dk1"/>
              </a:solidFill>
              <a:effectLst/>
              <a:latin typeface="Arial Narrow" panose="020B0606020202030204" pitchFamily="34" charset="0"/>
              <a:ea typeface="+mn-ea"/>
              <a:cs typeface="+mn-cs"/>
            </a:rPr>
            <a:t>má dokončenou registraci v elektronickém nástroji E-ZAK, případně, že ji neprodleně po podání nabídky dokončí; účastníkovi je známo, že bez dokončení registrace není možno elektronický nástroj E-ZAK plně využívat, a je si vědom toho, že veškeré důsledky spojené s nedokončenou registrací ponese sám,</a:t>
          </a:r>
        </a:p>
        <a:p>
          <a:pPr marL="228600" lvl="0" indent="-228600">
            <a:spcBef>
              <a:spcPts val="600"/>
            </a:spcBef>
            <a:spcAft>
              <a:spcPts val="600"/>
            </a:spcAft>
            <a:buFont typeface="+mj-lt"/>
            <a:buAutoNum type="alphaLcParenR"/>
          </a:pPr>
          <a:r>
            <a:rPr lang="cs-CZ" sz="1100">
              <a:solidFill>
                <a:schemeClr val="dk1"/>
              </a:solidFill>
              <a:effectLst/>
              <a:latin typeface="Arial Narrow" panose="020B0606020202030204" pitchFamily="34" charset="0"/>
              <a:ea typeface="+mn-ea"/>
              <a:cs typeface="+mn-cs"/>
            </a:rPr>
            <a:t>výše uvedená kontaktní osoba, jakož i její kontaktní údaje odpovídají těm, jaké účastník uvádí v elektronickém nástroji E-ZAK, případně jaké v elektronickém nástroji E-ZAK neprodleně uvede, a že </a:t>
          </a:r>
        </a:p>
        <a:p>
          <a:pPr marL="228600" indent="-228600">
            <a:spcBef>
              <a:spcPts val="600"/>
            </a:spcBef>
            <a:spcAft>
              <a:spcPts val="600"/>
            </a:spcAft>
            <a:buFont typeface="+mj-lt"/>
            <a:buAutoNum type="alphaLcParenR"/>
          </a:pPr>
          <a:r>
            <a:rPr lang="cs-CZ" sz="1100">
              <a:solidFill>
                <a:schemeClr val="dk1"/>
              </a:solidFill>
              <a:effectLst/>
              <a:latin typeface="Arial Narrow" panose="020B0606020202030204" pitchFamily="34" charset="0"/>
              <a:ea typeface="+mn-ea"/>
              <a:cs typeface="+mn-cs"/>
            </a:rPr>
            <a:t>je srozuměn s tím, že veškeré písemnosti zasílané prostřednictvím elektronického nástroje E-ZAK se považují za řádně doručené dnem jejich doručení do uživatelského účtu adresáta písemnosti v elektronickém nástroji E-ZAK; účastník přijímá, že na doručení písemnosti nemá vliv, zda byla písemnost jejím adresátem přečtena, případně, zda elektronický nástroj E-ZAK adresátovi odeslal na kontaktní e-mailovou adresu upozornění o jejím doručení či nikoli.</a:t>
          </a:r>
          <a:endParaRPr lang="cs-CZ" sz="1100">
            <a:latin typeface="Arial Narrow" panose="020B0606020202030204" pitchFamily="34" charset="0"/>
          </a:endParaRPr>
        </a:p>
      </xdr:txBody>
    </xdr:sp>
    <xdr:clientData/>
  </xdr:oneCellAnchor>
  <xdr:twoCellAnchor>
    <xdr:from>
      <xdr:col>0</xdr:col>
      <xdr:colOff>0</xdr:colOff>
      <xdr:row>26</xdr:row>
      <xdr:rowOff>123827</xdr:rowOff>
    </xdr:from>
    <xdr:to>
      <xdr:col>3</xdr:col>
      <xdr:colOff>1295399</xdr:colOff>
      <xdr:row>27</xdr:row>
      <xdr:rowOff>619126</xdr:rowOff>
    </xdr:to>
    <xdr:sp macro="" textlink="">
      <xdr:nvSpPr>
        <xdr:cNvPr id="3" name="TextovéPole 2"/>
        <xdr:cNvSpPr txBox="1"/>
      </xdr:nvSpPr>
      <xdr:spPr>
        <a:xfrm>
          <a:off x="0" y="11744327"/>
          <a:ext cx="5876924" cy="117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600"/>
            </a:spcAft>
          </a:pPr>
          <a:r>
            <a:rPr lang="cs-CZ" sz="1100">
              <a:solidFill>
                <a:schemeClr val="dk1"/>
              </a:solidFill>
              <a:effectLst/>
              <a:latin typeface="Arial Narrow" panose="020B0606020202030204" pitchFamily="34" charset="0"/>
              <a:ea typeface="+mn-ea"/>
              <a:cs typeface="+mn-cs"/>
            </a:rPr>
            <a:t>Účastník čestně prohlašuje, že   </a:t>
          </a:r>
        </a:p>
        <a:p>
          <a:pPr marL="228600" lvl="0" indent="-228600">
            <a:spcBef>
              <a:spcPts val="600"/>
            </a:spcBef>
            <a:spcAft>
              <a:spcPts val="600"/>
            </a:spcAft>
            <a:buFont typeface="+mj-lt"/>
            <a:buAutoNum type="alphaLcParenR"/>
          </a:pPr>
          <a:r>
            <a:rPr lang="cs-CZ" sz="1100">
              <a:solidFill>
                <a:schemeClr val="dk1"/>
              </a:solidFill>
              <a:effectLst/>
              <a:latin typeface="Arial Narrow" panose="020B0606020202030204" pitchFamily="34" charset="0"/>
              <a:ea typeface="+mn-ea"/>
              <a:cs typeface="+mn-cs"/>
            </a:rPr>
            <a:t>splňuje veškeré požadavky zadavatele na předmět veřejné zakázky, a že</a:t>
          </a:r>
        </a:p>
        <a:p>
          <a:pPr marL="228600" lvl="0" indent="-228600">
            <a:spcBef>
              <a:spcPts val="600"/>
            </a:spcBef>
            <a:spcAft>
              <a:spcPts val="600"/>
            </a:spcAft>
            <a:buFont typeface="+mj-lt"/>
            <a:buAutoNum type="alphaLcParenR"/>
          </a:pPr>
          <a:r>
            <a:rPr lang="cs-CZ" sz="1100">
              <a:solidFill>
                <a:schemeClr val="dk1"/>
              </a:solidFill>
              <a:effectLst/>
              <a:latin typeface="Arial Narrow" panose="020B0606020202030204" pitchFamily="34" charset="0"/>
              <a:ea typeface="+mn-ea"/>
              <a:cs typeface="+mn-cs"/>
            </a:rPr>
            <a:t>je pro případ uzavření smlouvy na veřejnou zakázku vázán veškerými technickými, obchodními a jinými smluvními podmínkami zadavatele.</a:t>
          </a:r>
        </a:p>
        <a:p>
          <a:endParaRPr lang="cs-CZ" sz="1100"/>
        </a:p>
      </xdr:txBody>
    </xdr:sp>
    <xdr:clientData/>
  </xdr:twoCellAnchor>
  <xdr:twoCellAnchor editAs="oneCell">
    <xdr:from>
      <xdr:col>0</xdr:col>
      <xdr:colOff>0</xdr:colOff>
      <xdr:row>0</xdr:row>
      <xdr:rowOff>0</xdr:rowOff>
    </xdr:from>
    <xdr:to>
      <xdr:col>3</xdr:col>
      <xdr:colOff>1179195</xdr:colOff>
      <xdr:row>0</xdr:row>
      <xdr:rowOff>1275715</xdr:rowOff>
    </xdr:to>
    <xdr:pic>
      <xdr:nvPicPr>
        <xdr:cNvPr id="13" name="Obrázek 12" descr="http://www.msmt.cz/uploads/OP_VVV/Pravidla_pro_publicitu/logolinky/logolink_MSMT_VVV_hor_cb_cz.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0720" cy="1275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48</xdr:row>
      <xdr:rowOff>19050</xdr:rowOff>
    </xdr:from>
    <xdr:to>
      <xdr:col>1</xdr:col>
      <xdr:colOff>4867275</xdr:colOff>
      <xdr:row>60</xdr:row>
      <xdr:rowOff>142875</xdr:rowOff>
    </xdr:to>
    <xdr:pic>
      <xdr:nvPicPr>
        <xdr:cNvPr id="3" name="Obrázek 2" descr="1623PR_17b - zasuvkova jednotka pod katedru-Tec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5544800"/>
          <a:ext cx="490537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akazky.muni.cz/vz0000456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46"/>
  <sheetViews>
    <sheetView tabSelected="1" topLeftCell="A28" zoomScaleNormal="100" workbookViewId="0">
      <selection activeCell="B43" sqref="B43:D43"/>
    </sheetView>
  </sheetViews>
  <sheetFormatPr defaultRowHeight="16.5" x14ac:dyDescent="0.3"/>
  <cols>
    <col min="1" max="1" width="29.85546875" customWidth="1"/>
    <col min="2" max="2" width="12.5703125" customWidth="1"/>
    <col min="3" max="3" width="26.28515625" customWidth="1"/>
    <col min="4" max="4" width="24.42578125" customWidth="1"/>
    <col min="5" max="5" width="23.28515625" style="13" customWidth="1"/>
    <col min="6" max="6" width="5.7109375" customWidth="1"/>
    <col min="7" max="7" width="4.5703125" customWidth="1"/>
    <col min="8" max="8" width="7.28515625" customWidth="1"/>
    <col min="9" max="9" width="17.85546875" customWidth="1"/>
    <col min="10" max="10" width="6.140625" customWidth="1"/>
    <col min="11" max="11" width="7.5703125" customWidth="1"/>
    <col min="12" max="12" width="7.7109375" customWidth="1"/>
    <col min="13" max="13" width="18" customWidth="1"/>
  </cols>
  <sheetData>
    <row r="1" spans="1:4" ht="102" customHeight="1" x14ac:dyDescent="0.3">
      <c r="A1" s="39"/>
      <c r="B1" s="39"/>
      <c r="C1" s="39"/>
      <c r="D1" s="39"/>
    </row>
    <row r="2" spans="1:4" ht="30" customHeight="1" x14ac:dyDescent="0.3">
      <c r="A2" s="33" t="s">
        <v>13</v>
      </c>
      <c r="B2" s="39"/>
      <c r="C2" s="39"/>
      <c r="D2" s="39"/>
    </row>
    <row r="3" spans="1:4" ht="30" customHeight="1" x14ac:dyDescent="0.3">
      <c r="A3" s="33" t="s">
        <v>9</v>
      </c>
      <c r="B3" s="33"/>
      <c r="C3" s="2"/>
      <c r="D3" s="2"/>
    </row>
    <row r="4" spans="1:4" ht="43.5" customHeight="1" x14ac:dyDescent="0.3">
      <c r="A4" s="38" t="s">
        <v>14</v>
      </c>
      <c r="B4" s="38"/>
      <c r="C4" s="34" t="s">
        <v>28</v>
      </c>
      <c r="D4" s="34"/>
    </row>
    <row r="5" spans="1:4" ht="20.100000000000001" customHeight="1" x14ac:dyDescent="0.3">
      <c r="A5" s="32" t="s">
        <v>15</v>
      </c>
      <c r="B5" s="32"/>
      <c r="C5" s="9" t="s">
        <v>10</v>
      </c>
      <c r="D5" s="2"/>
    </row>
    <row r="6" spans="1:4" ht="20.100000000000001" customHeight="1" x14ac:dyDescent="0.3">
      <c r="A6" s="32" t="s">
        <v>16</v>
      </c>
      <c r="B6" s="32"/>
      <c r="C6" s="1" t="s">
        <v>29</v>
      </c>
      <c r="D6" s="2"/>
    </row>
    <row r="7" spans="1:4" ht="20.100000000000001" customHeight="1" x14ac:dyDescent="0.3">
      <c r="A7" s="32" t="s">
        <v>17</v>
      </c>
      <c r="B7" s="32"/>
      <c r="C7" s="41" t="s">
        <v>30</v>
      </c>
      <c r="D7" s="2"/>
    </row>
    <row r="8" spans="1:4" ht="30" customHeight="1" x14ac:dyDescent="0.3">
      <c r="A8" s="33" t="s">
        <v>11</v>
      </c>
      <c r="B8" s="33"/>
      <c r="C8" s="2"/>
      <c r="D8" s="2"/>
    </row>
    <row r="9" spans="1:4" ht="20.100000000000001" customHeight="1" x14ac:dyDescent="0.3">
      <c r="A9" s="38" t="s">
        <v>18</v>
      </c>
      <c r="B9" s="38"/>
      <c r="C9" s="14"/>
      <c r="D9" s="2"/>
    </row>
    <row r="10" spans="1:4" ht="20.100000000000001" customHeight="1" x14ac:dyDescent="0.3">
      <c r="A10" s="32" t="s">
        <v>12</v>
      </c>
      <c r="B10" s="32"/>
      <c r="C10" s="15"/>
      <c r="D10" s="2"/>
    </row>
    <row r="11" spans="1:4" ht="20.100000000000001" customHeight="1" x14ac:dyDescent="0.3">
      <c r="A11" s="32" t="s">
        <v>19</v>
      </c>
      <c r="B11" s="32"/>
      <c r="C11" s="15"/>
      <c r="D11" s="2"/>
    </row>
    <row r="12" spans="1:4" ht="20.100000000000001" customHeight="1" x14ac:dyDescent="0.3">
      <c r="A12" s="32" t="s">
        <v>20</v>
      </c>
      <c r="B12" s="32"/>
      <c r="C12" s="15"/>
    </row>
    <row r="13" spans="1:4" ht="20.100000000000001" customHeight="1" x14ac:dyDescent="0.3">
      <c r="A13" s="10"/>
      <c r="B13" s="10" t="s">
        <v>26</v>
      </c>
      <c r="C13" s="15"/>
    </row>
    <row r="14" spans="1:4" ht="20.100000000000001" customHeight="1" x14ac:dyDescent="0.3">
      <c r="A14" s="10"/>
      <c r="B14" s="10" t="s">
        <v>22</v>
      </c>
      <c r="C14" s="15"/>
    </row>
    <row r="15" spans="1:4" ht="20.100000000000001" customHeight="1" x14ac:dyDescent="0.3">
      <c r="A15" s="10"/>
      <c r="B15" s="10" t="s">
        <v>23</v>
      </c>
      <c r="C15" s="15"/>
    </row>
    <row r="16" spans="1:4" ht="20.100000000000001" customHeight="1" x14ac:dyDescent="0.3">
      <c r="A16" s="10"/>
      <c r="B16" s="10"/>
      <c r="C16" s="11"/>
    </row>
    <row r="17" spans="1:4" ht="53.25" customHeight="1" x14ac:dyDescent="0.3">
      <c r="A17" s="37" t="s">
        <v>27</v>
      </c>
      <c r="B17" s="37"/>
      <c r="C17" s="37"/>
      <c r="D17" s="37"/>
    </row>
    <row r="18" spans="1:4" ht="41.25" customHeight="1" x14ac:dyDescent="0.3">
      <c r="A18" s="36" t="s">
        <v>21</v>
      </c>
      <c r="B18" s="36"/>
      <c r="C18" s="36"/>
      <c r="D18" s="8"/>
    </row>
    <row r="19" spans="1:4" ht="53.25" customHeight="1" x14ac:dyDescent="0.3">
      <c r="A19" s="8"/>
      <c r="B19" s="8"/>
      <c r="C19" s="8"/>
      <c r="D19" s="8"/>
    </row>
    <row r="20" spans="1:4" ht="53.25" customHeight="1" x14ac:dyDescent="0.3">
      <c r="A20" s="8"/>
      <c r="B20" s="8"/>
      <c r="C20" s="8"/>
      <c r="D20" s="8"/>
    </row>
    <row r="21" spans="1:4" ht="53.25" customHeight="1" x14ac:dyDescent="0.3">
      <c r="A21" s="8"/>
      <c r="B21" s="8"/>
      <c r="C21" s="8"/>
      <c r="D21" s="8"/>
    </row>
    <row r="22" spans="1:4" ht="53.25" customHeight="1" x14ac:dyDescent="0.3">
      <c r="A22" s="8"/>
      <c r="B22" s="8"/>
      <c r="C22" s="8"/>
      <c r="D22" s="8"/>
    </row>
    <row r="23" spans="1:4" ht="53.25" customHeight="1" x14ac:dyDescent="0.3">
      <c r="A23" s="8"/>
      <c r="B23" s="8"/>
      <c r="C23" s="8"/>
      <c r="D23" s="8"/>
    </row>
    <row r="24" spans="1:4" ht="53.25" customHeight="1" x14ac:dyDescent="0.3">
      <c r="A24" s="8"/>
      <c r="B24" s="8"/>
      <c r="C24" s="8"/>
      <c r="D24" s="8"/>
    </row>
    <row r="25" spans="1:4" ht="36" customHeight="1" x14ac:dyDescent="0.3">
      <c r="A25" s="8"/>
      <c r="B25" s="8"/>
      <c r="C25" s="8"/>
      <c r="D25" s="8"/>
    </row>
    <row r="26" spans="1:4" ht="39" customHeight="1" x14ac:dyDescent="0.3">
      <c r="A26" s="36" t="s">
        <v>24</v>
      </c>
      <c r="B26" s="36"/>
      <c r="C26" s="36"/>
      <c r="D26" s="36"/>
    </row>
    <row r="27" spans="1:4" ht="53.25" customHeight="1" x14ac:dyDescent="0.3">
      <c r="A27" s="12"/>
      <c r="B27" s="12"/>
      <c r="C27" s="12"/>
      <c r="D27" s="12"/>
    </row>
    <row r="28" spans="1:4" ht="53.25" customHeight="1" x14ac:dyDescent="0.3">
      <c r="A28" s="12"/>
      <c r="B28" s="12"/>
      <c r="C28" s="12"/>
      <c r="D28" s="12"/>
    </row>
    <row r="29" spans="1:4" ht="25.5" customHeight="1" x14ac:dyDescent="0.3">
      <c r="A29" s="12"/>
      <c r="B29" s="12"/>
      <c r="C29" s="12"/>
      <c r="D29" s="12"/>
    </row>
    <row r="30" spans="1:4" ht="33.75" customHeight="1" x14ac:dyDescent="0.3">
      <c r="A30" s="36" t="s">
        <v>25</v>
      </c>
      <c r="B30" s="37"/>
      <c r="C30" s="37"/>
      <c r="D30" s="37"/>
    </row>
    <row r="32" spans="1:4" x14ac:dyDescent="0.3">
      <c r="A32" s="16" t="s">
        <v>31</v>
      </c>
      <c r="B32" s="16" t="s">
        <v>32</v>
      </c>
      <c r="C32" s="16" t="s">
        <v>33</v>
      </c>
      <c r="D32" s="16" t="s">
        <v>34</v>
      </c>
    </row>
    <row r="33" spans="1:4" x14ac:dyDescent="0.3">
      <c r="A33" s="17" t="s">
        <v>35</v>
      </c>
      <c r="B33" s="17">
        <v>1</v>
      </c>
      <c r="C33" s="18"/>
      <c r="D33" s="18">
        <f>B33*C33</f>
        <v>0</v>
      </c>
    </row>
    <row r="34" spans="1:4" x14ac:dyDescent="0.3">
      <c r="A34" s="17" t="s">
        <v>36</v>
      </c>
      <c r="B34" s="17">
        <v>3</v>
      </c>
      <c r="C34" s="18"/>
      <c r="D34" s="18">
        <f t="shared" ref="D34:D41" si="0">B34*C34</f>
        <v>0</v>
      </c>
    </row>
    <row r="35" spans="1:4" x14ac:dyDescent="0.3">
      <c r="A35" s="17" t="s">
        <v>37</v>
      </c>
      <c r="B35" s="17">
        <v>3</v>
      </c>
      <c r="C35" s="18"/>
      <c r="D35" s="18">
        <f t="shared" si="0"/>
        <v>0</v>
      </c>
    </row>
    <row r="36" spans="1:4" x14ac:dyDescent="0.3">
      <c r="A36" s="17" t="s">
        <v>38</v>
      </c>
      <c r="B36" s="17">
        <v>4</v>
      </c>
      <c r="C36" s="18"/>
      <c r="D36" s="18">
        <f t="shared" si="0"/>
        <v>0</v>
      </c>
    </row>
    <row r="37" spans="1:4" x14ac:dyDescent="0.3">
      <c r="A37" s="17" t="s">
        <v>39</v>
      </c>
      <c r="B37" s="17">
        <v>4</v>
      </c>
      <c r="C37" s="18"/>
      <c r="D37" s="18">
        <f t="shared" si="0"/>
        <v>0</v>
      </c>
    </row>
    <row r="38" spans="1:4" x14ac:dyDescent="0.3">
      <c r="A38" s="17" t="s">
        <v>40</v>
      </c>
      <c r="B38" s="17">
        <v>20</v>
      </c>
      <c r="C38" s="18"/>
      <c r="D38" s="18">
        <f t="shared" si="0"/>
        <v>0</v>
      </c>
    </row>
    <row r="39" spans="1:4" x14ac:dyDescent="0.3">
      <c r="A39" s="17" t="s">
        <v>41</v>
      </c>
      <c r="B39" s="17">
        <v>4</v>
      </c>
      <c r="C39" s="18"/>
      <c r="D39" s="18">
        <f t="shared" si="0"/>
        <v>0</v>
      </c>
    </row>
    <row r="40" spans="1:4" x14ac:dyDescent="0.3">
      <c r="A40" s="17" t="s">
        <v>42</v>
      </c>
      <c r="B40" s="17">
        <v>4</v>
      </c>
      <c r="C40" s="18"/>
      <c r="D40" s="18">
        <f t="shared" si="0"/>
        <v>0</v>
      </c>
    </row>
    <row r="41" spans="1:4" x14ac:dyDescent="0.3">
      <c r="A41" s="17" t="s">
        <v>43</v>
      </c>
      <c r="B41" s="17">
        <v>4</v>
      </c>
      <c r="C41" s="18"/>
      <c r="D41" s="18">
        <f t="shared" si="0"/>
        <v>0</v>
      </c>
    </row>
    <row r="42" spans="1:4" x14ac:dyDescent="0.3">
      <c r="A42" s="19"/>
      <c r="B42" s="19"/>
      <c r="C42" s="19"/>
      <c r="D42" s="19"/>
    </row>
    <row r="43" spans="1:4" x14ac:dyDescent="0.3">
      <c r="A43" s="20" t="s">
        <v>34</v>
      </c>
      <c r="B43" s="35">
        <f>SUM(D33:D41)</f>
        <v>0</v>
      </c>
      <c r="C43" s="35"/>
      <c r="D43" s="35"/>
    </row>
    <row r="44" spans="1:4" x14ac:dyDescent="0.3">
      <c r="A44" s="21"/>
      <c r="B44" s="22"/>
      <c r="C44" s="22"/>
      <c r="D44" s="22"/>
    </row>
    <row r="45" spans="1:4" x14ac:dyDescent="0.3">
      <c r="A45" s="30" t="s">
        <v>66</v>
      </c>
    </row>
    <row r="46" spans="1:4" ht="78" customHeight="1" x14ac:dyDescent="0.3">
      <c r="A46" s="31" t="s">
        <v>65</v>
      </c>
      <c r="B46" s="31"/>
      <c r="C46" s="31"/>
      <c r="D46" s="31"/>
    </row>
  </sheetData>
  <sheetProtection selectLockedCells="1"/>
  <mergeCells count="19">
    <mergeCell ref="A1:D1"/>
    <mergeCell ref="A2:D2"/>
    <mergeCell ref="A17:D17"/>
    <mergeCell ref="A18:C18"/>
    <mergeCell ref="A26:D26"/>
    <mergeCell ref="A46:D46"/>
    <mergeCell ref="A7:B7"/>
    <mergeCell ref="A8:B8"/>
    <mergeCell ref="C4:D4"/>
    <mergeCell ref="A3:B3"/>
    <mergeCell ref="B43:D43"/>
    <mergeCell ref="A30:D30"/>
    <mergeCell ref="A6:B6"/>
    <mergeCell ref="A5:B5"/>
    <mergeCell ref="A4:B4"/>
    <mergeCell ref="A12:B12"/>
    <mergeCell ref="A11:B11"/>
    <mergeCell ref="A10:B10"/>
    <mergeCell ref="A9:B9"/>
  </mergeCells>
  <hyperlinks>
    <hyperlink ref="A45" location="'Technická specifikace'!A1" display="Technická specifikace"/>
    <hyperlink ref="C7"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7"/>
  <sheetViews>
    <sheetView topLeftCell="A34" workbookViewId="0">
      <selection activeCell="B2" sqref="B2"/>
    </sheetView>
  </sheetViews>
  <sheetFormatPr defaultRowHeight="15" x14ac:dyDescent="0.25"/>
  <cols>
    <col min="2" max="2" width="105.140625" customWidth="1"/>
    <col min="3" max="3" width="20.85546875" customWidth="1"/>
    <col min="4" max="4" width="12.5703125" customWidth="1"/>
  </cols>
  <sheetData>
    <row r="1" spans="2:2" ht="18" x14ac:dyDescent="0.25">
      <c r="B1" s="23" t="s">
        <v>67</v>
      </c>
    </row>
    <row r="2" spans="2:2" ht="18" x14ac:dyDescent="0.25">
      <c r="B2" s="24"/>
    </row>
    <row r="3" spans="2:2" ht="16.5" x14ac:dyDescent="0.25">
      <c r="B3" s="25" t="s">
        <v>35</v>
      </c>
    </row>
    <row r="4" spans="2:2" ht="49.5" x14ac:dyDescent="0.25">
      <c r="B4" s="26" t="s">
        <v>44</v>
      </c>
    </row>
    <row r="5" spans="2:2" ht="16.5" x14ac:dyDescent="0.25">
      <c r="B5" s="26" t="s">
        <v>45</v>
      </c>
    </row>
    <row r="6" spans="2:2" ht="33" x14ac:dyDescent="0.25">
      <c r="B6" s="26" t="s">
        <v>61</v>
      </c>
    </row>
    <row r="7" spans="2:2" ht="16.5" x14ac:dyDescent="0.25">
      <c r="B7" s="27"/>
    </row>
    <row r="8" spans="2:2" ht="16.5" x14ac:dyDescent="0.25">
      <c r="B8" s="25" t="s">
        <v>36</v>
      </c>
    </row>
    <row r="9" spans="2:2" ht="49.5" x14ac:dyDescent="0.25">
      <c r="B9" s="26" t="s">
        <v>46</v>
      </c>
    </row>
    <row r="10" spans="2:2" ht="16.5" x14ac:dyDescent="0.25">
      <c r="B10" s="26" t="s">
        <v>47</v>
      </c>
    </row>
    <row r="11" spans="2:2" ht="33" x14ac:dyDescent="0.25">
      <c r="B11" s="26" t="s">
        <v>61</v>
      </c>
    </row>
    <row r="12" spans="2:2" ht="16.5" x14ac:dyDescent="0.25">
      <c r="B12" s="28"/>
    </row>
    <row r="13" spans="2:2" ht="16.5" x14ac:dyDescent="0.25">
      <c r="B13" s="25" t="s">
        <v>37</v>
      </c>
    </row>
    <row r="14" spans="2:2" ht="49.5" x14ac:dyDescent="0.25">
      <c r="B14" s="26" t="s">
        <v>48</v>
      </c>
    </row>
    <row r="15" spans="2:2" ht="16.5" x14ac:dyDescent="0.25">
      <c r="B15" s="26" t="s">
        <v>47</v>
      </c>
    </row>
    <row r="16" spans="2:2" ht="33" x14ac:dyDescent="0.25">
      <c r="B16" s="26" t="s">
        <v>61</v>
      </c>
    </row>
    <row r="17" spans="2:2" ht="16.5" x14ac:dyDescent="0.25">
      <c r="B17" s="28"/>
    </row>
    <row r="18" spans="2:2" ht="16.5" x14ac:dyDescent="0.25">
      <c r="B18" s="25" t="s">
        <v>38</v>
      </c>
    </row>
    <row r="19" spans="2:2" ht="82.5" x14ac:dyDescent="0.25">
      <c r="B19" s="26" t="s">
        <v>49</v>
      </c>
    </row>
    <row r="20" spans="2:2" ht="16.5" x14ac:dyDescent="0.25">
      <c r="B20" s="26" t="s">
        <v>50</v>
      </c>
    </row>
    <row r="21" spans="2:2" ht="33" x14ac:dyDescent="0.25">
      <c r="B21" s="26" t="s">
        <v>62</v>
      </c>
    </row>
    <row r="22" spans="2:2" ht="16.5" x14ac:dyDescent="0.25">
      <c r="B22" s="29"/>
    </row>
    <row r="23" spans="2:2" ht="16.5" x14ac:dyDescent="0.25">
      <c r="B23" s="25" t="s">
        <v>39</v>
      </c>
    </row>
    <row r="24" spans="2:2" ht="33" x14ac:dyDescent="0.25">
      <c r="B24" s="26" t="s">
        <v>52</v>
      </c>
    </row>
    <row r="25" spans="2:2" ht="16.5" x14ac:dyDescent="0.25">
      <c r="B25" s="26" t="s">
        <v>50</v>
      </c>
    </row>
    <row r="26" spans="2:2" ht="33" x14ac:dyDescent="0.25">
      <c r="B26" s="26" t="s">
        <v>62</v>
      </c>
    </row>
    <row r="27" spans="2:2" ht="16.5" x14ac:dyDescent="0.25">
      <c r="B27" s="26"/>
    </row>
    <row r="28" spans="2:2" ht="16.5" x14ac:dyDescent="0.25">
      <c r="B28" s="25" t="s">
        <v>40</v>
      </c>
    </row>
    <row r="29" spans="2:2" ht="49.5" x14ac:dyDescent="0.25">
      <c r="B29" s="26" t="s">
        <v>53</v>
      </c>
    </row>
    <row r="30" spans="2:2" ht="16.5" x14ac:dyDescent="0.25">
      <c r="B30" s="26" t="s">
        <v>54</v>
      </c>
    </row>
    <row r="31" spans="2:2" ht="33" x14ac:dyDescent="0.25">
      <c r="B31" s="26" t="s">
        <v>63</v>
      </c>
    </row>
    <row r="32" spans="2:2" ht="16.5" x14ac:dyDescent="0.25">
      <c r="B32" s="29"/>
    </row>
    <row r="33" spans="2:2" ht="16.5" x14ac:dyDescent="0.25">
      <c r="B33" s="25" t="s">
        <v>55</v>
      </c>
    </row>
    <row r="34" spans="2:2" ht="33" x14ac:dyDescent="0.25">
      <c r="B34" s="26" t="s">
        <v>56</v>
      </c>
    </row>
    <row r="35" spans="2:2" ht="16.5" x14ac:dyDescent="0.25">
      <c r="B35" s="26" t="s">
        <v>50</v>
      </c>
    </row>
    <row r="36" spans="2:2" ht="33" x14ac:dyDescent="0.25">
      <c r="B36" s="26" t="s">
        <v>51</v>
      </c>
    </row>
    <row r="37" spans="2:2" ht="16.5" x14ac:dyDescent="0.25">
      <c r="B37" s="28"/>
    </row>
    <row r="38" spans="2:2" ht="16.5" x14ac:dyDescent="0.25">
      <c r="B38" s="25" t="s">
        <v>42</v>
      </c>
    </row>
    <row r="39" spans="2:2" ht="66" x14ac:dyDescent="0.25">
      <c r="B39" s="26" t="s">
        <v>57</v>
      </c>
    </row>
    <row r="40" spans="2:2" ht="16.5" x14ac:dyDescent="0.25">
      <c r="B40" s="26" t="s">
        <v>58</v>
      </c>
    </row>
    <row r="41" spans="2:2" ht="33" x14ac:dyDescent="0.25">
      <c r="B41" s="26" t="s">
        <v>64</v>
      </c>
    </row>
    <row r="42" spans="2:2" ht="16.5" x14ac:dyDescent="0.25">
      <c r="B42" s="28"/>
    </row>
    <row r="43" spans="2:2" ht="16.5" x14ac:dyDescent="0.25">
      <c r="B43" s="25" t="s">
        <v>43</v>
      </c>
    </row>
    <row r="44" spans="2:2" ht="33" x14ac:dyDescent="0.25">
      <c r="B44" s="26" t="s">
        <v>59</v>
      </c>
    </row>
    <row r="45" spans="2:2" ht="16.5" x14ac:dyDescent="0.25">
      <c r="B45" s="26" t="s">
        <v>50</v>
      </c>
    </row>
    <row r="46" spans="2:2" ht="33" x14ac:dyDescent="0.25">
      <c r="B46" s="26" t="s">
        <v>64</v>
      </c>
    </row>
    <row r="47" spans="2:2" ht="16.5" x14ac:dyDescent="0.25">
      <c r="B47" s="26" t="s">
        <v>60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3:K7"/>
  <sheetViews>
    <sheetView workbookViewId="0">
      <selection activeCell="A4" sqref="A4"/>
    </sheetView>
  </sheetViews>
  <sheetFormatPr defaultRowHeight="15" x14ac:dyDescent="0.25"/>
  <cols>
    <col min="1" max="1" width="13.28515625" customWidth="1"/>
    <col min="2" max="2" width="6" customWidth="1"/>
    <col min="3" max="3" width="4.7109375" customWidth="1"/>
    <col min="5" max="5" width="14.7109375" customWidth="1"/>
    <col min="6" max="6" width="6.42578125" customWidth="1"/>
    <col min="7" max="7" width="4.28515625" customWidth="1"/>
    <col min="9" max="9" width="11" customWidth="1"/>
    <col min="10" max="10" width="6.28515625" customWidth="1"/>
    <col min="11" max="11" width="4.140625" customWidth="1"/>
  </cols>
  <sheetData>
    <row r="3" spans="1:11" x14ac:dyDescent="0.25">
      <c r="A3" s="40" t="s">
        <v>8</v>
      </c>
      <c r="B3" s="40"/>
      <c r="C3" s="40"/>
      <c r="D3" s="40"/>
      <c r="E3" s="40"/>
      <c r="F3" s="40"/>
      <c r="G3" s="40"/>
      <c r="H3" s="40"/>
      <c r="I3" s="40"/>
      <c r="J3" s="40"/>
      <c r="K3" s="40"/>
    </row>
    <row r="4" spans="1:11" ht="30" x14ac:dyDescent="0.25">
      <c r="A4" s="3" t="s">
        <v>0</v>
      </c>
      <c r="B4" s="4" t="s">
        <v>1</v>
      </c>
      <c r="C4" s="5"/>
      <c r="D4" s="4"/>
      <c r="E4" s="6" t="s">
        <v>3</v>
      </c>
      <c r="F4" s="5" t="s">
        <v>1</v>
      </c>
      <c r="G4" s="4"/>
      <c r="H4" s="4"/>
      <c r="I4" s="3" t="s">
        <v>2</v>
      </c>
      <c r="J4" s="4" t="s">
        <v>1</v>
      </c>
      <c r="K4" s="4"/>
    </row>
    <row r="5" spans="1:11" ht="30" x14ac:dyDescent="0.25">
      <c r="A5" s="3" t="s">
        <v>4</v>
      </c>
      <c r="B5" s="4">
        <v>0</v>
      </c>
      <c r="C5" s="4">
        <v>1</v>
      </c>
      <c r="D5" s="4"/>
      <c r="E5" s="3" t="s">
        <v>4</v>
      </c>
      <c r="F5" s="4">
        <v>0</v>
      </c>
      <c r="G5" s="4">
        <v>1</v>
      </c>
      <c r="H5" s="4"/>
      <c r="I5" s="3" t="s">
        <v>4</v>
      </c>
      <c r="J5" s="4">
        <v>0</v>
      </c>
      <c r="K5" s="4">
        <v>1</v>
      </c>
    </row>
    <row r="6" spans="1:11" ht="30" x14ac:dyDescent="0.25">
      <c r="A6" s="3" t="s">
        <v>6</v>
      </c>
      <c r="B6" s="7">
        <v>20</v>
      </c>
      <c r="C6" s="4"/>
      <c r="D6" s="4"/>
      <c r="E6" s="3" t="s">
        <v>5</v>
      </c>
      <c r="F6" s="4">
        <v>20</v>
      </c>
      <c r="G6" s="4"/>
      <c r="H6" s="4"/>
      <c r="I6" s="3" t="s">
        <v>6</v>
      </c>
      <c r="J6" s="4">
        <v>20</v>
      </c>
      <c r="K6" s="4"/>
    </row>
    <row r="7" spans="1:11" ht="30" x14ac:dyDescent="0.25">
      <c r="A7" s="3" t="s">
        <v>7</v>
      </c>
      <c r="B7" s="7">
        <v>40</v>
      </c>
      <c r="C7" s="4"/>
      <c r="D7" s="4"/>
      <c r="E7" s="4"/>
      <c r="F7" s="4"/>
      <c r="G7" s="4"/>
      <c r="H7" s="4"/>
      <c r="I7" s="3" t="s">
        <v>7</v>
      </c>
      <c r="J7" s="4">
        <v>40</v>
      </c>
      <c r="K7" s="4"/>
    </row>
  </sheetData>
  <mergeCells count="1">
    <mergeCell ref="A3:K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Formulář nabídky</vt:lpstr>
      <vt:lpstr>Technická specifikace</vt:lpstr>
      <vt:lpstr>Hodnoty variant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Voracova</dc:creator>
  <cp:lastModifiedBy>Voracova</cp:lastModifiedBy>
  <cp:lastPrinted>2017-06-02T07:35:13Z</cp:lastPrinted>
  <dcterms:created xsi:type="dcterms:W3CDTF">2017-01-17T10:16:10Z</dcterms:created>
  <dcterms:modified xsi:type="dcterms:W3CDTF">2017-06-06T09:21:40Z</dcterms:modified>
</cp:coreProperties>
</file>