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4355" windowHeight="7995" firstSheet="1" activeTab="4"/>
  </bookViews>
  <sheets>
    <sheet name="Základní iformace" sheetId="1" r:id="rId1"/>
    <sheet name="1. část dodávky" sheetId="2" r:id="rId2"/>
    <sheet name="2. část dodávky" sheetId="3" r:id="rId3"/>
    <sheet name="3. část dodávky" sheetId="4" r:id="rId4"/>
    <sheet name="4. část dodávky" sheetId="5" r:id="rId5"/>
  </sheets>
  <calcPr calcId="145621"/>
</workbook>
</file>

<file path=xl/calcChain.xml><?xml version="1.0" encoding="utf-8"?>
<calcChain xmlns="http://schemas.openxmlformats.org/spreadsheetml/2006/main">
  <c r="H9" i="1" l="1"/>
  <c r="H10" i="1"/>
  <c r="H8" i="1" l="1"/>
  <c r="H7" i="1"/>
  <c r="H6" i="1"/>
  <c r="H5" i="1"/>
</calcChain>
</file>

<file path=xl/sharedStrings.xml><?xml version="1.0" encoding="utf-8"?>
<sst xmlns="http://schemas.openxmlformats.org/spreadsheetml/2006/main" count="211" uniqueCount="96">
  <si>
    <t>Část dodávky</t>
  </si>
  <si>
    <t>Kontaktní osoba kupujícího</t>
  </si>
  <si>
    <t>Místo pro odevzdání</t>
  </si>
  <si>
    <t>Zdroj financování</t>
  </si>
  <si>
    <t>Cena vcelkem v Kč bez DPH</t>
  </si>
  <si>
    <t>Množství</t>
  </si>
  <si>
    <t>Cena za ks v Kč bez DPH</t>
  </si>
  <si>
    <t>1.</t>
  </si>
  <si>
    <t>2.</t>
  </si>
  <si>
    <t>3.</t>
  </si>
  <si>
    <t>4.</t>
  </si>
  <si>
    <t>Mgr. Pavel Plevka, Ph.D., Výzkumná skupina Pavla Plevky - vedoucí pracoviště, tel.: +420 549 49 7756, e-mail: pavel.plevka@ceitec.muni.cz</t>
  </si>
  <si>
    <t>A35, 1SO39a, 1S039b</t>
  </si>
  <si>
    <t>doc. RNDr. Petr Skládal, CSc., Centrální laboratoř Nanobiotechnologie - vedoucí pracoviště, tel.: +420 549 49 7010, e-mail: skladal@sci.muni.cz,</t>
  </si>
  <si>
    <t>A35</t>
  </si>
  <si>
    <t>Operační program Výzkum, vývoj a vzdělávání, název: CIISB4HEALTH, reg. č.: CZ.02.1.01/0.0/0.0/16_013/0001776</t>
  </si>
  <si>
    <t>MVDr. Boris Tichý, Ph.D., Centrální laboratoř Genomika - vedoucí pracoviště, tel.: +420 549 49 8317, e-mail: Tichy.Boris@fnbrno.cz</t>
  </si>
  <si>
    <t>Operační program Výzkum, vývoj a vzdělávání, název: Modernizace a podpora výzkumných aktivit národní infrastruktury pro translační medicínu EATRIS-CZ, reg. č.: CZ.02.1.01/0.0/0.0/16_013/0001818</t>
  </si>
  <si>
    <t>--</t>
  </si>
  <si>
    <t>Cena celkem v Kč bez DPH</t>
  </si>
  <si>
    <t>E-mailová adresa pro zaslání elektronické fakutry</t>
  </si>
  <si>
    <t>Typové označení přístroje</t>
  </si>
  <si>
    <t>Základní požadavky zadavatele</t>
  </si>
  <si>
    <t>Požadovaná hodnota</t>
  </si>
  <si>
    <t xml:space="preserve">Biohazard box třída II dle EN 12469 </t>
  </si>
  <si>
    <t>ano</t>
  </si>
  <si>
    <t>Šířka pracovní plochy</t>
  </si>
  <si>
    <t>Min. 175 cm</t>
  </si>
  <si>
    <t>Vnější šířka</t>
  </si>
  <si>
    <t>Max. 199 cm</t>
  </si>
  <si>
    <t>Vnější hloubka</t>
  </si>
  <si>
    <t>Max. 80 cm</t>
  </si>
  <si>
    <t xml:space="preserve">Hloubka pracovní plochy </t>
  </si>
  <si>
    <t>Min. 55 cm</t>
  </si>
  <si>
    <t xml:space="preserve">Podstavec </t>
  </si>
  <si>
    <t>Zabudovaná UV lampa s časovačem včetně náhradní trubice</t>
  </si>
  <si>
    <t>El. zásuvka v pracovním prostoru boxu</t>
  </si>
  <si>
    <t>2ks</t>
  </si>
  <si>
    <t>Vstup pro plyn s bezpečnostním ventilem pro připojení kahanu, ventil automaticky uzavře přívod plynu při vypnutí boxu</t>
  </si>
  <si>
    <t>Vakuový ventil</t>
  </si>
  <si>
    <t>1ks</t>
  </si>
  <si>
    <t>Celonerezová bezešvá pracovní plocha s prolisem zadržujícím případně rozlité tekutiny</t>
  </si>
  <si>
    <t>Zešikmená přední stěna</t>
  </si>
  <si>
    <t>Možnost naklopení přístroje o 90° na boční stranu z důvodu stěhování</t>
  </si>
  <si>
    <t>Vnitřní pracovní osvětlení</t>
  </si>
  <si>
    <t>Dezinfikovatelná opěrka pro ruce po celé šířce pracovní plochy</t>
  </si>
  <si>
    <t>Nerezové stěny (vnitřní) boční a zadní  beze spár</t>
  </si>
  <si>
    <t>Řízení mikroprocesorem s bezpečnostními alarmy</t>
  </si>
  <si>
    <t>Prefiltr prachových částic třídy G3 dle EN 779 v prostoru pod pracovní deskou instalovaný výrobcem boxu</t>
  </si>
  <si>
    <t xml:space="preserve">Hlučnost boxu v provozu menší než </t>
  </si>
  <si>
    <t>50 dB</t>
  </si>
  <si>
    <t>1. část dodávky</t>
  </si>
  <si>
    <t>Filtrace vzduchu HEPA filtry třídy H14 dle EN 1822 nebo lepší</t>
  </si>
  <si>
    <t>Elektrický posun čelního skla, ovládání pouze jedním tlačítkem, ovládání viditelné a dosažitelné z polohy sedícího uživatele (při výšce uživatele cca 170 cm)</t>
  </si>
  <si>
    <t xml:space="preserve">Možnost uživatelsky jednoduchého (bez nutnosti použití nástrojů) odklopení čelního skla/přední stěny směrem nahoru před box pro snadné čištění pracovního prostroru včetně celé vnitřní plochy čelního skla </t>
  </si>
  <si>
    <t>Min. 80 cm</t>
  </si>
  <si>
    <t>Max. 120 cm</t>
  </si>
  <si>
    <t>Podstavec, odnímatelný</t>
  </si>
  <si>
    <t>Zabudovaná UV lampa s časovačem</t>
  </si>
  <si>
    <t>El. zásuvka v pracovním prostoru</t>
  </si>
  <si>
    <t>Vstup pro plyn s bezpečnostním ventilem pro připojení kahanu</t>
  </si>
  <si>
    <t>Manuální posun čelního skla</t>
  </si>
  <si>
    <t>Nerezová zadní stěna vnitřní</t>
  </si>
  <si>
    <t>Prosklené boční stěny</t>
  </si>
  <si>
    <t>2. část dodávky</t>
  </si>
  <si>
    <t>Min. 120 cm</t>
  </si>
  <si>
    <t>Max. 140 cm</t>
  </si>
  <si>
    <t>Vakuová odsávačka včetně vakuové pumpy s min. 4 litrovou nádobou (odolnou podtlaku) a propojovacími hadičkami (pro každý box)</t>
  </si>
  <si>
    <t>3. část dodávky</t>
  </si>
  <si>
    <t>DNA/RNA UV box určený pro manipulaci s DNA/RNA poskytující ochranu proti kontaminaci.</t>
  </si>
  <si>
    <t xml:space="preserve"> Požadovaná hodnota</t>
  </si>
  <si>
    <t>minimální rozměry pracovní pochy boxu</t>
  </si>
  <si>
    <t>šířka 650 mm x hloubka 450 mm</t>
  </si>
  <si>
    <t>maximální vnější rozměry boxu</t>
  </si>
  <si>
    <t>šířka 750 mm x hloubka 600 mm x výška 600 mm</t>
  </si>
  <si>
    <t>otevření dvířek boxu po celé délce šířky boxu</t>
  </si>
  <si>
    <t>PCR box se dnem</t>
  </si>
  <si>
    <t>pracovní plocha boxu z oceli s práškovou úpravou povrchu</t>
  </si>
  <si>
    <t>stěny boxu z plexiskla zamezující průchodu UV světla do místnosti</t>
  </si>
  <si>
    <t xml:space="preserve">osvětlení pracovního prostoru </t>
  </si>
  <si>
    <t>UV lampa pro dekontaminaci (alespoň 1x25 W),  UV záření bez tvorby ozonu</t>
  </si>
  <si>
    <t>UV-recirkulátor - systém pro cirkulaci vzduchu přes UV lampu bez osvícení pracovní plochy UV zářením, UV lampa alespoň 1x25 W</t>
  </si>
  <si>
    <t>automatická deaktivace UV lampy při otevření boxu</t>
  </si>
  <si>
    <t>digitální nastavení času pro volbu délky dekontaminace UV zářením 0-24 hodin/non-stop</t>
  </si>
  <si>
    <r>
      <rPr>
        <b/>
        <sz val="11"/>
        <color rgb="FF000000"/>
        <rFont val="Arial Narrow"/>
        <family val="2"/>
        <charset val="238"/>
      </rPr>
      <t xml:space="preserve">Nabídka uchazeče                                                             </t>
    </r>
    <r>
      <rPr>
        <sz val="11"/>
        <color rgb="FFFF0000"/>
        <rFont val="Arial Narrow"/>
        <family val="2"/>
        <charset val="238"/>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"požadovaná hodnota". Uchazeč níže uvedené hodnoty garantuje.)</t>
    </r>
  </si>
  <si>
    <r>
      <t xml:space="preserve">Požadované technické a funkční vlastnosti
</t>
    </r>
    <r>
      <rPr>
        <sz val="11"/>
        <color indexed="10"/>
        <rFont val="Arial Narrow"/>
        <family val="2"/>
        <charset val="238"/>
      </rPr>
      <t>(nabídky uchazečů musí splňovat všechny níže uvedené parametry.)</t>
    </r>
  </si>
  <si>
    <r>
      <t xml:space="preserve">Požadované technické a funkční vlastnosti
</t>
    </r>
    <r>
      <rPr>
        <sz val="11"/>
        <color indexed="10"/>
        <rFont val="Arial Narrow"/>
        <family val="2"/>
        <charset val="238"/>
      </rPr>
      <t>(nabídky uchazečů musí splňovat všechny níže uvedené parametry)</t>
    </r>
  </si>
  <si>
    <t>4. část dodávky</t>
  </si>
  <si>
    <r>
      <rPr>
        <b/>
        <sz val="11"/>
        <color rgb="FF000000"/>
        <rFont val="Arial Narrow"/>
        <family val="2"/>
        <charset val="238"/>
      </rPr>
      <t xml:space="preserve">Požadované technické a funkční vlastnosti                                               </t>
    </r>
    <r>
      <rPr>
        <sz val="11"/>
        <color rgb="FFFF0000"/>
        <rFont val="Arial Narrow"/>
        <family val="2"/>
        <charset val="238"/>
      </rPr>
      <t>(Nabídky uchazečů musí splňovat všechny níže uvedené parametry.)</t>
    </r>
  </si>
  <si>
    <t>kamila.kotouckova@ceitec.muni.cz</t>
  </si>
  <si>
    <t>iveta.haringova@ceitec.muni.cz</t>
  </si>
  <si>
    <t>molmed.objednavky@ceitec.muni.cz</t>
  </si>
  <si>
    <t>Provedení validace 2x během záruční doby na výzvu uživatele (v ceně dodávky)</t>
  </si>
  <si>
    <t>Příloha č. 1 - Technicka specifikace laminárnich a PCR boxů</t>
  </si>
  <si>
    <t xml:space="preserve">Mgr. Michal Šmída, Dr. rer. nat., Výzkumná skupina Michala Šmídy - vedoucí pracoviště, tel.: +420 549 49 6695, e-mail: michal.smida@ceitec.muni.cz                                                      </t>
  </si>
  <si>
    <t>prostup stěnou boxu pro možné přivedení napájecí šňůry přístroje vloženého do boxu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</si>
</sst>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K_č_-;\-* #,##0.00\ _K_č_-;_-* &quot;-&quot;??\ _K_č_-;_-@_-"/>
    <numFmt numFmtId="164" formatCode="#,##0.00&quot; &quot;[$Kč-405];[Red]&quot;-&quot;#,##0.00&quot; &quot;[$Kč-405]"/>
  </numFmts>
  <fonts count="27" x14ac:knownFonts="1">
    <font>
      <sz val="11"/>
      <color theme="1"/>
      <name val="Calibri"/>
      <family val="2"/>
      <charset val="238"/>
      <scheme val="minor"/>
    </font>
    <font>
      <sz val="11"/>
      <color theme="1"/>
      <name val="Calibri"/>
      <family val="2"/>
      <charset val="238"/>
      <scheme val="minor"/>
    </font>
    <font>
      <sz val="11"/>
      <color theme="1"/>
      <name val="Arial Narrow"/>
      <family val="2"/>
      <charset val="238"/>
    </font>
    <font>
      <b/>
      <sz val="11"/>
      <color theme="1"/>
      <name val="Arial Narrow"/>
      <family val="2"/>
      <charset val="238"/>
    </font>
    <font>
      <sz val="11"/>
      <color theme="1"/>
      <name val="Calibri"/>
      <family val="2"/>
      <scheme val="minor"/>
    </font>
    <font>
      <sz val="11"/>
      <color indexed="8"/>
      <name val="Calibri"/>
      <family val="2"/>
    </font>
    <font>
      <sz val="11"/>
      <color indexed="17"/>
      <name val="Calibri"/>
      <family val="2"/>
    </font>
    <font>
      <sz val="10"/>
      <name val="Arial"/>
      <family val="2"/>
    </font>
    <font>
      <u/>
      <sz val="7.5"/>
      <color indexed="12"/>
      <name val="Arial"/>
      <family val="2"/>
    </font>
    <font>
      <sz val="10"/>
      <name val="Arial"/>
      <family val="2"/>
      <charset val="238"/>
    </font>
    <font>
      <sz val="11"/>
      <color rgb="FF000000"/>
      <name val="Calibri"/>
      <family val="2"/>
      <charset val="238"/>
    </font>
    <font>
      <sz val="11"/>
      <color indexed="8"/>
      <name val="Calibri"/>
      <family val="2"/>
      <charset val="238"/>
    </font>
    <font>
      <b/>
      <i/>
      <sz val="11"/>
      <color indexed="10"/>
      <name val="Arial Narrow"/>
      <family val="2"/>
      <charset val="238"/>
    </font>
    <font>
      <b/>
      <sz val="11"/>
      <color indexed="10"/>
      <name val="Arial Narrow"/>
      <family val="2"/>
      <charset val="238"/>
    </font>
    <font>
      <i/>
      <sz val="11"/>
      <color indexed="10"/>
      <name val="Arial Narrow"/>
      <family val="2"/>
      <charset val="238"/>
    </font>
    <font>
      <sz val="11"/>
      <name val="Arial Narrow"/>
      <family val="2"/>
      <charset val="238"/>
    </font>
    <font>
      <i/>
      <sz val="11"/>
      <color rgb="FFFF0000"/>
      <name val="Arial Narrow"/>
      <family val="2"/>
      <charset val="238"/>
    </font>
    <font>
      <b/>
      <i/>
      <sz val="11"/>
      <color indexed="8"/>
      <name val="Arial Narrow"/>
      <family val="2"/>
      <charset val="238"/>
    </font>
    <font>
      <b/>
      <i/>
      <sz val="11"/>
      <color rgb="FFDD0806"/>
      <name val="Arial Narrow"/>
      <family val="2"/>
      <charset val="238"/>
    </font>
    <font>
      <sz val="11"/>
      <color indexed="8"/>
      <name val="Arial Narrow"/>
      <family val="2"/>
      <charset val="238"/>
    </font>
    <font>
      <b/>
      <sz val="11"/>
      <color rgb="FF000000"/>
      <name val="Arial Narrow"/>
      <family val="2"/>
      <charset val="238"/>
    </font>
    <font>
      <sz val="11"/>
      <color indexed="10"/>
      <name val="Arial Narrow"/>
      <family val="2"/>
      <charset val="238"/>
    </font>
    <font>
      <sz val="11"/>
      <color rgb="FFFF0000"/>
      <name val="Arial Narrow"/>
      <family val="2"/>
      <charset val="238"/>
    </font>
    <font>
      <b/>
      <sz val="11"/>
      <color indexed="8"/>
      <name val="Arial Narrow"/>
      <family val="2"/>
      <charset val="238"/>
    </font>
    <font>
      <sz val="11"/>
      <color indexed="17"/>
      <name val="Arial Narrow"/>
      <family val="2"/>
      <charset val="238"/>
    </font>
    <font>
      <u/>
      <sz val="11"/>
      <color theme="10"/>
      <name val="Calibri"/>
      <family val="2"/>
      <charset val="238"/>
      <scheme val="minor"/>
    </font>
    <font>
      <b/>
      <sz val="11"/>
      <name val="Arial Narrow"/>
      <family val="2"/>
      <charset val="238"/>
    </font>
  </fonts>
  <fills count="11">
    <fill>
      <patternFill patternType="none"/>
    </fill>
    <fill>
      <patternFill patternType="gray125"/>
    </fill>
    <fill>
      <patternFill patternType="solid">
        <fgColor rgb="FFFFFF00"/>
        <bgColor indexed="64"/>
      </patternFill>
    </fill>
    <fill>
      <patternFill patternType="solid">
        <fgColor indexed="42"/>
      </patternFill>
    </fill>
    <fill>
      <patternFill patternType="solid">
        <fgColor indexed="22"/>
        <bgColor indexed="64"/>
      </patternFill>
    </fill>
    <fill>
      <patternFill patternType="solid">
        <fgColor indexed="13"/>
        <bgColor indexed="64"/>
      </patternFill>
    </fill>
    <fill>
      <patternFill patternType="solid">
        <fgColor rgb="FFFCF305"/>
        <bgColor rgb="FFFFFF00"/>
      </patternFill>
    </fill>
    <fill>
      <patternFill patternType="solid">
        <fgColor rgb="FFFFFF00"/>
        <bgColor indexed="34"/>
      </patternFill>
    </fill>
    <fill>
      <patternFill patternType="solid">
        <fgColor rgb="FFC0C0C0"/>
        <bgColor rgb="FFCCCCFF"/>
      </patternFill>
    </fill>
    <fill>
      <patternFill patternType="solid">
        <fgColor indexed="13"/>
        <bgColor indexed="34"/>
      </patternFill>
    </fill>
    <fill>
      <patternFill patternType="solid">
        <fgColor theme="0"/>
        <bgColor indexed="64"/>
      </patternFill>
    </fill>
  </fills>
  <borders count="4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double">
        <color auto="1"/>
      </bottom>
      <diagonal/>
    </border>
  </borders>
  <cellStyleXfs count="35">
    <xf numFmtId="0" fontId="0" fillId="0" borderId="0"/>
    <xf numFmtId="0" fontId="4" fillId="0" borderId="0"/>
    <xf numFmtId="43" fontId="7" fillId="0" borderId="0" applyFont="0" applyFill="0" applyBorder="0" applyAlignment="0" applyProtection="0"/>
    <xf numFmtId="0" fontId="6" fillId="3" borderId="0" applyNumberFormat="0" applyBorder="0" applyAlignment="0" applyProtection="0"/>
    <xf numFmtId="0" fontId="8" fillId="0" borderId="0" applyNumberFormat="0" applyFill="0" applyBorder="0" applyAlignment="0" applyProtection="0">
      <alignment vertical="top"/>
      <protection locked="0"/>
    </xf>
    <xf numFmtId="0" fontId="7" fillId="0" borderId="0"/>
    <xf numFmtId="0" fontId="1"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9" fillId="0" borderId="0"/>
    <xf numFmtId="0" fontId="9" fillId="0" borderId="0"/>
    <xf numFmtId="164" fontId="9" fillId="0" borderId="0"/>
    <xf numFmtId="0" fontId="10" fillId="0" borderId="0"/>
    <xf numFmtId="0" fontId="11" fillId="0" borderId="0"/>
    <xf numFmtId="0" fontId="11" fillId="0" borderId="0"/>
    <xf numFmtId="0" fontId="25" fillId="0" borderId="0" applyNumberFormat="0" applyFill="0" applyBorder="0" applyAlignment="0" applyProtection="0"/>
    <xf numFmtId="43" fontId="7" fillId="0" borderId="0" applyFont="0" applyFill="0" applyBorder="0" applyAlignment="0" applyProtection="0"/>
  </cellStyleXfs>
  <cellXfs count="114">
    <xf numFmtId="0" fontId="0" fillId="0" borderId="0" xfId="0"/>
    <xf numFmtId="0" fontId="2" fillId="0" borderId="0" xfId="0" applyFont="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5" xfId="0" quotePrefix="1" applyFont="1" applyBorder="1" applyAlignment="1">
      <alignment horizontal="center" vertical="center" wrapText="1"/>
    </xf>
    <xf numFmtId="0" fontId="2" fillId="0" borderId="5" xfId="0" applyFont="1" applyBorder="1" applyAlignment="1">
      <alignment horizontal="center" vertical="center"/>
    </xf>
    <xf numFmtId="2" fontId="2" fillId="2" borderId="5" xfId="0" applyNumberFormat="1" applyFont="1" applyFill="1" applyBorder="1"/>
    <xf numFmtId="2" fontId="2" fillId="0" borderId="6" xfId="0" applyNumberFormat="1" applyFont="1" applyBorder="1"/>
    <xf numFmtId="2" fontId="2" fillId="0" borderId="13" xfId="0" applyNumberFormat="1" applyFont="1" applyBorder="1"/>
    <xf numFmtId="0" fontId="14" fillId="5" borderId="3" xfId="1" applyFont="1" applyFill="1" applyBorder="1" applyAlignment="1">
      <alignment horizontal="center" wrapText="1"/>
    </xf>
    <xf numFmtId="0" fontId="14" fillId="5" borderId="6" xfId="1" applyFont="1" applyFill="1" applyBorder="1" applyAlignment="1">
      <alignment horizontal="center" wrapText="1"/>
    </xf>
    <xf numFmtId="0" fontId="15" fillId="0" borderId="5" xfId="1" applyFont="1" applyBorder="1" applyAlignment="1">
      <alignment horizontal="center" wrapText="1"/>
    </xf>
    <xf numFmtId="0" fontId="16" fillId="5" borderId="6" xfId="1" applyFont="1" applyFill="1" applyBorder="1" applyAlignment="1">
      <alignment horizontal="center" wrapText="1"/>
    </xf>
    <xf numFmtId="0" fontId="15" fillId="0" borderId="4" xfId="1" applyFont="1" applyBorder="1" applyAlignment="1">
      <alignment wrapText="1"/>
    </xf>
    <xf numFmtId="0" fontId="15" fillId="0" borderId="5" xfId="1" applyFont="1" applyBorder="1" applyAlignment="1">
      <alignment horizontal="center" vertical="center"/>
    </xf>
    <xf numFmtId="0" fontId="16" fillId="6" borderId="6" xfId="1" applyFont="1" applyFill="1" applyBorder="1" applyAlignment="1">
      <alignment horizontal="center" wrapText="1"/>
    </xf>
    <xf numFmtId="0" fontId="15" fillId="0" borderId="31" xfId="1" applyFont="1" applyBorder="1" applyAlignment="1">
      <alignment horizontal="center" vertical="center"/>
    </xf>
    <xf numFmtId="0" fontId="16" fillId="6" borderId="32" xfId="1" applyFont="1" applyFill="1" applyBorder="1" applyAlignment="1">
      <alignment horizontal="center" wrapText="1"/>
    </xf>
    <xf numFmtId="0" fontId="17" fillId="0" borderId="0" xfId="1" applyFont="1" applyBorder="1" applyAlignment="1">
      <alignment wrapText="1"/>
    </xf>
    <xf numFmtId="0" fontId="17" fillId="0" borderId="0" xfId="1" applyFont="1" applyBorder="1" applyAlignment="1">
      <alignment horizontal="center" vertical="center" wrapText="1"/>
    </xf>
    <xf numFmtId="0" fontId="15" fillId="0" borderId="0" xfId="1" applyFont="1" applyBorder="1" applyAlignment="1">
      <alignment horizontal="justify"/>
    </xf>
    <xf numFmtId="0" fontId="17" fillId="0" borderId="0" xfId="1" applyFont="1" applyBorder="1" applyAlignment="1">
      <alignment horizontal="center" vertical="center"/>
    </xf>
    <xf numFmtId="0" fontId="2" fillId="0" borderId="1" xfId="1" applyFont="1" applyBorder="1" applyAlignment="1">
      <alignment horizontal="left" vertical="center" wrapText="1"/>
    </xf>
    <xf numFmtId="0" fontId="2" fillId="0" borderId="30" xfId="1" applyFont="1" applyBorder="1" applyAlignment="1">
      <alignment horizontal="left" vertical="center" wrapText="1"/>
    </xf>
    <xf numFmtId="0" fontId="15" fillId="0" borderId="30" xfId="1" applyFont="1" applyBorder="1" applyAlignment="1">
      <alignment horizontal="left" vertical="center" wrapText="1"/>
    </xf>
    <xf numFmtId="0" fontId="15" fillId="0" borderId="30" xfId="1" applyFont="1" applyFill="1" applyBorder="1" applyAlignment="1">
      <alignment horizontal="left" vertical="center" wrapText="1"/>
    </xf>
    <xf numFmtId="0" fontId="15" fillId="0" borderId="10" xfId="7" applyFont="1" applyFill="1" applyBorder="1" applyAlignment="1">
      <alignment horizontal="left" vertical="center" wrapText="1"/>
    </xf>
    <xf numFmtId="0" fontId="15" fillId="0" borderId="4" xfId="1" applyFont="1" applyBorder="1" applyAlignment="1">
      <alignment horizontal="left" vertical="center" wrapText="1"/>
    </xf>
    <xf numFmtId="0" fontId="15" fillId="0" borderId="20" xfId="1" applyFont="1" applyBorder="1" applyAlignment="1">
      <alignment horizontal="left" vertical="center" wrapText="1"/>
    </xf>
    <xf numFmtId="0" fontId="2" fillId="0" borderId="2" xfId="1" applyFont="1" applyBorder="1" applyAlignment="1">
      <alignment horizontal="center" vertical="center" wrapText="1"/>
    </xf>
    <xf numFmtId="0" fontId="2" fillId="0" borderId="5"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26" xfId="1" applyFont="1" applyBorder="1" applyAlignment="1">
      <alignment horizontal="center" vertical="center" wrapText="1"/>
    </xf>
    <xf numFmtId="0" fontId="15" fillId="0" borderId="5"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15" fillId="0" borderId="8" xfId="1" applyFont="1" applyBorder="1" applyAlignment="1">
      <alignment horizontal="center" vertical="center"/>
    </xf>
    <xf numFmtId="0" fontId="16" fillId="6" borderId="9" xfId="1" applyFont="1" applyFill="1" applyBorder="1" applyAlignment="1">
      <alignment horizontal="center" wrapText="1"/>
    </xf>
    <xf numFmtId="0" fontId="2" fillId="0" borderId="4" xfId="1" applyFont="1" applyBorder="1" applyAlignment="1">
      <alignment horizontal="left" vertical="center" wrapText="1"/>
    </xf>
    <xf numFmtId="0" fontId="15" fillId="0" borderId="4" xfId="1" applyFont="1" applyFill="1" applyBorder="1" applyAlignment="1">
      <alignment horizontal="left" vertical="center" wrapText="1"/>
    </xf>
    <xf numFmtId="0" fontId="15" fillId="0" borderId="4" xfId="7" applyFont="1" applyFill="1" applyBorder="1" applyAlignment="1">
      <alignment horizontal="left" vertical="center" wrapText="1"/>
    </xf>
    <xf numFmtId="0" fontId="2" fillId="0" borderId="4" xfId="1" applyFont="1" applyFill="1" applyBorder="1" applyAlignment="1">
      <alignment horizontal="left" vertical="center" wrapText="1"/>
    </xf>
    <xf numFmtId="0" fontId="3" fillId="0" borderId="0" xfId="0" applyFont="1"/>
    <xf numFmtId="0" fontId="19" fillId="0" borderId="7" xfId="1" applyFont="1" applyFill="1" applyBorder="1" applyAlignment="1">
      <alignment horizontal="left" vertical="center" wrapText="1"/>
    </xf>
    <xf numFmtId="0" fontId="19" fillId="0" borderId="8" xfId="1" applyFont="1" applyBorder="1" applyAlignment="1">
      <alignment horizontal="center" vertical="center"/>
    </xf>
    <xf numFmtId="0" fontId="14" fillId="9" borderId="9" xfId="1" applyFont="1" applyFill="1" applyBorder="1" applyAlignment="1">
      <alignment horizontal="center"/>
    </xf>
    <xf numFmtId="0" fontId="21" fillId="4" borderId="28" xfId="3" applyNumberFormat="1" applyFont="1" applyFill="1" applyBorder="1" applyAlignment="1">
      <alignment horizontal="center" vertical="center" wrapText="1"/>
    </xf>
    <xf numFmtId="0" fontId="23" fillId="4" borderId="36" xfId="1" applyFont="1" applyFill="1" applyBorder="1" applyAlignment="1">
      <alignment horizontal="center" vertical="center" wrapText="1"/>
    </xf>
    <xf numFmtId="0" fontId="23" fillId="4" borderId="37" xfId="1" applyFont="1" applyFill="1" applyBorder="1" applyAlignment="1">
      <alignment horizontal="center" vertical="center" wrapText="1"/>
    </xf>
    <xf numFmtId="0" fontId="15" fillId="0" borderId="5" xfId="7" applyFont="1" applyFill="1" applyBorder="1" applyAlignment="1">
      <alignment horizontal="center" vertical="center" wrapText="1"/>
    </xf>
    <xf numFmtId="0" fontId="23" fillId="4" borderId="36" xfId="1" applyFont="1" applyFill="1" applyBorder="1" applyAlignment="1">
      <alignment horizontal="left" vertical="center" wrapText="1"/>
    </xf>
    <xf numFmtId="0" fontId="23" fillId="4" borderId="14" xfId="1" applyFont="1" applyFill="1" applyBorder="1" applyAlignment="1">
      <alignment horizontal="center" vertical="center" wrapText="1"/>
    </xf>
    <xf numFmtId="0" fontId="23" fillId="4" borderId="15" xfId="1" applyFont="1" applyFill="1" applyBorder="1" applyAlignment="1">
      <alignment horizontal="center" vertical="center" wrapText="1"/>
    </xf>
    <xf numFmtId="0" fontId="15" fillId="0" borderId="26" xfId="7" applyFont="1" applyFill="1" applyBorder="1" applyAlignment="1">
      <alignment horizontal="center" vertical="center" wrapText="1"/>
    </xf>
    <xf numFmtId="0" fontId="2" fillId="4" borderId="15" xfId="3" applyNumberFormat="1" applyFont="1" applyFill="1" applyBorder="1" applyAlignment="1">
      <alignment horizontal="center" vertical="center" wrapText="1"/>
    </xf>
    <xf numFmtId="0" fontId="15" fillId="0" borderId="1" xfId="1" applyFont="1" applyBorder="1" applyAlignment="1">
      <alignment wrapText="1"/>
    </xf>
    <xf numFmtId="0" fontId="15" fillId="0" borderId="2" xfId="1" applyFont="1" applyBorder="1" applyAlignment="1">
      <alignment horizontal="center" wrapText="1"/>
    </xf>
    <xf numFmtId="0" fontId="16" fillId="7" borderId="3" xfId="1" applyFont="1" applyFill="1" applyBorder="1" applyAlignment="1">
      <alignment horizontal="center" wrapText="1"/>
    </xf>
    <xf numFmtId="0" fontId="16" fillId="7" borderId="6" xfId="1" applyFont="1" applyFill="1" applyBorder="1" applyAlignment="1">
      <alignment horizontal="center" wrapText="1"/>
    </xf>
    <xf numFmtId="0" fontId="15" fillId="0" borderId="8" xfId="1" applyFont="1" applyBorder="1" applyAlignment="1">
      <alignment horizontal="center" wrapText="1"/>
    </xf>
    <xf numFmtId="0" fontId="16" fillId="7" borderId="9" xfId="1" applyFont="1" applyFill="1" applyBorder="1" applyAlignment="1">
      <alignment horizontal="center" wrapText="1"/>
    </xf>
    <xf numFmtId="0" fontId="21" fillId="4" borderId="27" xfId="3" applyNumberFormat="1" applyFont="1" applyFill="1" applyBorder="1" applyAlignment="1">
      <alignment horizontal="left" vertical="center" wrapText="1"/>
    </xf>
    <xf numFmtId="0" fontId="25" fillId="0" borderId="0" xfId="33" applyAlignment="1">
      <alignment horizontal="center" vertical="center" wrapText="1"/>
    </xf>
    <xf numFmtId="0" fontId="26" fillId="0" borderId="2" xfId="0" applyFont="1" applyBorder="1" applyAlignment="1">
      <alignment horizontal="center" vertical="center" wrapText="1"/>
    </xf>
    <xf numFmtId="0" fontId="15" fillId="0" borderId="5" xfId="0" applyFont="1" applyBorder="1" applyAlignment="1">
      <alignment horizontal="center" vertical="center"/>
    </xf>
    <xf numFmtId="0" fontId="25" fillId="0" borderId="5" xfId="33" applyBorder="1" applyAlignment="1">
      <alignment horizontal="center" vertical="center" wrapText="1"/>
    </xf>
    <xf numFmtId="0" fontId="2" fillId="0" borderId="38" xfId="0" quotePrefix="1" applyFont="1" applyBorder="1" applyAlignment="1">
      <alignment horizontal="center" vertical="center" wrapText="1"/>
    </xf>
    <xf numFmtId="0" fontId="2" fillId="0" borderId="38" xfId="0" applyFont="1" applyBorder="1" applyAlignment="1">
      <alignment horizontal="center" vertical="center"/>
    </xf>
    <xf numFmtId="2" fontId="2" fillId="2" borderId="38" xfId="0" applyNumberFormat="1" applyFont="1" applyFill="1" applyBorder="1"/>
    <xf numFmtId="2" fontId="2" fillId="0" borderId="39" xfId="0" applyNumberFormat="1" applyFont="1" applyBorder="1"/>
    <xf numFmtId="0" fontId="2" fillId="0" borderId="26" xfId="0" applyFont="1" applyBorder="1" applyAlignment="1">
      <alignment horizontal="left" vertical="center" wrapText="1"/>
    </xf>
    <xf numFmtId="0" fontId="2" fillId="0" borderId="26" xfId="0" applyFont="1" applyBorder="1" applyAlignment="1">
      <alignment horizontal="center" vertical="center" wrapText="1"/>
    </xf>
    <xf numFmtId="0" fontId="25" fillId="0" borderId="21" xfId="33" applyBorder="1" applyAlignment="1">
      <alignment horizontal="center" vertical="center" wrapText="1"/>
    </xf>
    <xf numFmtId="0" fontId="2" fillId="0" borderId="0" xfId="0" applyFont="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0" fontId="2" fillId="0" borderId="10" xfId="0" applyFont="1" applyBorder="1" applyAlignment="1">
      <alignment horizontal="center" vertical="center"/>
    </xf>
    <xf numFmtId="0" fontId="2" fillId="0" borderId="40" xfId="0" applyFont="1" applyBorder="1" applyAlignment="1">
      <alignment horizontal="center" vertical="center"/>
    </xf>
    <xf numFmtId="0" fontId="3" fillId="0" borderId="0" xfId="0" applyFont="1" applyAlignment="1">
      <alignment horizontal="left"/>
    </xf>
    <xf numFmtId="0" fontId="17" fillId="0" borderId="0" xfId="1" applyFont="1" applyBorder="1" applyAlignment="1">
      <alignment horizontal="left" wrapText="1"/>
    </xf>
    <xf numFmtId="0" fontId="23" fillId="4" borderId="20" xfId="1" applyFont="1" applyFill="1" applyBorder="1" applyAlignment="1">
      <alignment horizontal="left" wrapText="1"/>
    </xf>
    <xf numFmtId="0" fontId="23" fillId="4" borderId="21" xfId="1" applyFont="1" applyFill="1" applyBorder="1" applyAlignment="1">
      <alignment horizontal="left" wrapText="1"/>
    </xf>
    <xf numFmtId="0" fontId="23" fillId="4" borderId="22" xfId="1" applyFont="1" applyFill="1" applyBorder="1" applyAlignment="1">
      <alignment horizontal="left" wrapText="1"/>
    </xf>
    <xf numFmtId="0" fontId="12" fillId="5" borderId="20" xfId="1" applyFont="1" applyFill="1" applyBorder="1" applyAlignment="1">
      <alignment horizontal="left" vertical="center" wrapText="1"/>
    </xf>
    <xf numFmtId="0" fontId="13" fillId="5" borderId="21" xfId="1" applyFont="1" applyFill="1" applyBorder="1" applyAlignment="1">
      <alignment horizontal="left" vertical="center" wrapText="1"/>
    </xf>
    <xf numFmtId="0" fontId="13" fillId="5" borderId="22" xfId="1" applyFont="1" applyFill="1" applyBorder="1" applyAlignment="1">
      <alignment horizontal="left" vertical="center" wrapText="1"/>
    </xf>
    <xf numFmtId="0" fontId="23" fillId="4" borderId="23" xfId="1" applyFont="1" applyFill="1" applyBorder="1" applyAlignment="1">
      <alignment horizontal="left"/>
    </xf>
    <xf numFmtId="0" fontId="23" fillId="4" borderId="24" xfId="1" applyFont="1" applyFill="1" applyBorder="1" applyAlignment="1">
      <alignment horizontal="left"/>
    </xf>
    <xf numFmtId="0" fontId="23" fillId="4" borderId="25" xfId="1" applyFont="1" applyFill="1" applyBorder="1" applyAlignment="1">
      <alignment horizontal="left"/>
    </xf>
    <xf numFmtId="0" fontId="2" fillId="0" borderId="27" xfId="1" applyFont="1" applyBorder="1" applyAlignment="1">
      <alignment horizontal="left" vertical="center" wrapText="1"/>
    </xf>
    <xf numFmtId="0" fontId="2" fillId="0" borderId="28" xfId="1" applyFont="1" applyBorder="1" applyAlignment="1">
      <alignment horizontal="left" vertical="center" wrapText="1"/>
    </xf>
    <xf numFmtId="0" fontId="2" fillId="0" borderId="29" xfId="1" applyFont="1" applyBorder="1" applyAlignment="1">
      <alignment horizontal="left" vertical="center" wrapText="1"/>
    </xf>
    <xf numFmtId="0" fontId="20" fillId="8" borderId="33" xfId="1" applyFont="1" applyFill="1" applyBorder="1" applyAlignment="1">
      <alignment horizontal="left" wrapText="1"/>
    </xf>
    <xf numFmtId="0" fontId="18" fillId="6" borderId="33" xfId="1" applyFont="1" applyFill="1" applyBorder="1" applyAlignment="1">
      <alignment horizontal="left" vertical="center" wrapText="1"/>
    </xf>
    <xf numFmtId="0" fontId="20" fillId="8" borderId="34" xfId="1" applyFont="1" applyFill="1" applyBorder="1" applyAlignment="1">
      <alignment horizontal="left"/>
    </xf>
    <xf numFmtId="0" fontId="15" fillId="0" borderId="35" xfId="7" applyFont="1" applyBorder="1" applyAlignment="1">
      <alignment horizontal="left" vertical="center" wrapText="1"/>
    </xf>
    <xf numFmtId="0" fontId="24" fillId="0" borderId="21" xfId="7" applyFont="1" applyBorder="1" applyAlignment="1">
      <alignment horizontal="left" vertical="center" wrapText="1"/>
    </xf>
    <xf numFmtId="0" fontId="2" fillId="4" borderId="17" xfId="3" applyNumberFormat="1" applyFont="1" applyFill="1" applyBorder="1" applyAlignment="1">
      <alignment horizontal="left" wrapText="1"/>
    </xf>
    <xf numFmtId="0" fontId="2" fillId="4" borderId="18" xfId="3" applyNumberFormat="1" applyFont="1" applyFill="1" applyBorder="1" applyAlignment="1">
      <alignment horizontal="left" wrapText="1"/>
    </xf>
    <xf numFmtId="0" fontId="2" fillId="4" borderId="19" xfId="3" applyNumberFormat="1" applyFont="1" applyFill="1" applyBorder="1" applyAlignment="1">
      <alignment horizontal="left" wrapText="1"/>
    </xf>
    <xf numFmtId="0" fontId="23" fillId="2" borderId="17" xfId="3" applyNumberFormat="1" applyFont="1" applyFill="1" applyBorder="1" applyAlignment="1">
      <alignment horizontal="left" vertical="center" wrapText="1"/>
    </xf>
    <xf numFmtId="0" fontId="23" fillId="2" borderId="18" xfId="3" applyNumberFormat="1" applyFont="1" applyFill="1" applyBorder="1" applyAlignment="1">
      <alignment horizontal="left" vertical="center" wrapText="1"/>
    </xf>
    <xf numFmtId="0" fontId="23" fillId="2" borderId="19" xfId="3" applyNumberFormat="1" applyFont="1" applyFill="1" applyBorder="1" applyAlignment="1">
      <alignment horizontal="left" vertical="center" wrapText="1"/>
    </xf>
    <xf numFmtId="0" fontId="2" fillId="4" borderId="14" xfId="3" applyNumberFormat="1" applyFont="1" applyFill="1" applyBorder="1" applyAlignment="1">
      <alignment horizontal="left"/>
    </xf>
    <xf numFmtId="0" fontId="2" fillId="4" borderId="20" xfId="3" applyNumberFormat="1" applyFont="1" applyFill="1" applyBorder="1" applyAlignment="1">
      <alignment horizontal="left"/>
    </xf>
    <xf numFmtId="0" fontId="2" fillId="4" borderId="21" xfId="3" applyNumberFormat="1" applyFont="1" applyFill="1" applyBorder="1" applyAlignment="1">
      <alignment horizontal="left"/>
    </xf>
    <xf numFmtId="0" fontId="2" fillId="0" borderId="25" xfId="3" applyNumberFormat="1" applyFont="1" applyFill="1" applyBorder="1" applyAlignment="1">
      <alignment horizontal="left" wrapText="1"/>
    </xf>
    <xf numFmtId="0" fontId="23" fillId="0" borderId="16" xfId="3" applyNumberFormat="1" applyFont="1" applyFill="1" applyBorder="1" applyAlignment="1">
      <alignment horizontal="left" wrapText="1"/>
    </xf>
    <xf numFmtId="0" fontId="23" fillId="0" borderId="26" xfId="3" applyNumberFormat="1" applyFont="1" applyFill="1" applyBorder="1" applyAlignment="1">
      <alignment horizontal="left" wrapText="1"/>
    </xf>
    <xf numFmtId="0" fontId="15" fillId="10" borderId="7" xfId="1" applyFont="1" applyFill="1" applyBorder="1" applyAlignment="1">
      <alignment wrapText="1"/>
    </xf>
  </cellXfs>
  <cellStyles count="35">
    <cellStyle name="Čárka 2" xfId="2"/>
    <cellStyle name="Čárka 2 2" xfId="34"/>
    <cellStyle name="Excel_BuiltIn_Vysvětlující text" xfId="32"/>
    <cellStyle name="Good" xfId="3"/>
    <cellStyle name="Hypertextový odkaz" xfId="33" builtinId="8"/>
    <cellStyle name="Hypertextový odkaz 2 2" xfId="4"/>
    <cellStyle name="Normální" xfId="0" builtinId="0"/>
    <cellStyle name="Normální 10" xfId="5"/>
    <cellStyle name="Normální 11" xfId="6"/>
    <cellStyle name="Normální 12" xfId="1"/>
    <cellStyle name="Normální 17" xfId="29"/>
    <cellStyle name="Normální 2" xfId="7"/>
    <cellStyle name="normální 2 2" xfId="8"/>
    <cellStyle name="normální 2 2 2" xfId="9"/>
    <cellStyle name="normální 2 2 3" xfId="10"/>
    <cellStyle name="normální 2 2 4" xfId="11"/>
    <cellStyle name="normální 2 2_Přístroje" xfId="12"/>
    <cellStyle name="normální 2 3" xfId="13"/>
    <cellStyle name="normální 2 4" xfId="14"/>
    <cellStyle name="normální 2_Přístroje" xfId="15"/>
    <cellStyle name="Normální 3" xfId="16"/>
    <cellStyle name="normální 3 2" xfId="17"/>
    <cellStyle name="normální 3 3" xfId="18"/>
    <cellStyle name="normální 3 4" xfId="19"/>
    <cellStyle name="Normální 4" xfId="20"/>
    <cellStyle name="Normální 5" xfId="21"/>
    <cellStyle name="Normální 6" xfId="22"/>
    <cellStyle name="normální 7" xfId="23"/>
    <cellStyle name="normální 8" xfId="24"/>
    <cellStyle name="Normální 82" xfId="28"/>
    <cellStyle name="Normální 84" xfId="27"/>
    <cellStyle name="normální 9" xfId="25"/>
    <cellStyle name="procent 2 2" xfId="26"/>
    <cellStyle name="TableStyleLight1" xfId="30"/>
    <cellStyle name="TableStyleLight1 2"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veta.haringova@ceitec.muni.cz" TargetMode="External"/><Relationship Id="rId2" Type="http://schemas.openxmlformats.org/officeDocument/2006/relationships/hyperlink" Target="mailto:kamila.kotouckova@ceitec.muni.cz" TargetMode="External"/><Relationship Id="rId1" Type="http://schemas.openxmlformats.org/officeDocument/2006/relationships/hyperlink" Target="mailto:kamila.kotouckova@ceitec.muni.cz" TargetMode="External"/><Relationship Id="rId5" Type="http://schemas.openxmlformats.org/officeDocument/2006/relationships/printerSettings" Target="../printerSettings/printerSettings1.bin"/><Relationship Id="rId4" Type="http://schemas.openxmlformats.org/officeDocument/2006/relationships/hyperlink" Target="mailto:molmed.objednavky@ceitec.muni.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opLeftCell="A7" workbookViewId="0">
      <selection activeCell="H8" sqref="H8"/>
    </sheetView>
  </sheetViews>
  <sheetFormatPr defaultColWidth="9.140625" defaultRowHeight="16.5" x14ac:dyDescent="0.3"/>
  <cols>
    <col min="1" max="1" width="8.42578125" style="1" customWidth="1"/>
    <col min="2" max="3" width="38.28515625" style="1" customWidth="1"/>
    <col min="4" max="4" width="12.5703125" style="1" customWidth="1"/>
    <col min="5" max="5" width="30.28515625" style="1" customWidth="1"/>
    <col min="6" max="6" width="9.5703125" style="1" customWidth="1"/>
    <col min="7" max="8" width="14.140625" style="1" customWidth="1"/>
    <col min="9" max="16384" width="9.140625" style="1"/>
  </cols>
  <sheetData>
    <row r="1" spans="1:11" x14ac:dyDescent="0.3">
      <c r="A1" s="77" t="s">
        <v>93</v>
      </c>
      <c r="B1" s="77"/>
      <c r="C1" s="77"/>
      <c r="D1" s="77"/>
      <c r="E1" s="77"/>
      <c r="F1" s="77"/>
      <c r="G1" s="77"/>
      <c r="H1" s="77"/>
      <c r="I1" s="77"/>
      <c r="J1" s="77"/>
      <c r="K1" s="77"/>
    </row>
    <row r="3" spans="1:11" ht="17.25" thickBot="1" x14ac:dyDescent="0.35"/>
    <row r="4" spans="1:11" ht="33" x14ac:dyDescent="0.3">
      <c r="A4" s="2" t="s">
        <v>0</v>
      </c>
      <c r="B4" s="3" t="s">
        <v>1</v>
      </c>
      <c r="C4" s="67" t="s">
        <v>20</v>
      </c>
      <c r="D4" s="3" t="s">
        <v>2</v>
      </c>
      <c r="E4" s="4" t="s">
        <v>3</v>
      </c>
      <c r="F4" s="3" t="s">
        <v>5</v>
      </c>
      <c r="G4" s="3" t="s">
        <v>6</v>
      </c>
      <c r="H4" s="5" t="s">
        <v>4</v>
      </c>
    </row>
    <row r="5" spans="1:11" ht="66" x14ac:dyDescent="0.3">
      <c r="A5" s="6" t="s">
        <v>7</v>
      </c>
      <c r="B5" s="7" t="s">
        <v>11</v>
      </c>
      <c r="C5" s="69" t="s">
        <v>90</v>
      </c>
      <c r="D5" s="8" t="s">
        <v>12</v>
      </c>
      <c r="E5" s="9" t="s">
        <v>18</v>
      </c>
      <c r="F5" s="10">
        <v>2</v>
      </c>
      <c r="G5" s="11"/>
      <c r="H5" s="12">
        <f>F5*G5</f>
        <v>0</v>
      </c>
    </row>
    <row r="6" spans="1:11" ht="66" x14ac:dyDescent="0.3">
      <c r="A6" s="6" t="s">
        <v>8</v>
      </c>
      <c r="B6" s="7" t="s">
        <v>13</v>
      </c>
      <c r="C6" s="69" t="s">
        <v>89</v>
      </c>
      <c r="D6" s="68" t="s">
        <v>14</v>
      </c>
      <c r="E6" s="7" t="s">
        <v>15</v>
      </c>
      <c r="F6" s="10">
        <v>1</v>
      </c>
      <c r="G6" s="11"/>
      <c r="H6" s="12">
        <f>F6*G6</f>
        <v>0</v>
      </c>
    </row>
    <row r="7" spans="1:11" ht="99" x14ac:dyDescent="0.3">
      <c r="A7" s="6" t="s">
        <v>9</v>
      </c>
      <c r="B7" s="7" t="s">
        <v>16</v>
      </c>
      <c r="C7" s="69" t="s">
        <v>89</v>
      </c>
      <c r="D7" s="68" t="s">
        <v>14</v>
      </c>
      <c r="E7" s="7" t="s">
        <v>17</v>
      </c>
      <c r="F7" s="10">
        <v>1</v>
      </c>
      <c r="G7" s="11"/>
      <c r="H7" s="12">
        <f>F7*G7</f>
        <v>0</v>
      </c>
    </row>
    <row r="8" spans="1:11" ht="73.5" customHeight="1" x14ac:dyDescent="0.3">
      <c r="A8" s="80" t="s">
        <v>10</v>
      </c>
      <c r="B8" s="7" t="s">
        <v>94</v>
      </c>
      <c r="C8" s="76" t="s">
        <v>91</v>
      </c>
      <c r="D8" s="68" t="s">
        <v>14</v>
      </c>
      <c r="E8" s="9" t="s">
        <v>18</v>
      </c>
      <c r="F8" s="10">
        <v>1</v>
      </c>
      <c r="G8" s="11"/>
      <c r="H8" s="12">
        <f>F8*G8</f>
        <v>0</v>
      </c>
    </row>
    <row r="9" spans="1:11" ht="66.75" thickBot="1" x14ac:dyDescent="0.35">
      <c r="A9" s="81"/>
      <c r="B9" s="74" t="s">
        <v>11</v>
      </c>
      <c r="C9" s="66" t="s">
        <v>90</v>
      </c>
      <c r="D9" s="75" t="s">
        <v>12</v>
      </c>
      <c r="E9" s="70" t="s">
        <v>18</v>
      </c>
      <c r="F9" s="71">
        <v>1</v>
      </c>
      <c r="G9" s="72"/>
      <c r="H9" s="73">
        <f>F9*G9</f>
        <v>0</v>
      </c>
    </row>
    <row r="10" spans="1:11" ht="18" thickTop="1" thickBot="1" x14ac:dyDescent="0.35">
      <c r="A10" s="78" t="s">
        <v>19</v>
      </c>
      <c r="B10" s="79"/>
      <c r="C10" s="79"/>
      <c r="D10" s="79"/>
      <c r="E10" s="79"/>
      <c r="F10" s="79"/>
      <c r="G10" s="79"/>
      <c r="H10" s="13">
        <f>SUM(H5:H9)</f>
        <v>0</v>
      </c>
    </row>
  </sheetData>
  <mergeCells count="3">
    <mergeCell ref="A1:K1"/>
    <mergeCell ref="A10:G10"/>
    <mergeCell ref="A8:A9"/>
  </mergeCells>
  <hyperlinks>
    <hyperlink ref="C6" r:id="rId1"/>
    <hyperlink ref="C7" r:id="rId2"/>
    <hyperlink ref="C5" r:id="rId3"/>
    <hyperlink ref="C8" r:id="rId4"/>
  </hyperlinks>
  <pageMargins left="0.7" right="0.7" top="0.78740157499999996" bottom="0.78740157499999996" header="0.3" footer="0.3"/>
  <pageSetup paperSize="9" scale="65"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4"/>
  <sheetViews>
    <sheetView workbookViewId="0">
      <selection activeCell="E8" sqref="E8"/>
    </sheetView>
  </sheetViews>
  <sheetFormatPr defaultColWidth="9.140625" defaultRowHeight="16.5" x14ac:dyDescent="0.3"/>
  <cols>
    <col min="1" max="1" width="35.140625" style="1" customWidth="1"/>
    <col min="2" max="2" width="24.85546875" style="1" customWidth="1"/>
    <col min="3" max="3" width="37.85546875" style="1" customWidth="1"/>
    <col min="4" max="16384" width="9.140625" style="1"/>
  </cols>
  <sheetData>
    <row r="2" spans="1:3" x14ac:dyDescent="0.3">
      <c r="A2" s="82" t="s">
        <v>51</v>
      </c>
      <c r="B2" s="82"/>
      <c r="C2" s="82"/>
    </row>
    <row r="4" spans="1:3" x14ac:dyDescent="0.3">
      <c r="A4" s="84" t="s">
        <v>21</v>
      </c>
      <c r="B4" s="85"/>
      <c r="C4" s="86"/>
    </row>
    <row r="5" spans="1:3" x14ac:dyDescent="0.3">
      <c r="A5" s="87"/>
      <c r="B5" s="88"/>
      <c r="C5" s="89"/>
    </row>
    <row r="6" spans="1:3" ht="17.25" thickBot="1" x14ac:dyDescent="0.35">
      <c r="A6" s="90" t="s">
        <v>22</v>
      </c>
      <c r="B6" s="91"/>
      <c r="C6" s="92"/>
    </row>
    <row r="7" spans="1:3" ht="17.25" thickBot="1" x14ac:dyDescent="0.35">
      <c r="A7" s="93"/>
      <c r="B7" s="94"/>
      <c r="C7" s="95"/>
    </row>
    <row r="8" spans="1:3" ht="177" customHeight="1" thickBot="1" x14ac:dyDescent="0.35">
      <c r="A8" s="55" t="s">
        <v>86</v>
      </c>
      <c r="B8" s="56" t="s">
        <v>23</v>
      </c>
      <c r="C8" s="50" t="s">
        <v>84</v>
      </c>
    </row>
    <row r="9" spans="1:3" ht="15" customHeight="1" x14ac:dyDescent="0.3">
      <c r="A9" s="27" t="s">
        <v>24</v>
      </c>
      <c r="B9" s="34" t="s">
        <v>25</v>
      </c>
      <c r="C9" s="14"/>
    </row>
    <row r="10" spans="1:3" ht="15" customHeight="1" x14ac:dyDescent="0.3">
      <c r="A10" s="28" t="s">
        <v>26</v>
      </c>
      <c r="B10" s="35" t="s">
        <v>27</v>
      </c>
      <c r="C10" s="15"/>
    </row>
    <row r="11" spans="1:3" ht="15" customHeight="1" x14ac:dyDescent="0.3">
      <c r="A11" s="28" t="s">
        <v>28</v>
      </c>
      <c r="B11" s="35" t="s">
        <v>29</v>
      </c>
      <c r="C11" s="15"/>
    </row>
    <row r="12" spans="1:3" ht="15" customHeight="1" x14ac:dyDescent="0.3">
      <c r="A12" s="29" t="s">
        <v>30</v>
      </c>
      <c r="B12" s="36" t="s">
        <v>31</v>
      </c>
      <c r="C12" s="17"/>
    </row>
    <row r="13" spans="1:3" ht="15" customHeight="1" x14ac:dyDescent="0.3">
      <c r="A13" s="29" t="s">
        <v>32</v>
      </c>
      <c r="B13" s="36" t="s">
        <v>33</v>
      </c>
      <c r="C13" s="15"/>
    </row>
    <row r="14" spans="1:3" ht="15" customHeight="1" x14ac:dyDescent="0.3">
      <c r="A14" s="30" t="s">
        <v>34</v>
      </c>
      <c r="B14" s="36" t="s">
        <v>25</v>
      </c>
      <c r="C14" s="15"/>
    </row>
    <row r="15" spans="1:3" ht="32.25" customHeight="1" x14ac:dyDescent="0.3">
      <c r="A15" s="29" t="s">
        <v>52</v>
      </c>
      <c r="B15" s="37" t="s">
        <v>25</v>
      </c>
      <c r="C15" s="15"/>
    </row>
    <row r="16" spans="1:3" ht="32.25" customHeight="1" x14ac:dyDescent="0.3">
      <c r="A16" s="29" t="s">
        <v>35</v>
      </c>
      <c r="B16" s="36" t="s">
        <v>25</v>
      </c>
      <c r="C16" s="15"/>
    </row>
    <row r="17" spans="1:3" ht="15" customHeight="1" x14ac:dyDescent="0.3">
      <c r="A17" s="29" t="s">
        <v>36</v>
      </c>
      <c r="B17" s="36" t="s">
        <v>37</v>
      </c>
      <c r="C17" s="15"/>
    </row>
    <row r="18" spans="1:3" ht="63.75" customHeight="1" x14ac:dyDescent="0.3">
      <c r="A18" s="31" t="s">
        <v>38</v>
      </c>
      <c r="B18" s="57" t="s">
        <v>25</v>
      </c>
      <c r="C18" s="15"/>
    </row>
    <row r="19" spans="1:3" ht="15" customHeight="1" x14ac:dyDescent="0.3">
      <c r="A19" s="32" t="s">
        <v>39</v>
      </c>
      <c r="B19" s="57" t="s">
        <v>40</v>
      </c>
      <c r="C19" s="15"/>
    </row>
    <row r="20" spans="1:3" ht="47.25" customHeight="1" x14ac:dyDescent="0.3">
      <c r="A20" s="29" t="s">
        <v>41</v>
      </c>
      <c r="B20" s="36" t="s">
        <v>25</v>
      </c>
      <c r="C20" s="15"/>
    </row>
    <row r="21" spans="1:3" ht="15" customHeight="1" x14ac:dyDescent="0.3">
      <c r="A21" s="29" t="s">
        <v>42</v>
      </c>
      <c r="B21" s="38" t="s">
        <v>25</v>
      </c>
      <c r="C21" s="15"/>
    </row>
    <row r="22" spans="1:3" ht="78.75" customHeight="1" x14ac:dyDescent="0.3">
      <c r="A22" s="29" t="s">
        <v>53</v>
      </c>
      <c r="B22" s="36" t="s">
        <v>25</v>
      </c>
      <c r="C22" s="15"/>
    </row>
    <row r="23" spans="1:3" ht="92.25" customHeight="1" x14ac:dyDescent="0.3">
      <c r="A23" s="29" t="s">
        <v>54</v>
      </c>
      <c r="B23" s="36" t="s">
        <v>25</v>
      </c>
      <c r="C23" s="15"/>
    </row>
    <row r="24" spans="1:3" ht="32.25" customHeight="1" x14ac:dyDescent="0.3">
      <c r="A24" s="28" t="s">
        <v>43</v>
      </c>
      <c r="B24" s="35" t="s">
        <v>25</v>
      </c>
      <c r="C24" s="15"/>
    </row>
    <row r="25" spans="1:3" ht="15" customHeight="1" x14ac:dyDescent="0.3">
      <c r="A25" s="28" t="s">
        <v>44</v>
      </c>
      <c r="B25" s="35" t="s">
        <v>25</v>
      </c>
      <c r="C25" s="15"/>
    </row>
    <row r="26" spans="1:3" ht="32.25" customHeight="1" x14ac:dyDescent="0.3">
      <c r="A26" s="28" t="s">
        <v>45</v>
      </c>
      <c r="B26" s="39" t="s">
        <v>25</v>
      </c>
      <c r="C26" s="15"/>
    </row>
    <row r="27" spans="1:3" ht="32.25" customHeight="1" x14ac:dyDescent="0.3">
      <c r="A27" s="28" t="s">
        <v>46</v>
      </c>
      <c r="B27" s="39" t="s">
        <v>25</v>
      </c>
      <c r="C27" s="15"/>
    </row>
    <row r="28" spans="1:3" ht="32.25" customHeight="1" x14ac:dyDescent="0.3">
      <c r="A28" s="33" t="s">
        <v>47</v>
      </c>
      <c r="B28" s="19" t="s">
        <v>25</v>
      </c>
      <c r="C28" s="20"/>
    </row>
    <row r="29" spans="1:3" ht="57" customHeight="1" x14ac:dyDescent="0.3">
      <c r="A29" s="33" t="s">
        <v>48</v>
      </c>
      <c r="B29" s="19" t="s">
        <v>25</v>
      </c>
      <c r="C29" s="20"/>
    </row>
    <row r="30" spans="1:3" ht="15" customHeight="1" x14ac:dyDescent="0.3">
      <c r="A30" s="33" t="s">
        <v>49</v>
      </c>
      <c r="B30" s="19" t="s">
        <v>50</v>
      </c>
      <c r="C30" s="20"/>
    </row>
    <row r="31" spans="1:3" ht="32.25" customHeight="1" thickBot="1" x14ac:dyDescent="0.35">
      <c r="A31" s="43" t="s">
        <v>92</v>
      </c>
      <c r="B31" s="21" t="s">
        <v>25</v>
      </c>
      <c r="C31" s="22"/>
    </row>
    <row r="32" spans="1:3" x14ac:dyDescent="0.3">
      <c r="A32" s="83"/>
      <c r="B32" s="83"/>
      <c r="C32" s="83"/>
    </row>
    <row r="33" spans="1:3" x14ac:dyDescent="0.3">
      <c r="A33" s="23"/>
      <c r="B33" s="24"/>
      <c r="C33" s="23"/>
    </row>
    <row r="34" spans="1:3" x14ac:dyDescent="0.3">
      <c r="A34" s="25"/>
      <c r="B34" s="26"/>
      <c r="C34" s="23"/>
    </row>
  </sheetData>
  <mergeCells count="6">
    <mergeCell ref="A2:C2"/>
    <mergeCell ref="A32:C32"/>
    <mergeCell ref="A4:C4"/>
    <mergeCell ref="A5:C5"/>
    <mergeCell ref="A6:C6"/>
    <mergeCell ref="A7:C7"/>
  </mergeCells>
  <pageMargins left="0.7" right="0.7" top="0.78740157499999996" bottom="0.78740157499999996"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8"/>
  <sheetViews>
    <sheetView topLeftCell="A24" workbookViewId="0">
      <selection activeCell="A28" sqref="A28"/>
    </sheetView>
  </sheetViews>
  <sheetFormatPr defaultColWidth="9.140625" defaultRowHeight="16.5" x14ac:dyDescent="0.3"/>
  <cols>
    <col min="1" max="1" width="35.140625" style="1" customWidth="1"/>
    <col min="2" max="2" width="21.85546875" style="1" customWidth="1"/>
    <col min="3" max="3" width="37.85546875" style="1" customWidth="1"/>
    <col min="4" max="16384" width="9.140625" style="1"/>
  </cols>
  <sheetData>
    <row r="2" spans="1:3" x14ac:dyDescent="0.3">
      <c r="A2" s="46" t="s">
        <v>64</v>
      </c>
    </row>
    <row r="4" spans="1:3" x14ac:dyDescent="0.3">
      <c r="A4" s="84" t="s">
        <v>21</v>
      </c>
      <c r="B4" s="85"/>
      <c r="C4" s="86"/>
    </row>
    <row r="5" spans="1:3" x14ac:dyDescent="0.3">
      <c r="A5" s="87"/>
      <c r="B5" s="88"/>
      <c r="C5" s="89"/>
    </row>
    <row r="6" spans="1:3" ht="17.25" thickBot="1" x14ac:dyDescent="0.35">
      <c r="A6" s="90" t="s">
        <v>22</v>
      </c>
      <c r="B6" s="91"/>
      <c r="C6" s="92"/>
    </row>
    <row r="7" spans="1:3" ht="17.25" thickBot="1" x14ac:dyDescent="0.35">
      <c r="A7" s="93"/>
      <c r="B7" s="94"/>
      <c r="C7" s="95"/>
    </row>
    <row r="8" spans="1:3" ht="180" customHeight="1" thickBot="1" x14ac:dyDescent="0.35">
      <c r="A8" s="54" t="s">
        <v>85</v>
      </c>
      <c r="B8" s="52" t="s">
        <v>23</v>
      </c>
      <c r="C8" s="50" t="s">
        <v>84</v>
      </c>
    </row>
    <row r="9" spans="1:3" x14ac:dyDescent="0.3">
      <c r="A9" s="27" t="s">
        <v>24</v>
      </c>
      <c r="B9" s="34" t="s">
        <v>25</v>
      </c>
      <c r="C9" s="14"/>
    </row>
    <row r="10" spans="1:3" x14ac:dyDescent="0.3">
      <c r="A10" s="42" t="s">
        <v>26</v>
      </c>
      <c r="B10" s="35" t="s">
        <v>55</v>
      </c>
      <c r="C10" s="15"/>
    </row>
    <row r="11" spans="1:3" x14ac:dyDescent="0.3">
      <c r="A11" s="42" t="s">
        <v>28</v>
      </c>
      <c r="B11" s="35" t="s">
        <v>56</v>
      </c>
      <c r="C11" s="15"/>
    </row>
    <row r="12" spans="1:3" x14ac:dyDescent="0.3">
      <c r="A12" s="42" t="s">
        <v>32</v>
      </c>
      <c r="B12" s="35" t="s">
        <v>33</v>
      </c>
      <c r="C12" s="15"/>
    </row>
    <row r="13" spans="1:3" x14ac:dyDescent="0.3">
      <c r="A13" s="32" t="s">
        <v>30</v>
      </c>
      <c r="B13" s="36" t="s">
        <v>31</v>
      </c>
      <c r="C13" s="15"/>
    </row>
    <row r="14" spans="1:3" x14ac:dyDescent="0.3">
      <c r="A14" s="43" t="s">
        <v>57</v>
      </c>
      <c r="B14" s="35" t="s">
        <v>25</v>
      </c>
      <c r="C14" s="15"/>
    </row>
    <row r="15" spans="1:3" ht="33" x14ac:dyDescent="0.3">
      <c r="A15" s="32" t="s">
        <v>52</v>
      </c>
      <c r="B15" s="35" t="s">
        <v>25</v>
      </c>
      <c r="C15" s="15"/>
    </row>
    <row r="16" spans="1:3" x14ac:dyDescent="0.3">
      <c r="A16" s="42" t="s">
        <v>58</v>
      </c>
      <c r="B16" s="35" t="s">
        <v>25</v>
      </c>
      <c r="C16" s="15"/>
    </row>
    <row r="17" spans="1:3" x14ac:dyDescent="0.3">
      <c r="A17" s="42" t="s">
        <v>59</v>
      </c>
      <c r="B17" s="35" t="s">
        <v>25</v>
      </c>
      <c r="C17" s="15"/>
    </row>
    <row r="18" spans="1:3" ht="33" x14ac:dyDescent="0.3">
      <c r="A18" s="44" t="s">
        <v>60</v>
      </c>
      <c r="B18" s="53" t="s">
        <v>25</v>
      </c>
      <c r="C18" s="15"/>
    </row>
    <row r="19" spans="1:3" ht="49.5" x14ac:dyDescent="0.3">
      <c r="A19" s="45" t="s">
        <v>41</v>
      </c>
      <c r="B19" s="35" t="s">
        <v>25</v>
      </c>
      <c r="C19" s="15"/>
    </row>
    <row r="20" spans="1:3" x14ac:dyDescent="0.3">
      <c r="A20" s="45" t="s">
        <v>42</v>
      </c>
      <c r="B20" s="39" t="s">
        <v>25</v>
      </c>
      <c r="C20" s="15"/>
    </row>
    <row r="21" spans="1:3" x14ac:dyDescent="0.3">
      <c r="A21" s="45" t="s">
        <v>61</v>
      </c>
      <c r="B21" s="35" t="s">
        <v>25</v>
      </c>
      <c r="C21" s="15"/>
    </row>
    <row r="22" spans="1:3" ht="84" customHeight="1" x14ac:dyDescent="0.3">
      <c r="A22" s="32" t="s">
        <v>54</v>
      </c>
      <c r="B22" s="35" t="s">
        <v>25</v>
      </c>
      <c r="C22" s="15"/>
    </row>
    <row r="23" spans="1:3" x14ac:dyDescent="0.3">
      <c r="A23" s="42" t="s">
        <v>44</v>
      </c>
      <c r="B23" s="35" t="s">
        <v>25</v>
      </c>
      <c r="C23" s="15"/>
    </row>
    <row r="24" spans="1:3" ht="33" x14ac:dyDescent="0.3">
      <c r="A24" s="42" t="s">
        <v>45</v>
      </c>
      <c r="B24" s="39" t="s">
        <v>25</v>
      </c>
      <c r="C24" s="15"/>
    </row>
    <row r="25" spans="1:3" x14ac:dyDescent="0.3">
      <c r="A25" s="45" t="s">
        <v>62</v>
      </c>
      <c r="B25" s="39" t="s">
        <v>25</v>
      </c>
      <c r="C25" s="15"/>
    </row>
    <row r="26" spans="1:3" x14ac:dyDescent="0.3">
      <c r="A26" s="45" t="s">
        <v>63</v>
      </c>
      <c r="B26" s="39" t="s">
        <v>25</v>
      </c>
      <c r="C26" s="15"/>
    </row>
    <row r="27" spans="1:3" ht="33" x14ac:dyDescent="0.3">
      <c r="A27" s="32" t="s">
        <v>47</v>
      </c>
      <c r="B27" s="19" t="s">
        <v>25</v>
      </c>
      <c r="C27" s="20"/>
    </row>
    <row r="28" spans="1:3" ht="33.75" thickBot="1" x14ac:dyDescent="0.35">
      <c r="A28" s="43" t="s">
        <v>92</v>
      </c>
      <c r="B28" s="40" t="s">
        <v>25</v>
      </c>
      <c r="C28" s="41"/>
    </row>
  </sheetData>
  <mergeCells count="4">
    <mergeCell ref="A4:C4"/>
    <mergeCell ref="A5:C5"/>
    <mergeCell ref="A6:C6"/>
    <mergeCell ref="A7:C7"/>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9"/>
  <sheetViews>
    <sheetView topLeftCell="A25" workbookViewId="0">
      <selection activeCell="A28" sqref="A28"/>
    </sheetView>
  </sheetViews>
  <sheetFormatPr defaultColWidth="9.140625" defaultRowHeight="16.5" x14ac:dyDescent="0.3"/>
  <cols>
    <col min="1" max="1" width="35.140625" style="1" customWidth="1"/>
    <col min="2" max="2" width="21.85546875" style="1" customWidth="1"/>
    <col min="3" max="3" width="38.42578125" style="1" customWidth="1"/>
    <col min="4" max="16384" width="9.140625" style="1"/>
  </cols>
  <sheetData>
    <row r="2" spans="1:3" x14ac:dyDescent="0.3">
      <c r="A2" s="46" t="s">
        <v>68</v>
      </c>
    </row>
    <row r="4" spans="1:3" x14ac:dyDescent="0.3">
      <c r="A4" s="96" t="s">
        <v>21</v>
      </c>
      <c r="B4" s="96"/>
      <c r="C4" s="96"/>
    </row>
    <row r="5" spans="1:3" x14ac:dyDescent="0.3">
      <c r="A5" s="97"/>
      <c r="B5" s="97"/>
      <c r="C5" s="97"/>
    </row>
    <row r="6" spans="1:3" ht="17.25" thickBot="1" x14ac:dyDescent="0.35">
      <c r="A6" s="98" t="s">
        <v>22</v>
      </c>
      <c r="B6" s="98"/>
      <c r="C6" s="98"/>
    </row>
    <row r="7" spans="1:3" ht="17.25" thickBot="1" x14ac:dyDescent="0.35">
      <c r="A7" s="99"/>
      <c r="B7" s="100"/>
      <c r="C7" s="100"/>
    </row>
    <row r="8" spans="1:3" ht="177" customHeight="1" thickBot="1" x14ac:dyDescent="0.35">
      <c r="A8" s="51" t="s">
        <v>85</v>
      </c>
      <c r="B8" s="52" t="s">
        <v>23</v>
      </c>
      <c r="C8" s="50" t="s">
        <v>84</v>
      </c>
    </row>
    <row r="9" spans="1:3" x14ac:dyDescent="0.3">
      <c r="A9" s="27" t="s">
        <v>24</v>
      </c>
      <c r="B9" s="34" t="s">
        <v>25</v>
      </c>
      <c r="C9" s="14"/>
    </row>
    <row r="10" spans="1:3" x14ac:dyDescent="0.3">
      <c r="A10" s="42" t="s">
        <v>26</v>
      </c>
      <c r="B10" s="35" t="s">
        <v>65</v>
      </c>
      <c r="C10" s="15"/>
    </row>
    <row r="11" spans="1:3" x14ac:dyDescent="0.3">
      <c r="A11" s="42" t="s">
        <v>28</v>
      </c>
      <c r="B11" s="35" t="s">
        <v>66</v>
      </c>
      <c r="C11" s="15"/>
    </row>
    <row r="12" spans="1:3" x14ac:dyDescent="0.3">
      <c r="A12" s="42" t="s">
        <v>32</v>
      </c>
      <c r="B12" s="35" t="s">
        <v>33</v>
      </c>
      <c r="C12" s="15"/>
    </row>
    <row r="13" spans="1:3" x14ac:dyDescent="0.3">
      <c r="A13" s="32" t="s">
        <v>30</v>
      </c>
      <c r="B13" s="36" t="s">
        <v>31</v>
      </c>
      <c r="C13" s="15"/>
    </row>
    <row r="14" spans="1:3" x14ac:dyDescent="0.3">
      <c r="A14" s="43" t="s">
        <v>57</v>
      </c>
      <c r="B14" s="35" t="s">
        <v>25</v>
      </c>
      <c r="C14" s="15"/>
    </row>
    <row r="15" spans="1:3" ht="33" x14ac:dyDescent="0.3">
      <c r="A15" s="32" t="s">
        <v>52</v>
      </c>
      <c r="B15" s="35" t="s">
        <v>25</v>
      </c>
      <c r="C15" s="15"/>
    </row>
    <row r="16" spans="1:3" x14ac:dyDescent="0.3">
      <c r="A16" s="42" t="s">
        <v>58</v>
      </c>
      <c r="B16" s="35" t="s">
        <v>25</v>
      </c>
      <c r="C16" s="15"/>
    </row>
    <row r="17" spans="1:3" x14ac:dyDescent="0.3">
      <c r="A17" s="42" t="s">
        <v>59</v>
      </c>
      <c r="B17" s="35" t="s">
        <v>25</v>
      </c>
      <c r="C17" s="15"/>
    </row>
    <row r="18" spans="1:3" ht="33" x14ac:dyDescent="0.3">
      <c r="A18" s="44" t="s">
        <v>60</v>
      </c>
      <c r="B18" s="53" t="s">
        <v>25</v>
      </c>
      <c r="C18" s="15"/>
    </row>
    <row r="19" spans="1:3" ht="49.5" x14ac:dyDescent="0.3">
      <c r="A19" s="45" t="s">
        <v>41</v>
      </c>
      <c r="B19" s="35" t="s">
        <v>25</v>
      </c>
      <c r="C19" s="15"/>
    </row>
    <row r="20" spans="1:3" x14ac:dyDescent="0.3">
      <c r="A20" s="42" t="s">
        <v>42</v>
      </c>
      <c r="B20" s="39" t="s">
        <v>25</v>
      </c>
      <c r="C20" s="15"/>
    </row>
    <row r="21" spans="1:3" x14ac:dyDescent="0.3">
      <c r="A21" s="45" t="s">
        <v>61</v>
      </c>
      <c r="B21" s="35" t="s">
        <v>25</v>
      </c>
      <c r="C21" s="15"/>
    </row>
    <row r="22" spans="1:3" ht="82.5" x14ac:dyDescent="0.3">
      <c r="A22" s="32" t="s">
        <v>54</v>
      </c>
      <c r="B22" s="35" t="s">
        <v>25</v>
      </c>
      <c r="C22" s="15"/>
    </row>
    <row r="23" spans="1:3" x14ac:dyDescent="0.3">
      <c r="A23" s="42" t="s">
        <v>44</v>
      </c>
      <c r="B23" s="35" t="s">
        <v>25</v>
      </c>
      <c r="C23" s="15"/>
    </row>
    <row r="24" spans="1:3" ht="33" x14ac:dyDescent="0.3">
      <c r="A24" s="42" t="s">
        <v>45</v>
      </c>
      <c r="B24" s="39" t="s">
        <v>25</v>
      </c>
      <c r="C24" s="15"/>
    </row>
    <row r="25" spans="1:3" x14ac:dyDescent="0.3">
      <c r="A25" s="45" t="s">
        <v>62</v>
      </c>
      <c r="B25" s="39" t="s">
        <v>25</v>
      </c>
      <c r="C25" s="15"/>
    </row>
    <row r="26" spans="1:3" x14ac:dyDescent="0.3">
      <c r="A26" s="45" t="s">
        <v>63</v>
      </c>
      <c r="B26" s="39" t="s">
        <v>25</v>
      </c>
      <c r="C26" s="15"/>
    </row>
    <row r="27" spans="1:3" ht="33" x14ac:dyDescent="0.3">
      <c r="A27" s="32" t="s">
        <v>47</v>
      </c>
      <c r="B27" s="39" t="s">
        <v>25</v>
      </c>
      <c r="C27" s="15"/>
    </row>
    <row r="28" spans="1:3" ht="33" x14ac:dyDescent="0.3">
      <c r="A28" s="43" t="s">
        <v>92</v>
      </c>
      <c r="B28" s="19" t="s">
        <v>25</v>
      </c>
      <c r="C28" s="20"/>
    </row>
    <row r="29" spans="1:3" ht="66.75" thickBot="1" x14ac:dyDescent="0.35">
      <c r="A29" s="47" t="s">
        <v>67</v>
      </c>
      <c r="B29" s="48" t="s">
        <v>25</v>
      </c>
      <c r="C29" s="49"/>
    </row>
  </sheetData>
  <mergeCells count="4">
    <mergeCell ref="A4:C4"/>
    <mergeCell ref="A5:C5"/>
    <mergeCell ref="A6:C6"/>
    <mergeCell ref="A7:C7"/>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
  <sheetViews>
    <sheetView tabSelected="1" workbookViewId="0">
      <selection activeCell="A20" sqref="A20"/>
    </sheetView>
  </sheetViews>
  <sheetFormatPr defaultColWidth="9.140625" defaultRowHeight="16.5" x14ac:dyDescent="0.3"/>
  <cols>
    <col min="1" max="1" width="35.140625" style="1" customWidth="1"/>
    <col min="2" max="2" width="21.85546875" style="1" customWidth="1"/>
    <col min="3" max="3" width="37.85546875" style="1" customWidth="1"/>
    <col min="4" max="16384" width="9.140625" style="1"/>
  </cols>
  <sheetData>
    <row r="2" spans="1:3" x14ac:dyDescent="0.3">
      <c r="A2" s="46" t="s">
        <v>87</v>
      </c>
    </row>
    <row r="3" spans="1:3" ht="17.25" thickBot="1" x14ac:dyDescent="0.35"/>
    <row r="4" spans="1:3" ht="17.25" thickBot="1" x14ac:dyDescent="0.35">
      <c r="A4" s="101" t="s">
        <v>21</v>
      </c>
      <c r="B4" s="102"/>
      <c r="C4" s="103"/>
    </row>
    <row r="5" spans="1:3" ht="17.25" thickBot="1" x14ac:dyDescent="0.35">
      <c r="A5" s="104"/>
      <c r="B5" s="105"/>
      <c r="C5" s="106"/>
    </row>
    <row r="6" spans="1:3" ht="17.25" thickBot="1" x14ac:dyDescent="0.35">
      <c r="A6" s="107" t="s">
        <v>22</v>
      </c>
      <c r="B6" s="108"/>
      <c r="C6" s="109"/>
    </row>
    <row r="7" spans="1:3" ht="17.25" thickBot="1" x14ac:dyDescent="0.35">
      <c r="A7" s="110" t="s">
        <v>69</v>
      </c>
      <c r="B7" s="111"/>
      <c r="C7" s="112"/>
    </row>
    <row r="8" spans="1:3" ht="177" customHeight="1" thickBot="1" x14ac:dyDescent="0.35">
      <c r="A8" s="65" t="s">
        <v>88</v>
      </c>
      <c r="B8" s="58" t="s">
        <v>70</v>
      </c>
      <c r="C8" s="50" t="s">
        <v>84</v>
      </c>
    </row>
    <row r="9" spans="1:3" ht="33" x14ac:dyDescent="0.3">
      <c r="A9" s="59" t="s">
        <v>71</v>
      </c>
      <c r="B9" s="60" t="s">
        <v>72</v>
      </c>
      <c r="C9" s="61"/>
    </row>
    <row r="10" spans="1:3" ht="33" x14ac:dyDescent="0.3">
      <c r="A10" s="18" t="s">
        <v>73</v>
      </c>
      <c r="B10" s="16" t="s">
        <v>74</v>
      </c>
      <c r="C10" s="62"/>
    </row>
    <row r="11" spans="1:3" ht="33" x14ac:dyDescent="0.3">
      <c r="A11" s="18" t="s">
        <v>75</v>
      </c>
      <c r="B11" s="16" t="s">
        <v>25</v>
      </c>
      <c r="C11" s="62"/>
    </row>
    <row r="12" spans="1:3" x14ac:dyDescent="0.3">
      <c r="A12" s="18" t="s">
        <v>76</v>
      </c>
      <c r="B12" s="16" t="s">
        <v>25</v>
      </c>
      <c r="C12" s="62"/>
    </row>
    <row r="13" spans="1:3" ht="33" x14ac:dyDescent="0.3">
      <c r="A13" s="18" t="s">
        <v>77</v>
      </c>
      <c r="B13" s="16" t="s">
        <v>25</v>
      </c>
      <c r="C13" s="62"/>
    </row>
    <row r="14" spans="1:3" ht="33" x14ac:dyDescent="0.3">
      <c r="A14" s="18" t="s">
        <v>78</v>
      </c>
      <c r="B14" s="16" t="s">
        <v>25</v>
      </c>
      <c r="C14" s="62"/>
    </row>
    <row r="15" spans="1:3" x14ac:dyDescent="0.3">
      <c r="A15" s="18" t="s">
        <v>79</v>
      </c>
      <c r="B15" s="16" t="s">
        <v>25</v>
      </c>
      <c r="C15" s="62"/>
    </row>
    <row r="16" spans="1:3" ht="33" x14ac:dyDescent="0.3">
      <c r="A16" s="18" t="s">
        <v>80</v>
      </c>
      <c r="B16" s="16" t="s">
        <v>25</v>
      </c>
      <c r="C16" s="62"/>
    </row>
    <row r="17" spans="1:3" ht="66" x14ac:dyDescent="0.3">
      <c r="A17" s="18" t="s">
        <v>81</v>
      </c>
      <c r="B17" s="16" t="s">
        <v>25</v>
      </c>
      <c r="C17" s="62"/>
    </row>
    <row r="18" spans="1:3" ht="33" x14ac:dyDescent="0.3">
      <c r="A18" s="18" t="s">
        <v>82</v>
      </c>
      <c r="B18" s="16" t="s">
        <v>25</v>
      </c>
      <c r="C18" s="62"/>
    </row>
    <row r="19" spans="1:3" ht="49.5" x14ac:dyDescent="0.3">
      <c r="A19" s="18" t="s">
        <v>83</v>
      </c>
      <c r="B19" s="16" t="s">
        <v>25</v>
      </c>
      <c r="C19" s="62"/>
    </row>
    <row r="20" spans="1:3" ht="33.75" thickBot="1" x14ac:dyDescent="0.35">
      <c r="A20" s="113" t="s">
        <v>95</v>
      </c>
      <c r="B20" s="63" t="s">
        <v>25</v>
      </c>
      <c r="C20" s="64"/>
    </row>
  </sheetData>
  <mergeCells count="4">
    <mergeCell ref="A4:C4"/>
    <mergeCell ref="A5:C5"/>
    <mergeCell ref="A6:C6"/>
    <mergeCell ref="A7:C7"/>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Základní iformace</vt:lpstr>
      <vt:lpstr>1. část dodávky</vt:lpstr>
      <vt:lpstr>2. část dodávky</vt:lpstr>
      <vt:lpstr>3. část dodávky</vt:lpstr>
      <vt:lpstr>4. část dodávky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Bc. Petra Heczková</dc:creator>
  <cp:lastModifiedBy>Ing. Bc. Petra Heczková</cp:lastModifiedBy>
  <cp:lastPrinted>2017-09-03T11:29:15Z</cp:lastPrinted>
  <dcterms:created xsi:type="dcterms:W3CDTF">2017-09-03T11:27:43Z</dcterms:created>
  <dcterms:modified xsi:type="dcterms:W3CDTF">2017-09-21T05:00:49Z</dcterms:modified>
</cp:coreProperties>
</file>