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480" yWindow="75" windowWidth="14355" windowHeight="7995" firstSheet="1" activeTab="4"/>
  </bookViews>
  <sheets>
    <sheet name="Základní iformace" sheetId="1" r:id="rId1"/>
    <sheet name="1. část dodávky" sheetId="2" r:id="rId2"/>
    <sheet name="2. část dodávky" sheetId="3" r:id="rId3"/>
    <sheet name="3. část dodávky" sheetId="4" r:id="rId4"/>
    <sheet name="4. část dodávky" sheetId="5" r:id="rId5"/>
  </sheets>
  <definedNames/>
  <calcPr calcId="145621"/>
</workbook>
</file>

<file path=xl/sharedStrings.xml><?xml version="1.0" encoding="utf-8"?>
<sst xmlns="http://schemas.openxmlformats.org/spreadsheetml/2006/main" count="211" uniqueCount="96">
  <si>
    <t>Část dodávky</t>
  </si>
  <si>
    <t>Kontaktní osoba kupujícího</t>
  </si>
  <si>
    <t>Místo pro odevzdání</t>
  </si>
  <si>
    <t>Zdroj financování</t>
  </si>
  <si>
    <t>Cena vcelkem v Kč bez DPH</t>
  </si>
  <si>
    <t>Množství</t>
  </si>
  <si>
    <t>Cena za ks v Kč bez DPH</t>
  </si>
  <si>
    <t>1.</t>
  </si>
  <si>
    <t>2.</t>
  </si>
  <si>
    <t>3.</t>
  </si>
  <si>
    <t>4.</t>
  </si>
  <si>
    <t>Mgr. Pavel Plevka, Ph.D., Výzkumná skupina Pavla Plevky - vedoucí pracoviště, tel.: +420 549 49 7756, e-mail: pavel.plevka@ceitec.muni.cz</t>
  </si>
  <si>
    <t>A35, 1SO39a, 1S039b</t>
  </si>
  <si>
    <t>doc. RNDr. Petr Skládal, CSc., Centrální laboratoř Nanobiotechnologie - vedoucí pracoviště, tel.: +420 549 49 7010, e-mail: skladal@sci.muni.cz,</t>
  </si>
  <si>
    <t>A35</t>
  </si>
  <si>
    <t>Operační program Výzkum, vývoj a vzdělávání, název: CIISB4HEALTH, reg. č.: CZ.02.1.01/0.0/0.0/16_013/0001776</t>
  </si>
  <si>
    <t>MVDr. Boris Tichý, Ph.D., Centrální laboratoř Genomika - vedoucí pracoviště, tel.: +420 549 49 8317, e-mail: Tichy.Boris@fnbrno.cz</t>
  </si>
  <si>
    <t>Operační program Výzkum, vývoj a vzdělávání, název: Modernizace a podpora výzkumných aktivit národní infrastruktury pro translační medicínu EATRIS-CZ, reg. č.: CZ.02.1.01/0.0/0.0/16_013/0001818</t>
  </si>
  <si>
    <t>--</t>
  </si>
  <si>
    <t>Cena celkem v Kč bez DPH</t>
  </si>
  <si>
    <t>E-mailová adresa pro zaslání elektronické fakutry</t>
  </si>
  <si>
    <t>Typové označení přístroje</t>
  </si>
  <si>
    <t>Základní požadavky zadavatele</t>
  </si>
  <si>
    <t>Požadovaná hodnota</t>
  </si>
  <si>
    <t xml:space="preserve">Biohazard box třída II dle EN 12469 </t>
  </si>
  <si>
    <t>ano</t>
  </si>
  <si>
    <t>Šířka pracovní plochy</t>
  </si>
  <si>
    <t>Min. 175 cm</t>
  </si>
  <si>
    <t>Vnější šířka</t>
  </si>
  <si>
    <t>Max. 199 cm</t>
  </si>
  <si>
    <t>Vnější hloubka</t>
  </si>
  <si>
    <t>Max. 80 cm</t>
  </si>
  <si>
    <t xml:space="preserve">Hloubka pracovní plochy </t>
  </si>
  <si>
    <t>Min. 55 cm</t>
  </si>
  <si>
    <t xml:space="preserve">Podstavec </t>
  </si>
  <si>
    <t>Zabudovaná UV lampa s časovačem včetně náhradní trubice</t>
  </si>
  <si>
    <t>El. zásuvka v pracovním prostoru boxu</t>
  </si>
  <si>
    <t>2ks</t>
  </si>
  <si>
    <t>Vstup pro plyn s bezpečnostním ventilem pro připojení kahanu, ventil automaticky uzavře přívod plynu při vypnutí boxu</t>
  </si>
  <si>
    <t>Vakuový ventil</t>
  </si>
  <si>
    <t>1ks</t>
  </si>
  <si>
    <t>Celonerezová bezešvá pracovní plocha s prolisem zadržujícím případně rozlité tekutiny</t>
  </si>
  <si>
    <t>Zešikmená přední stěna</t>
  </si>
  <si>
    <t>Možnost naklopení přístroje o 90° na boční stranu z důvodu stěhování</t>
  </si>
  <si>
    <t>Vnitřní pracovní osvětlení</t>
  </si>
  <si>
    <t>Dezinfikovatelná opěrka pro ruce po celé šířce pracovní plochy</t>
  </si>
  <si>
    <t>Nerezové stěny (vnitřní) boční a zadní  beze spár</t>
  </si>
  <si>
    <t>Řízení mikroprocesorem s bezpečnostními alarmy</t>
  </si>
  <si>
    <t>Prefiltr prachových částic třídy G3 dle EN 779 v prostoru pod pracovní deskou instalovaný výrobcem boxu</t>
  </si>
  <si>
    <t xml:space="preserve">Hlučnost boxu v provozu menší než </t>
  </si>
  <si>
    <t>50 dB</t>
  </si>
  <si>
    <t>1. část dodávky</t>
  </si>
  <si>
    <t>Filtrace vzduchu HEPA filtry třídy H14 dle EN 1822 nebo lepší</t>
  </si>
  <si>
    <t>Elektrický posun čelního skla, ovládání pouze jedním tlačítkem, ovládání viditelné a dosažitelné z polohy sedícího uživatele (při výšce uživatele cca 170 cm)</t>
  </si>
  <si>
    <t xml:space="preserve">Možnost uživatelsky jednoduchého (bez nutnosti použití nástrojů) odklopení čelního skla/přední stěny směrem nahoru před box pro snadné čištění pracovního prostroru včetně celé vnitřní plochy čelního skla </t>
  </si>
  <si>
    <t>Min. 80 cm</t>
  </si>
  <si>
    <t>Max. 120 cm</t>
  </si>
  <si>
    <t>Podstavec, odnímatelný</t>
  </si>
  <si>
    <t>Zabudovaná UV lampa s časovačem</t>
  </si>
  <si>
    <t>El. zásuvka v pracovním prostoru</t>
  </si>
  <si>
    <t>Vstup pro plyn s bezpečnostním ventilem pro připojení kahanu</t>
  </si>
  <si>
    <t>Manuální posun čelního skla</t>
  </si>
  <si>
    <t>Nerezová zadní stěna vnitřní</t>
  </si>
  <si>
    <t>Prosklené boční stěny</t>
  </si>
  <si>
    <t>2. část dodávky</t>
  </si>
  <si>
    <t>Min. 120 cm</t>
  </si>
  <si>
    <t>Max. 140 cm</t>
  </si>
  <si>
    <t>Vakuová odsávačka včetně vakuové pumpy s min. 4 litrovou nádobou (odolnou podtlaku) a propojovacími hadičkami (pro každý box)</t>
  </si>
  <si>
    <t>3. část dodávky</t>
  </si>
  <si>
    <t>DNA/RNA UV box určený pro manipulaci s DNA/RNA poskytující ochranu proti kontaminaci.</t>
  </si>
  <si>
    <t xml:space="preserve"> Požadovaná hodnota</t>
  </si>
  <si>
    <t>minimální rozměry pracovní pochy boxu</t>
  </si>
  <si>
    <t>šířka 650 mm x hloubka 450 mm</t>
  </si>
  <si>
    <t>maximální vnější rozměry boxu</t>
  </si>
  <si>
    <t>šířka 750 mm x hloubka 600 mm x výška 600 mm</t>
  </si>
  <si>
    <t>otevření dvířek boxu po celé délce šířky boxu</t>
  </si>
  <si>
    <t>PCR box se dnem</t>
  </si>
  <si>
    <t>pracovní plocha boxu z oceli s práškovou úpravou povrchu</t>
  </si>
  <si>
    <t>stěny boxu z plexiskla zamezující průchodu UV světla do místnosti</t>
  </si>
  <si>
    <t xml:space="preserve">osvětlení pracovního prostoru </t>
  </si>
  <si>
    <t>UV lampa pro dekontaminaci (alespoň 1x25 W),  UV záření bez tvorby ozonu</t>
  </si>
  <si>
    <t>UV-recirkulátor - systém pro cirkulaci vzduchu přes UV lampu bez osvícení pracovní plochy UV zářením, UV lampa alespoň 1x25 W</t>
  </si>
  <si>
    <t>automatická deaktivace UV lampy při otevření boxu</t>
  </si>
  <si>
    <t>digitální nastavení času pro volbu délky dekontaminace UV zářením 0-24 hodin/non-stop</t>
  </si>
  <si>
    <r>
      <rPr>
        <b/>
        <sz val="11"/>
        <color rgb="FF000000"/>
        <rFont val="Arial Narrow"/>
        <family val="2"/>
      </rPr>
      <t xml:space="preserve">Nabídka uchazeče                                                             </t>
    </r>
    <r>
      <rPr>
        <sz val="11"/>
        <color rgb="FFFF0000"/>
        <rFont val="Arial Narrow"/>
        <family val="2"/>
      </rPr>
      <t>(Uchazeč uvede ANO/NE. V případě, že je v technické specifikaci uvedena mezní hodnota rozměru nebo výkonu, je nutno uvést konkrétní hodnotu, které jím nabízené věci dosahují. Má se za to, že pokud uchazeč neuvede některou požadovanou hodnotu, jím nabízené věci dosahují minimální hodnoty uvedené zadavatelem ve sloupci  "požadovaná hodnota". Uchazeč níže uvedené hodnoty garantuje.)</t>
    </r>
  </si>
  <si>
    <r>
      <t xml:space="preserve">Požadované technické a funkční vlastnosti
</t>
    </r>
    <r>
      <rPr>
        <sz val="11"/>
        <color indexed="10"/>
        <rFont val="Arial Narrow"/>
        <family val="2"/>
      </rPr>
      <t>(nabídky uchazečů musí splňovat všechny níže uvedené parametry.)</t>
    </r>
  </si>
  <si>
    <r>
      <t xml:space="preserve">Požadované technické a funkční vlastnosti
</t>
    </r>
    <r>
      <rPr>
        <sz val="11"/>
        <color indexed="10"/>
        <rFont val="Arial Narrow"/>
        <family val="2"/>
      </rPr>
      <t>(nabídky uchazečů musí splňovat všechny níže uvedené parametry)</t>
    </r>
  </si>
  <si>
    <t>4. část dodávky</t>
  </si>
  <si>
    <r>
      <rPr>
        <b/>
        <sz val="11"/>
        <color rgb="FF000000"/>
        <rFont val="Arial Narrow"/>
        <family val="2"/>
      </rPr>
      <t xml:space="preserve">Požadované technické a funkční vlastnosti                                               </t>
    </r>
    <r>
      <rPr>
        <sz val="11"/>
        <color rgb="FFFF0000"/>
        <rFont val="Arial Narrow"/>
        <family val="2"/>
      </rPr>
      <t>(Nabídky uchazečů musí splňovat všechny níže uvedené parametry.)</t>
    </r>
  </si>
  <si>
    <t>kamila.kotouckova@ceitec.muni.cz</t>
  </si>
  <si>
    <t>iveta.haringova@ceitec.muni.cz</t>
  </si>
  <si>
    <t>molmed.objednavky@ceitec.muni.cz</t>
  </si>
  <si>
    <t>Provedení validace 2x během záruční doby na výzvu uživatele (v ceně dodávky)</t>
  </si>
  <si>
    <t>Příloha č. 1 - Technicka specifikace laminárnich a PCR boxů</t>
  </si>
  <si>
    <t xml:space="preserve">Mgr. Michal Šmída, Dr. rer. nat., Výzkumná skupina Michala Šmídy - vedoucí pracoviště, tel.: +420 549 49 6695, e-mail: michal.smida@ceitec.muni.cz                                                      </t>
  </si>
  <si>
    <t>prostup stěnou boxu pro možné přivedení napájecí šňůry přístroje vloženého do boxu</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</si>
</sst>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K_č_-;\-* #,##0.00\ _K_č_-;_-* &quot;-&quot;??\ _K_č_-;_-@_-"/>
    <numFmt numFmtId="164" formatCode="#,##0.00&quot; &quot;[$Kč-405];[Red]&quot;-&quot;#,##0.00&quot; &quot;[$Kč-405]"/>
  </numFmts>
  <fonts count="23">
    <font>
      <sz val="11"/>
      <color theme="1"/>
      <name val="Calibri"/>
      <family val="2"/>
      <scheme val="minor"/>
    </font>
    <font>
      <sz val="10"/>
      <name val="Arial"/>
      <family val="2"/>
    </font>
    <font>
      <sz val="11"/>
      <color theme="1"/>
      <name val="Arial Narrow"/>
      <family val="2"/>
    </font>
    <font>
      <b/>
      <sz val="11"/>
      <color theme="1"/>
      <name val="Arial Narrow"/>
      <family val="2"/>
    </font>
    <font>
      <sz val="11"/>
      <color indexed="8"/>
      <name val="Calibri"/>
      <family val="2"/>
    </font>
    <font>
      <sz val="11"/>
      <color indexed="17"/>
      <name val="Calibri"/>
      <family val="2"/>
    </font>
    <font>
      <u val="single"/>
      <sz val="7.5"/>
      <color indexed="12"/>
      <name val="Arial"/>
      <family val="2"/>
    </font>
    <font>
      <sz val="11"/>
      <color rgb="FF000000"/>
      <name val="Calibri"/>
      <family val="2"/>
    </font>
    <font>
      <b/>
      <i/>
      <sz val="11"/>
      <color indexed="10"/>
      <name val="Arial Narrow"/>
      <family val="2"/>
    </font>
    <font>
      <b/>
      <sz val="11"/>
      <color indexed="10"/>
      <name val="Arial Narrow"/>
      <family val="2"/>
    </font>
    <font>
      <i/>
      <sz val="11"/>
      <color indexed="10"/>
      <name val="Arial Narrow"/>
      <family val="2"/>
    </font>
    <font>
      <sz val="11"/>
      <name val="Arial Narrow"/>
      <family val="2"/>
    </font>
    <font>
      <i/>
      <sz val="11"/>
      <color rgb="FFFF0000"/>
      <name val="Arial Narrow"/>
      <family val="2"/>
    </font>
    <font>
      <b/>
      <i/>
      <sz val="11"/>
      <color indexed="8"/>
      <name val="Arial Narrow"/>
      <family val="2"/>
    </font>
    <font>
      <b/>
      <i/>
      <sz val="11"/>
      <color rgb="FFDD0806"/>
      <name val="Arial Narrow"/>
      <family val="2"/>
    </font>
    <font>
      <sz val="11"/>
      <color indexed="8"/>
      <name val="Arial Narrow"/>
      <family val="2"/>
    </font>
    <font>
      <b/>
      <sz val="11"/>
      <color rgb="FF000000"/>
      <name val="Arial Narrow"/>
      <family val="2"/>
    </font>
    <font>
      <sz val="11"/>
      <color indexed="10"/>
      <name val="Arial Narrow"/>
      <family val="2"/>
    </font>
    <font>
      <sz val="11"/>
      <color rgb="FFFF0000"/>
      <name val="Arial Narrow"/>
      <family val="2"/>
    </font>
    <font>
      <b/>
      <sz val="11"/>
      <color indexed="8"/>
      <name val="Arial Narrow"/>
      <family val="2"/>
    </font>
    <font>
      <sz val="11"/>
      <color indexed="17"/>
      <name val="Arial Narrow"/>
      <family val="2"/>
    </font>
    <font>
      <u val="single"/>
      <sz val="11"/>
      <color theme="10"/>
      <name val="Calibri"/>
      <family val="2"/>
      <scheme val="minor"/>
    </font>
    <font>
      <b/>
      <sz val="11"/>
      <name val="Arial Narrow"/>
      <family val="2"/>
    </font>
  </fonts>
  <fills count="11">
    <fill>
      <patternFill/>
    </fill>
    <fill>
      <patternFill patternType="gray125"/>
    </fill>
    <fill>
      <patternFill patternType="solid">
        <fgColor indexed="42"/>
        <bgColor indexed="64"/>
      </patternFill>
    </fill>
    <fill>
      <patternFill patternType="solid">
        <fgColor rgb="FFFFFF00"/>
        <bgColor indexed="64"/>
      </patternFill>
    </fill>
    <fill>
      <patternFill patternType="solid">
        <fgColor indexed="13"/>
        <bgColor indexed="64"/>
      </patternFill>
    </fill>
    <fill>
      <patternFill patternType="solid">
        <fgColor rgb="FFFCF305"/>
        <bgColor indexed="64"/>
      </patternFill>
    </fill>
    <fill>
      <patternFill patternType="solid">
        <fgColor indexed="13"/>
        <bgColor indexed="64"/>
      </patternFill>
    </fill>
    <fill>
      <patternFill patternType="solid">
        <fgColor indexed="22"/>
        <bgColor indexed="64"/>
      </patternFill>
    </fill>
    <fill>
      <patternFill patternType="solid">
        <fgColor rgb="FFFFFF00"/>
        <bgColor indexed="64"/>
      </patternFill>
    </fill>
    <fill>
      <patternFill patternType="solid">
        <fgColor rgb="FFC0C0C0"/>
        <bgColor indexed="64"/>
      </patternFill>
    </fill>
    <fill>
      <patternFill patternType="solid">
        <fgColor theme="0"/>
        <bgColor indexed="64"/>
      </patternFill>
    </fill>
  </fills>
  <borders count="41">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double"/>
      <bottom style="medium"/>
    </border>
    <border>
      <left style="thin"/>
      <right style="thin"/>
      <top/>
      <bottom style="medium"/>
    </border>
    <border>
      <left style="thin"/>
      <right style="medium"/>
      <top/>
      <bottom style="medium"/>
    </border>
    <border>
      <left style="medium"/>
      <right style="thin"/>
      <top/>
      <bottom style="thin"/>
    </border>
    <border>
      <left style="medium"/>
      <right style="thin"/>
      <top style="thin"/>
      <bottom/>
    </border>
    <border>
      <left style="medium"/>
      <right/>
      <top style="thin"/>
      <bottom style="thin"/>
    </border>
    <border>
      <left style="thin"/>
      <right style="thin"/>
      <top/>
      <bottom style="thin"/>
    </border>
    <border>
      <left style="thin"/>
      <right style="thin"/>
      <top style="thin"/>
      <bottom style="medium"/>
    </border>
    <border>
      <left style="thin"/>
      <right style="medium"/>
      <top style="thin"/>
      <bottom style="medium"/>
    </border>
    <border>
      <left style="medium"/>
      <right style="thin"/>
      <top style="thin"/>
      <bottom style="medium"/>
    </border>
    <border>
      <left/>
      <right/>
      <top style="medium"/>
      <bottom style="medium"/>
    </border>
    <border>
      <left style="medium"/>
      <right style="thin"/>
      <top style="medium"/>
      <bottom/>
    </border>
    <border>
      <left style="thin"/>
      <right style="thin"/>
      <top style="medium"/>
      <bottom/>
    </border>
    <border>
      <left style="medium"/>
      <right style="thin"/>
      <top style="medium"/>
      <bottom style="medium"/>
    </border>
    <border>
      <left style="thin"/>
      <right style="thin"/>
      <top style="medium"/>
      <bottom style="medium"/>
    </border>
    <border>
      <left style="thin"/>
      <right/>
      <top style="medium"/>
      <bottom style="medium"/>
    </border>
    <border>
      <left style="thin"/>
      <right style="thin"/>
      <top/>
      <bottom/>
    </border>
    <border>
      <left style="thin"/>
      <right style="medium"/>
      <top/>
      <bottom/>
    </border>
    <border>
      <left/>
      <right/>
      <top style="thin"/>
      <bottom style="thin"/>
    </border>
    <border>
      <left style="medium"/>
      <right style="thin"/>
      <top style="double"/>
      <bottom style="medium"/>
    </border>
    <border>
      <left style="thin"/>
      <right style="thin"/>
      <top style="double"/>
      <bottom style="medium"/>
    </border>
    <border>
      <left style="medium"/>
      <right style="thin"/>
      <top/>
      <bottom style="double"/>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right style="medium"/>
      <top style="medium"/>
      <bottom style="medium"/>
    </border>
    <border>
      <left style="medium"/>
      <right style="medium"/>
      <top style="thin"/>
      <bottom style="thin"/>
    </border>
    <border>
      <left style="medium"/>
      <right style="medium"/>
      <top style="thin"/>
      <bottom style="medium"/>
    </border>
    <border>
      <left style="thin"/>
      <right/>
      <top style="thin"/>
      <bottom style="thin"/>
    </border>
    <border>
      <left style="medium"/>
      <right/>
      <top style="medium"/>
      <bottom style="thin"/>
    </border>
    <border>
      <left/>
      <right/>
      <top style="medium"/>
      <bottom style="thin"/>
    </border>
    <border>
      <left/>
      <right style="medium"/>
      <top style="medium"/>
      <bottom style="thin"/>
    </border>
    <border>
      <left style="thin"/>
      <right style="medium"/>
      <top style="medium"/>
      <bottom style="medium"/>
    </border>
  </borders>
  <cellStyleXfs count="5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43" fontId="1" fillId="0" borderId="0" applyFont="0" applyFill="0" applyBorder="0" applyAlignment="0" applyProtection="0"/>
    <xf numFmtId="0" fontId="5" fillId="2" borderId="0" applyNumberFormat="0" applyBorder="0" applyAlignment="0" applyProtection="0"/>
    <xf numFmtId="0" fontId="6" fillId="0" borderId="0" applyNumberFormat="0" applyFill="0" applyBorder="0">
      <alignment/>
      <protection locked="0"/>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4" fillId="0" borderId="0" applyFont="0" applyFill="0" applyBorder="0" applyAlignment="0" applyProtection="0"/>
    <xf numFmtId="0" fontId="1" fillId="0" borderId="0">
      <alignment/>
      <protection/>
    </xf>
    <xf numFmtId="0" fontId="1" fillId="0" borderId="0">
      <alignment/>
      <protection/>
    </xf>
    <xf numFmtId="164" fontId="1" fillId="0" borderId="0">
      <alignment/>
      <protection/>
    </xf>
    <xf numFmtId="0" fontId="7" fillId="0" borderId="0">
      <alignment/>
      <protection/>
    </xf>
    <xf numFmtId="0" fontId="4" fillId="0" borderId="0">
      <alignment/>
      <protection/>
    </xf>
    <xf numFmtId="0" fontId="4" fillId="0" borderId="0">
      <alignment/>
      <protection/>
    </xf>
    <xf numFmtId="0" fontId="21" fillId="0" borderId="0" applyNumberFormat="0" applyFill="0" applyBorder="0" applyAlignment="0" applyProtection="0"/>
    <xf numFmtId="43" fontId="1" fillId="0" borderId="0" applyFont="0" applyFill="0" applyBorder="0" applyAlignment="0" applyProtection="0"/>
  </cellStyleXfs>
  <cellXfs count="114">
    <xf numFmtId="0" fontId="0" fillId="0" borderId="0" xfId="0"/>
    <xf numFmtId="0" fontId="2" fillId="0" borderId="0" xfId="0" applyFont="1"/>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wrapText="1"/>
    </xf>
    <xf numFmtId="0" fontId="2" fillId="0" borderId="4" xfId="0" applyFont="1" applyBorder="1" applyAlignment="1">
      <alignment horizontal="center" vertical="center"/>
    </xf>
    <xf numFmtId="0" fontId="2" fillId="0" borderId="5" xfId="0" applyFont="1" applyBorder="1" applyAlignment="1">
      <alignment horizontal="left" vertical="center" wrapText="1"/>
    </xf>
    <xf numFmtId="0" fontId="2" fillId="0" borderId="5" xfId="0" applyFont="1" applyBorder="1" applyAlignment="1">
      <alignment horizontal="center" vertical="center" wrapText="1"/>
    </xf>
    <xf numFmtId="0" fontId="2" fillId="0" borderId="5" xfId="0" applyFont="1" applyBorder="1" applyAlignment="1" quotePrefix="1">
      <alignment horizontal="center" vertical="center" wrapText="1"/>
    </xf>
    <xf numFmtId="0" fontId="2" fillId="0" borderId="5" xfId="0" applyFont="1" applyBorder="1" applyAlignment="1">
      <alignment horizontal="center" vertical="center"/>
    </xf>
    <xf numFmtId="2" fontId="2" fillId="3" borderId="5" xfId="0" applyNumberFormat="1" applyFont="1" applyFill="1" applyBorder="1"/>
    <xf numFmtId="2" fontId="2" fillId="0" borderId="6" xfId="0" applyNumberFormat="1" applyFont="1" applyBorder="1"/>
    <xf numFmtId="2" fontId="2" fillId="0" borderId="7" xfId="0" applyNumberFormat="1" applyFont="1" applyBorder="1"/>
    <xf numFmtId="0" fontId="10" fillId="4" borderId="3" xfId="20" applyFont="1" applyFill="1" applyBorder="1" applyAlignment="1">
      <alignment horizontal="center" wrapText="1"/>
      <protection/>
    </xf>
    <xf numFmtId="0" fontId="10" fillId="4" borderId="6" xfId="20" applyFont="1" applyFill="1" applyBorder="1" applyAlignment="1">
      <alignment horizontal="center" wrapText="1"/>
      <protection/>
    </xf>
    <xf numFmtId="0" fontId="11" fillId="0" borderId="5" xfId="20" applyFont="1" applyBorder="1" applyAlignment="1">
      <alignment horizontal="center" wrapText="1"/>
      <protection/>
    </xf>
    <xf numFmtId="0" fontId="12" fillId="4" borderId="6" xfId="20" applyFont="1" applyFill="1" applyBorder="1" applyAlignment="1">
      <alignment horizontal="center" wrapText="1"/>
      <protection/>
    </xf>
    <xf numFmtId="0" fontId="11" fillId="0" borderId="4" xfId="20" applyFont="1" applyBorder="1" applyAlignment="1">
      <alignment wrapText="1"/>
      <protection/>
    </xf>
    <xf numFmtId="0" fontId="11" fillId="0" borderId="5" xfId="20" applyFont="1" applyBorder="1" applyAlignment="1">
      <alignment horizontal="center" vertical="center"/>
      <protection/>
    </xf>
    <xf numFmtId="0" fontId="12" fillId="5" borderId="6" xfId="20" applyFont="1" applyFill="1" applyBorder="1" applyAlignment="1">
      <alignment horizontal="center" wrapText="1"/>
      <protection/>
    </xf>
    <xf numFmtId="0" fontId="11" fillId="0" borderId="8" xfId="20" applyFont="1" applyBorder="1" applyAlignment="1">
      <alignment horizontal="center" vertical="center"/>
      <protection/>
    </xf>
    <xf numFmtId="0" fontId="12" fillId="5" borderId="9" xfId="20" applyFont="1" applyFill="1" applyBorder="1" applyAlignment="1">
      <alignment horizontal="center" wrapText="1"/>
      <protection/>
    </xf>
    <xf numFmtId="0" fontId="13" fillId="0" borderId="0" xfId="20" applyFont="1" applyBorder="1" applyAlignment="1">
      <alignment wrapText="1"/>
      <protection/>
    </xf>
    <xf numFmtId="0" fontId="13" fillId="0" borderId="0" xfId="20" applyFont="1" applyBorder="1" applyAlignment="1">
      <alignment horizontal="center" vertical="center" wrapText="1"/>
      <protection/>
    </xf>
    <xf numFmtId="0" fontId="11" fillId="0" borderId="0" xfId="20" applyFont="1" applyBorder="1" applyAlignment="1">
      <alignment horizontal="justify"/>
      <protection/>
    </xf>
    <xf numFmtId="0" fontId="13" fillId="0" borderId="0" xfId="20" applyFont="1" applyBorder="1" applyAlignment="1">
      <alignment horizontal="center" vertical="center"/>
      <protection/>
    </xf>
    <xf numFmtId="0" fontId="2" fillId="0" borderId="1" xfId="20" applyFont="1" applyBorder="1" applyAlignment="1">
      <alignment horizontal="left" vertical="center" wrapText="1"/>
      <protection/>
    </xf>
    <xf numFmtId="0" fontId="2" fillId="0" borderId="10" xfId="20" applyFont="1" applyBorder="1" applyAlignment="1">
      <alignment horizontal="left" vertical="center" wrapText="1"/>
      <protection/>
    </xf>
    <xf numFmtId="0" fontId="11" fillId="0" borderId="10" xfId="20" applyFont="1" applyBorder="1" applyAlignment="1">
      <alignment horizontal="left" vertical="center" wrapText="1"/>
      <protection/>
    </xf>
    <xf numFmtId="0" fontId="11" fillId="0" borderId="10" xfId="20" applyFont="1" applyFill="1" applyBorder="1" applyAlignment="1">
      <alignment horizontal="left" vertical="center" wrapText="1"/>
      <protection/>
    </xf>
    <xf numFmtId="0" fontId="11" fillId="0" borderId="11" xfId="26" applyFont="1" applyFill="1" applyBorder="1" applyAlignment="1">
      <alignment horizontal="left" vertical="center" wrapText="1"/>
      <protection/>
    </xf>
    <xf numFmtId="0" fontId="11" fillId="0" borderId="4" xfId="20" applyFont="1" applyBorder="1" applyAlignment="1">
      <alignment horizontal="left" vertical="center" wrapText="1"/>
      <protection/>
    </xf>
    <xf numFmtId="0" fontId="11" fillId="0" borderId="12" xfId="20" applyFont="1" applyBorder="1" applyAlignment="1">
      <alignment horizontal="left" vertical="center" wrapText="1"/>
      <protection/>
    </xf>
    <xf numFmtId="0" fontId="2" fillId="0" borderId="2" xfId="20" applyFont="1" applyBorder="1" applyAlignment="1">
      <alignment horizontal="center" vertical="center" wrapText="1"/>
      <protection/>
    </xf>
    <xf numFmtId="0" fontId="2" fillId="0" borderId="5" xfId="20" applyFont="1" applyBorder="1" applyAlignment="1">
      <alignment horizontal="center" vertical="center" wrapText="1"/>
      <protection/>
    </xf>
    <xf numFmtId="0" fontId="11" fillId="0" borderId="5" xfId="20" applyFont="1" applyBorder="1" applyAlignment="1">
      <alignment horizontal="center" vertical="center" wrapText="1"/>
      <protection/>
    </xf>
    <xf numFmtId="0" fontId="11" fillId="0" borderId="13" xfId="20" applyFont="1" applyBorder="1" applyAlignment="1">
      <alignment horizontal="center" vertical="center" wrapText="1"/>
      <protection/>
    </xf>
    <xf numFmtId="0" fontId="11" fillId="0" borderId="5" xfId="20" applyFont="1" applyFill="1" applyBorder="1" applyAlignment="1">
      <alignment horizontal="center" vertical="center" wrapText="1"/>
      <protection/>
    </xf>
    <xf numFmtId="0" fontId="2" fillId="0" borderId="5" xfId="20" applyFont="1" applyFill="1" applyBorder="1" applyAlignment="1">
      <alignment horizontal="center" vertical="center" wrapText="1"/>
      <protection/>
    </xf>
    <xf numFmtId="0" fontId="11" fillId="0" borderId="14" xfId="20" applyFont="1" applyBorder="1" applyAlignment="1">
      <alignment horizontal="center" vertical="center"/>
      <protection/>
    </xf>
    <xf numFmtId="0" fontId="12" fillId="5" borderId="15" xfId="20" applyFont="1" applyFill="1" applyBorder="1" applyAlignment="1">
      <alignment horizontal="center" wrapText="1"/>
      <protection/>
    </xf>
    <xf numFmtId="0" fontId="2" fillId="0" borderId="4" xfId="20" applyFont="1" applyBorder="1" applyAlignment="1">
      <alignment horizontal="left" vertical="center" wrapText="1"/>
      <protection/>
    </xf>
    <xf numFmtId="0" fontId="11" fillId="0" borderId="4" xfId="20" applyFont="1" applyFill="1" applyBorder="1" applyAlignment="1">
      <alignment horizontal="left" vertical="center" wrapText="1"/>
      <protection/>
    </xf>
    <xf numFmtId="0" fontId="11" fillId="0" borderId="4" xfId="26" applyFont="1" applyFill="1" applyBorder="1" applyAlignment="1">
      <alignment horizontal="left" vertical="center" wrapText="1"/>
      <protection/>
    </xf>
    <xf numFmtId="0" fontId="2" fillId="0" borderId="4" xfId="20" applyFont="1" applyFill="1" applyBorder="1" applyAlignment="1">
      <alignment horizontal="left" vertical="center" wrapText="1"/>
      <protection/>
    </xf>
    <xf numFmtId="0" fontId="3" fillId="0" borderId="0" xfId="0" applyFont="1"/>
    <xf numFmtId="0" fontId="15" fillId="0" borderId="16" xfId="20" applyFont="1" applyFill="1" applyBorder="1" applyAlignment="1">
      <alignment horizontal="left" vertical="center" wrapText="1"/>
      <protection/>
    </xf>
    <xf numFmtId="0" fontId="15" fillId="0" borderId="14" xfId="20" applyFont="1" applyBorder="1" applyAlignment="1">
      <alignment horizontal="center" vertical="center"/>
      <protection/>
    </xf>
    <xf numFmtId="0" fontId="10" fillId="6" borderId="15" xfId="20" applyFont="1" applyFill="1" applyBorder="1" applyAlignment="1">
      <alignment horizontal="center"/>
      <protection/>
    </xf>
    <xf numFmtId="0" fontId="17" fillId="7" borderId="17" xfId="22" applyNumberFormat="1" applyFont="1" applyFill="1" applyBorder="1" applyAlignment="1">
      <alignment horizontal="center" vertical="center" wrapText="1"/>
    </xf>
    <xf numFmtId="0" fontId="19" fillId="7" borderId="18" xfId="20" applyFont="1" applyFill="1" applyBorder="1" applyAlignment="1">
      <alignment horizontal="center" vertical="center" wrapText="1"/>
      <protection/>
    </xf>
    <xf numFmtId="0" fontId="19" fillId="7" borderId="19" xfId="20" applyFont="1" applyFill="1" applyBorder="1" applyAlignment="1">
      <alignment horizontal="center" vertical="center" wrapText="1"/>
      <protection/>
    </xf>
    <xf numFmtId="0" fontId="11" fillId="0" borderId="5" xfId="26" applyFont="1" applyFill="1" applyBorder="1" applyAlignment="1">
      <alignment horizontal="center" vertical="center" wrapText="1"/>
      <protection/>
    </xf>
    <xf numFmtId="0" fontId="19" fillId="7" borderId="18" xfId="20" applyFont="1" applyFill="1" applyBorder="1" applyAlignment="1">
      <alignment horizontal="left" vertical="center" wrapText="1"/>
      <protection/>
    </xf>
    <xf numFmtId="0" fontId="19" fillId="7" borderId="20" xfId="20" applyFont="1" applyFill="1" applyBorder="1" applyAlignment="1">
      <alignment horizontal="center" vertical="center" wrapText="1"/>
      <protection/>
    </xf>
    <xf numFmtId="0" fontId="19" fillId="7" borderId="21" xfId="20" applyFont="1" applyFill="1" applyBorder="1" applyAlignment="1">
      <alignment horizontal="center" vertical="center" wrapText="1"/>
      <protection/>
    </xf>
    <xf numFmtId="0" fontId="11" fillId="0" borderId="13" xfId="26" applyFont="1" applyFill="1" applyBorder="1" applyAlignment="1">
      <alignment horizontal="center" vertical="center" wrapText="1"/>
      <protection/>
    </xf>
    <xf numFmtId="0" fontId="2" fillId="7" borderId="21" xfId="22" applyNumberFormat="1" applyFont="1" applyFill="1" applyBorder="1" applyAlignment="1">
      <alignment horizontal="center" vertical="center" wrapText="1"/>
    </xf>
    <xf numFmtId="0" fontId="11" fillId="0" borderId="1" xfId="20" applyFont="1" applyBorder="1" applyAlignment="1">
      <alignment wrapText="1"/>
      <protection/>
    </xf>
    <xf numFmtId="0" fontId="11" fillId="0" borderId="2" xfId="20" applyFont="1" applyBorder="1" applyAlignment="1">
      <alignment horizontal="center" wrapText="1"/>
      <protection/>
    </xf>
    <xf numFmtId="0" fontId="12" fillId="8" borderId="3" xfId="20" applyFont="1" applyFill="1" applyBorder="1" applyAlignment="1">
      <alignment horizontal="center" wrapText="1"/>
      <protection/>
    </xf>
    <xf numFmtId="0" fontId="12" fillId="8" borderId="6" xfId="20" applyFont="1" applyFill="1" applyBorder="1" applyAlignment="1">
      <alignment horizontal="center" wrapText="1"/>
      <protection/>
    </xf>
    <xf numFmtId="0" fontId="11" fillId="0" borderId="14" xfId="20" applyFont="1" applyBorder="1" applyAlignment="1">
      <alignment horizontal="center" wrapText="1"/>
      <protection/>
    </xf>
    <xf numFmtId="0" fontId="12" fillId="8" borderId="15" xfId="20" applyFont="1" applyFill="1" applyBorder="1" applyAlignment="1">
      <alignment horizontal="center" wrapText="1"/>
      <protection/>
    </xf>
    <xf numFmtId="0" fontId="17" fillId="7" borderId="22" xfId="22" applyNumberFormat="1" applyFont="1" applyFill="1" applyBorder="1" applyAlignment="1">
      <alignment horizontal="left" vertical="center" wrapText="1"/>
    </xf>
    <xf numFmtId="0" fontId="21" fillId="0" borderId="0" xfId="52" applyAlignment="1">
      <alignment horizontal="center" vertical="center" wrapText="1"/>
    </xf>
    <xf numFmtId="0" fontId="22" fillId="0" borderId="2" xfId="0" applyFont="1" applyBorder="1" applyAlignment="1">
      <alignment horizontal="center" vertical="center" wrapText="1"/>
    </xf>
    <xf numFmtId="0" fontId="11" fillId="0" borderId="5" xfId="0" applyFont="1" applyBorder="1" applyAlignment="1">
      <alignment horizontal="center" vertical="center"/>
    </xf>
    <xf numFmtId="0" fontId="21" fillId="0" borderId="5" xfId="52" applyBorder="1" applyAlignment="1">
      <alignment horizontal="center" vertical="center" wrapText="1"/>
    </xf>
    <xf numFmtId="0" fontId="2" fillId="0" borderId="23" xfId="0" applyFont="1" applyBorder="1" applyAlignment="1" quotePrefix="1">
      <alignment horizontal="center" vertical="center" wrapText="1"/>
    </xf>
    <xf numFmtId="0" fontId="2" fillId="0" borderId="23" xfId="0" applyFont="1" applyBorder="1" applyAlignment="1">
      <alignment horizontal="center" vertical="center"/>
    </xf>
    <xf numFmtId="2" fontId="2" fillId="3" borderId="23" xfId="0" applyNumberFormat="1" applyFont="1" applyFill="1" applyBorder="1"/>
    <xf numFmtId="2" fontId="2" fillId="0" borderId="24" xfId="0" applyNumberFormat="1" applyFont="1" applyBorder="1"/>
    <xf numFmtId="0" fontId="2" fillId="0" borderId="13" xfId="0" applyFont="1" applyBorder="1" applyAlignment="1">
      <alignment horizontal="left" vertical="center" wrapText="1"/>
    </xf>
    <xf numFmtId="0" fontId="2" fillId="0" borderId="13" xfId="0" applyFont="1" applyBorder="1" applyAlignment="1">
      <alignment horizontal="center" vertical="center" wrapText="1"/>
    </xf>
    <xf numFmtId="0" fontId="21" fillId="0" borderId="25" xfId="52" applyBorder="1" applyAlignment="1">
      <alignment horizontal="center" vertical="center" wrapText="1"/>
    </xf>
    <xf numFmtId="0" fontId="2" fillId="0" borderId="0" xfId="0" applyFont="1" applyAlignment="1">
      <alignment horizontal="left"/>
    </xf>
    <xf numFmtId="0" fontId="3" fillId="0" borderId="26" xfId="0" applyFont="1" applyBorder="1" applyAlignment="1">
      <alignment horizontal="left"/>
    </xf>
    <xf numFmtId="0" fontId="3" fillId="0" borderId="27" xfId="0" applyFont="1" applyBorder="1" applyAlignment="1">
      <alignment horizontal="left"/>
    </xf>
    <xf numFmtId="0" fontId="2" fillId="0" borderId="11" xfId="0" applyFont="1" applyBorder="1" applyAlignment="1">
      <alignment horizontal="center" vertical="center"/>
    </xf>
    <xf numFmtId="0" fontId="2" fillId="0" borderId="28" xfId="0" applyFont="1" applyBorder="1" applyAlignment="1">
      <alignment horizontal="center" vertical="center"/>
    </xf>
    <xf numFmtId="0" fontId="3" fillId="0" borderId="0" xfId="0" applyFont="1" applyAlignment="1">
      <alignment horizontal="left"/>
    </xf>
    <xf numFmtId="0" fontId="13" fillId="0" borderId="0" xfId="20" applyFont="1" applyBorder="1" applyAlignment="1">
      <alignment horizontal="left" wrapText="1"/>
      <protection/>
    </xf>
    <xf numFmtId="0" fontId="19" fillId="7" borderId="12" xfId="20" applyFont="1" applyFill="1" applyBorder="1" applyAlignment="1">
      <alignment horizontal="left" wrapText="1"/>
      <protection/>
    </xf>
    <xf numFmtId="0" fontId="19" fillId="7" borderId="25" xfId="20" applyFont="1" applyFill="1" applyBorder="1" applyAlignment="1">
      <alignment horizontal="left" wrapText="1"/>
      <protection/>
    </xf>
    <xf numFmtId="0" fontId="19" fillId="7" borderId="29" xfId="20" applyFont="1" applyFill="1" applyBorder="1" applyAlignment="1">
      <alignment horizontal="left" wrapText="1"/>
      <protection/>
    </xf>
    <xf numFmtId="0" fontId="8" fillId="4" borderId="12" xfId="20" applyFont="1" applyFill="1" applyBorder="1" applyAlignment="1">
      <alignment horizontal="left" vertical="center" wrapText="1"/>
      <protection/>
    </xf>
    <xf numFmtId="0" fontId="9" fillId="4" borderId="25" xfId="20" applyFont="1" applyFill="1" applyBorder="1" applyAlignment="1">
      <alignment horizontal="left" vertical="center" wrapText="1"/>
      <protection/>
    </xf>
    <xf numFmtId="0" fontId="9" fillId="4" borderId="29" xfId="20" applyFont="1" applyFill="1" applyBorder="1" applyAlignment="1">
      <alignment horizontal="left" vertical="center" wrapText="1"/>
      <protection/>
    </xf>
    <xf numFmtId="0" fontId="19" fillId="7" borderId="30" xfId="20" applyFont="1" applyFill="1" applyBorder="1" applyAlignment="1">
      <alignment horizontal="left"/>
      <protection/>
    </xf>
    <xf numFmtId="0" fontId="19" fillId="7" borderId="31" xfId="20" applyFont="1" applyFill="1" applyBorder="1" applyAlignment="1">
      <alignment horizontal="left"/>
      <protection/>
    </xf>
    <xf numFmtId="0" fontId="19" fillId="7" borderId="32" xfId="20" applyFont="1" applyFill="1" applyBorder="1" applyAlignment="1">
      <alignment horizontal="left"/>
      <protection/>
    </xf>
    <xf numFmtId="0" fontId="2" fillId="0" borderId="22" xfId="20" applyFont="1" applyBorder="1" applyAlignment="1">
      <alignment horizontal="left" vertical="center" wrapText="1"/>
      <protection/>
    </xf>
    <xf numFmtId="0" fontId="2" fillId="0" borderId="17" xfId="20" applyFont="1" applyBorder="1" applyAlignment="1">
      <alignment horizontal="left" vertical="center" wrapText="1"/>
      <protection/>
    </xf>
    <xf numFmtId="0" fontId="2" fillId="0" borderId="33" xfId="20" applyFont="1" applyBorder="1" applyAlignment="1">
      <alignment horizontal="left" vertical="center" wrapText="1"/>
      <protection/>
    </xf>
    <xf numFmtId="0" fontId="16" fillId="9" borderId="34" xfId="20" applyFont="1" applyFill="1" applyBorder="1" applyAlignment="1">
      <alignment horizontal="left" wrapText="1"/>
      <protection/>
    </xf>
    <xf numFmtId="0" fontId="14" fillId="5" borderId="34" xfId="20" applyFont="1" applyFill="1" applyBorder="1" applyAlignment="1">
      <alignment horizontal="left" vertical="center" wrapText="1"/>
      <protection/>
    </xf>
    <xf numFmtId="0" fontId="16" fillId="9" borderId="35" xfId="20" applyFont="1" applyFill="1" applyBorder="1" applyAlignment="1">
      <alignment horizontal="left"/>
      <protection/>
    </xf>
    <xf numFmtId="0" fontId="11" fillId="0" borderId="36" xfId="26" applyFont="1" applyBorder="1" applyAlignment="1">
      <alignment horizontal="left" vertical="center" wrapText="1"/>
      <protection/>
    </xf>
    <xf numFmtId="0" fontId="20" fillId="0" borderId="25" xfId="26" applyFont="1" applyBorder="1" applyAlignment="1">
      <alignment horizontal="left" vertical="center" wrapText="1"/>
      <protection/>
    </xf>
    <xf numFmtId="0" fontId="2" fillId="7" borderId="37" xfId="22" applyNumberFormat="1" applyFont="1" applyFill="1" applyBorder="1" applyAlignment="1">
      <alignment horizontal="left" wrapText="1"/>
    </xf>
    <xf numFmtId="0" fontId="2" fillId="7" borderId="38" xfId="22" applyNumberFormat="1" applyFont="1" applyFill="1" applyBorder="1" applyAlignment="1">
      <alignment horizontal="left" wrapText="1"/>
    </xf>
    <xf numFmtId="0" fontId="2" fillId="7" borderId="39" xfId="22" applyNumberFormat="1" applyFont="1" applyFill="1" applyBorder="1" applyAlignment="1">
      <alignment horizontal="left" wrapText="1"/>
    </xf>
    <xf numFmtId="0" fontId="19" fillId="3" borderId="37" xfId="22" applyNumberFormat="1" applyFont="1" applyFill="1" applyBorder="1" applyAlignment="1">
      <alignment horizontal="left" vertical="center" wrapText="1"/>
    </xf>
    <xf numFmtId="0" fontId="19" fillId="3" borderId="38" xfId="22" applyNumberFormat="1" applyFont="1" applyFill="1" applyBorder="1" applyAlignment="1">
      <alignment horizontal="left" vertical="center" wrapText="1"/>
    </xf>
    <xf numFmtId="0" fontId="19" fillId="3" borderId="39" xfId="22" applyNumberFormat="1" applyFont="1" applyFill="1" applyBorder="1" applyAlignment="1">
      <alignment horizontal="left" vertical="center" wrapText="1"/>
    </xf>
    <xf numFmtId="0" fontId="2" fillId="7" borderId="20" xfId="22" applyNumberFormat="1" applyFont="1" applyFill="1" applyBorder="1" applyAlignment="1">
      <alignment horizontal="left"/>
    </xf>
    <xf numFmtId="0" fontId="2" fillId="7" borderId="12" xfId="22" applyNumberFormat="1" applyFont="1" applyFill="1" applyBorder="1" applyAlignment="1">
      <alignment horizontal="left"/>
    </xf>
    <xf numFmtId="0" fontId="2" fillId="7" borderId="25" xfId="22" applyNumberFormat="1" applyFont="1" applyFill="1" applyBorder="1" applyAlignment="1">
      <alignment horizontal="left"/>
    </xf>
    <xf numFmtId="0" fontId="2" fillId="0" borderId="32" xfId="22" applyNumberFormat="1" applyFont="1" applyFill="1" applyBorder="1" applyAlignment="1">
      <alignment horizontal="left" wrapText="1"/>
    </xf>
    <xf numFmtId="0" fontId="19" fillId="0" borderId="40" xfId="22" applyNumberFormat="1" applyFont="1" applyFill="1" applyBorder="1" applyAlignment="1">
      <alignment horizontal="left" wrapText="1"/>
    </xf>
    <xf numFmtId="0" fontId="19" fillId="0" borderId="13" xfId="22" applyNumberFormat="1" applyFont="1" applyFill="1" applyBorder="1" applyAlignment="1">
      <alignment horizontal="left" wrapText="1"/>
    </xf>
    <xf numFmtId="0" fontId="11" fillId="10" borderId="16" xfId="20" applyFont="1" applyFill="1" applyBorder="1" applyAlignment="1">
      <alignment wrapText="1"/>
      <protection/>
    </xf>
  </cellXfs>
  <cellStyles count="40">
    <cellStyle name="Normal" xfId="0"/>
    <cellStyle name="Percent" xfId="15"/>
    <cellStyle name="Currency" xfId="16"/>
    <cellStyle name="Currency [0]" xfId="17"/>
    <cellStyle name="Comma" xfId="18"/>
    <cellStyle name="Comma [0]" xfId="19"/>
    <cellStyle name="Normální 12" xfId="20"/>
    <cellStyle name="Čárka 2" xfId="21"/>
    <cellStyle name="Good" xfId="22"/>
    <cellStyle name="Hypertextový odkaz 2 2" xfId="23"/>
    <cellStyle name="Normální 10" xfId="24"/>
    <cellStyle name="Normální 11" xfId="25"/>
    <cellStyle name="Normální 2" xfId="26"/>
    <cellStyle name="normální 2 2" xfId="27"/>
    <cellStyle name="normální 2 2 2" xfId="28"/>
    <cellStyle name="normální 2 2 3" xfId="29"/>
    <cellStyle name="normální 2 2 4" xfId="30"/>
    <cellStyle name="normální 2 2_Přístroje" xfId="31"/>
    <cellStyle name="normální 2 3" xfId="32"/>
    <cellStyle name="normální 2 4" xfId="33"/>
    <cellStyle name="normální 2_Přístroje" xfId="34"/>
    <cellStyle name="Normální 3" xfId="35"/>
    <cellStyle name="normální 3 2" xfId="36"/>
    <cellStyle name="normální 3 3" xfId="37"/>
    <cellStyle name="normální 3 4" xfId="38"/>
    <cellStyle name="Normální 4" xfId="39"/>
    <cellStyle name="Normální 5" xfId="40"/>
    <cellStyle name="Normální 6" xfId="41"/>
    <cellStyle name="normální 7" xfId="42"/>
    <cellStyle name="normální 8" xfId="43"/>
    <cellStyle name="normální 9" xfId="44"/>
    <cellStyle name="procent 2 2" xfId="45"/>
    <cellStyle name="Normální 84" xfId="46"/>
    <cellStyle name="Normální 82" xfId="47"/>
    <cellStyle name="Normální 17" xfId="48"/>
    <cellStyle name="TableStyleLight1" xfId="49"/>
    <cellStyle name="TableStyleLight1 2" xfId="50"/>
    <cellStyle name="Excel_BuiltIn_Vysvětlující text" xfId="51"/>
    <cellStyle name="Hypertextový odkaz" xfId="52"/>
    <cellStyle name="Čárka 2 2" xfId="5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mila.kotouckova@ceitec.muni.cz" TargetMode="External" /><Relationship Id="rId2" Type="http://schemas.openxmlformats.org/officeDocument/2006/relationships/hyperlink" Target="mailto:kamila.kotouckova@ceitec.muni.cz" TargetMode="External" /><Relationship Id="rId3" Type="http://schemas.openxmlformats.org/officeDocument/2006/relationships/hyperlink" Target="mailto:iveta.haringova@ceitec.muni.cz" TargetMode="External" /><Relationship Id="rId4" Type="http://schemas.openxmlformats.org/officeDocument/2006/relationships/hyperlink" Target="mailto:molmed.objednavky@ceitec.muni.cz"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workbookViewId="0" topLeftCell="A7">
      <selection activeCell="H8" sqref="H8"/>
    </sheetView>
  </sheetViews>
  <sheetFormatPr defaultColWidth="9.140625" defaultRowHeight="15"/>
  <cols>
    <col min="1" max="1" width="8.421875" style="1" customWidth="1"/>
    <col min="2" max="3" width="38.28125" style="1" customWidth="1"/>
    <col min="4" max="4" width="12.57421875" style="1" customWidth="1"/>
    <col min="5" max="5" width="30.28125" style="1" customWidth="1"/>
    <col min="6" max="6" width="9.57421875" style="1" customWidth="1"/>
    <col min="7" max="8" width="14.140625" style="1" customWidth="1"/>
    <col min="9" max="16384" width="9.140625" style="1" customWidth="1"/>
  </cols>
  <sheetData>
    <row r="1" spans="1:11" ht="15">
      <c r="A1" s="77" t="s">
        <v>93</v>
      </c>
      <c r="B1" s="77"/>
      <c r="C1" s="77"/>
      <c r="D1" s="77"/>
      <c r="E1" s="77"/>
      <c r="F1" s="77"/>
      <c r="G1" s="77"/>
      <c r="H1" s="77"/>
      <c r="I1" s="77"/>
      <c r="J1" s="77"/>
      <c r="K1" s="77"/>
    </row>
    <row r="3" ht="17.25" thickBot="1"/>
    <row r="4" spans="1:8" ht="33">
      <c r="A4" s="2" t="s">
        <v>0</v>
      </c>
      <c r="B4" s="3" t="s">
        <v>1</v>
      </c>
      <c r="C4" s="67" t="s">
        <v>20</v>
      </c>
      <c r="D4" s="3" t="s">
        <v>2</v>
      </c>
      <c r="E4" s="4" t="s">
        <v>3</v>
      </c>
      <c r="F4" s="3" t="s">
        <v>5</v>
      </c>
      <c r="G4" s="3" t="s">
        <v>6</v>
      </c>
      <c r="H4" s="5" t="s">
        <v>4</v>
      </c>
    </row>
    <row r="5" spans="1:8" ht="66">
      <c r="A5" s="6" t="s">
        <v>7</v>
      </c>
      <c r="B5" s="7" t="s">
        <v>11</v>
      </c>
      <c r="C5" s="69" t="s">
        <v>90</v>
      </c>
      <c r="D5" s="8" t="s">
        <v>12</v>
      </c>
      <c r="E5" s="9" t="s">
        <v>18</v>
      </c>
      <c r="F5" s="10">
        <v>2</v>
      </c>
      <c r="G5" s="11"/>
      <c r="H5" s="12">
        <f>F5*G5</f>
        <v>0</v>
      </c>
    </row>
    <row r="6" spans="1:8" ht="66">
      <c r="A6" s="6" t="s">
        <v>8</v>
      </c>
      <c r="B6" s="7" t="s">
        <v>13</v>
      </c>
      <c r="C6" s="69" t="s">
        <v>89</v>
      </c>
      <c r="D6" s="68" t="s">
        <v>14</v>
      </c>
      <c r="E6" s="7" t="s">
        <v>15</v>
      </c>
      <c r="F6" s="10">
        <v>1</v>
      </c>
      <c r="G6" s="11"/>
      <c r="H6" s="12">
        <f>F6*G6</f>
        <v>0</v>
      </c>
    </row>
    <row r="7" spans="1:8" ht="99">
      <c r="A7" s="6" t="s">
        <v>9</v>
      </c>
      <c r="B7" s="7" t="s">
        <v>16</v>
      </c>
      <c r="C7" s="69" t="s">
        <v>89</v>
      </c>
      <c r="D7" s="68" t="s">
        <v>14</v>
      </c>
      <c r="E7" s="7" t="s">
        <v>17</v>
      </c>
      <c r="F7" s="10">
        <v>1</v>
      </c>
      <c r="G7" s="11"/>
      <c r="H7" s="12">
        <f>F7*G7</f>
        <v>0</v>
      </c>
    </row>
    <row r="8" spans="1:8" ht="73.5" customHeight="1">
      <c r="A8" s="80" t="s">
        <v>10</v>
      </c>
      <c r="B8" s="7" t="s">
        <v>94</v>
      </c>
      <c r="C8" s="76" t="s">
        <v>91</v>
      </c>
      <c r="D8" s="68" t="s">
        <v>14</v>
      </c>
      <c r="E8" s="9" t="s">
        <v>18</v>
      </c>
      <c r="F8" s="10">
        <v>1</v>
      </c>
      <c r="G8" s="11"/>
      <c r="H8" s="12">
        <f>F8*G8</f>
        <v>0</v>
      </c>
    </row>
    <row r="9" spans="1:8" ht="66.75" thickBot="1">
      <c r="A9" s="81"/>
      <c r="B9" s="74" t="s">
        <v>11</v>
      </c>
      <c r="C9" s="66" t="s">
        <v>90</v>
      </c>
      <c r="D9" s="75" t="s">
        <v>12</v>
      </c>
      <c r="E9" s="70" t="s">
        <v>18</v>
      </c>
      <c r="F9" s="71">
        <v>1</v>
      </c>
      <c r="G9" s="72"/>
      <c r="H9" s="73">
        <f>F9*G9</f>
        <v>0</v>
      </c>
    </row>
    <row r="10" spans="1:8" ht="18" thickBot="1" thickTop="1">
      <c r="A10" s="78" t="s">
        <v>19</v>
      </c>
      <c r="B10" s="79"/>
      <c r="C10" s="79"/>
      <c r="D10" s="79"/>
      <c r="E10" s="79"/>
      <c r="F10" s="79"/>
      <c r="G10" s="79"/>
      <c r="H10" s="13">
        <f>SUM(H5:H9)</f>
        <v>0</v>
      </c>
    </row>
  </sheetData>
  <mergeCells count="3">
    <mergeCell ref="A1:K1"/>
    <mergeCell ref="A10:G10"/>
    <mergeCell ref="A8:A9"/>
  </mergeCells>
  <hyperlinks>
    <hyperlink ref="C6" r:id="rId1" display="mailto:kamila.kotouckova@ceitec.muni.cz"/>
    <hyperlink ref="C7" r:id="rId2" display="mailto:kamila.kotouckova@ceitec.muni.cz"/>
    <hyperlink ref="C5" r:id="rId3" display="mailto:iveta.haringova@ceitec.muni.cz"/>
    <hyperlink ref="C8" r:id="rId4" display="mailto:molmed.objednavky@ceitec.muni.cz"/>
  </hyperlinks>
  <printOptions/>
  <pageMargins left="0.7" right="0.7" top="0.787401575" bottom="0.787401575" header="0.3" footer="0.3"/>
  <pageSetup horizontalDpi="600" verticalDpi="600" orientation="portrait" paperSize="9" scale="65"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4"/>
  <sheetViews>
    <sheetView workbookViewId="0" topLeftCell="A1">
      <selection activeCell="E8" sqref="E8"/>
    </sheetView>
  </sheetViews>
  <sheetFormatPr defaultColWidth="9.140625" defaultRowHeight="15"/>
  <cols>
    <col min="1" max="1" width="35.140625" style="1" customWidth="1"/>
    <col min="2" max="2" width="24.8515625" style="1" customWidth="1"/>
    <col min="3" max="3" width="37.8515625" style="1" customWidth="1"/>
    <col min="4" max="16384" width="9.140625" style="1" customWidth="1"/>
  </cols>
  <sheetData>
    <row r="2" spans="1:3" ht="15">
      <c r="A2" s="82" t="s">
        <v>51</v>
      </c>
      <c r="B2" s="82"/>
      <c r="C2" s="82"/>
    </row>
    <row r="4" spans="1:3" ht="15">
      <c r="A4" s="84" t="s">
        <v>21</v>
      </c>
      <c r="B4" s="85"/>
      <c r="C4" s="86"/>
    </row>
    <row r="5" spans="1:3" ht="15">
      <c r="A5" s="87"/>
      <c r="B5" s="88"/>
      <c r="C5" s="89"/>
    </row>
    <row r="6" spans="1:3" ht="17.25" thickBot="1">
      <c r="A6" s="90" t="s">
        <v>22</v>
      </c>
      <c r="B6" s="91"/>
      <c r="C6" s="92"/>
    </row>
    <row r="7" spans="1:3" ht="17.25" thickBot="1">
      <c r="A7" s="93"/>
      <c r="B7" s="94"/>
      <c r="C7" s="95"/>
    </row>
    <row r="8" spans="1:3" ht="177" customHeight="1" thickBot="1">
      <c r="A8" s="55" t="s">
        <v>86</v>
      </c>
      <c r="B8" s="56" t="s">
        <v>23</v>
      </c>
      <c r="C8" s="50" t="s">
        <v>84</v>
      </c>
    </row>
    <row r="9" spans="1:3" ht="15" customHeight="1">
      <c r="A9" s="27" t="s">
        <v>24</v>
      </c>
      <c r="B9" s="34" t="s">
        <v>25</v>
      </c>
      <c r="C9" s="14"/>
    </row>
    <row r="10" spans="1:3" ht="15" customHeight="1">
      <c r="A10" s="28" t="s">
        <v>26</v>
      </c>
      <c r="B10" s="35" t="s">
        <v>27</v>
      </c>
      <c r="C10" s="15"/>
    </row>
    <row r="11" spans="1:3" ht="15" customHeight="1">
      <c r="A11" s="28" t="s">
        <v>28</v>
      </c>
      <c r="B11" s="35" t="s">
        <v>29</v>
      </c>
      <c r="C11" s="15"/>
    </row>
    <row r="12" spans="1:3" ht="15" customHeight="1">
      <c r="A12" s="29" t="s">
        <v>30</v>
      </c>
      <c r="B12" s="36" t="s">
        <v>31</v>
      </c>
      <c r="C12" s="17"/>
    </row>
    <row r="13" spans="1:3" ht="15" customHeight="1">
      <c r="A13" s="29" t="s">
        <v>32</v>
      </c>
      <c r="B13" s="36" t="s">
        <v>33</v>
      </c>
      <c r="C13" s="15"/>
    </row>
    <row r="14" spans="1:3" ht="15" customHeight="1">
      <c r="A14" s="30" t="s">
        <v>34</v>
      </c>
      <c r="B14" s="36" t="s">
        <v>25</v>
      </c>
      <c r="C14" s="15"/>
    </row>
    <row r="15" spans="1:3" ht="32.25" customHeight="1">
      <c r="A15" s="29" t="s">
        <v>52</v>
      </c>
      <c r="B15" s="37" t="s">
        <v>25</v>
      </c>
      <c r="C15" s="15"/>
    </row>
    <row r="16" spans="1:3" ht="32.25" customHeight="1">
      <c r="A16" s="29" t="s">
        <v>35</v>
      </c>
      <c r="B16" s="36" t="s">
        <v>25</v>
      </c>
      <c r="C16" s="15"/>
    </row>
    <row r="17" spans="1:3" ht="15" customHeight="1">
      <c r="A17" s="29" t="s">
        <v>36</v>
      </c>
      <c r="B17" s="36" t="s">
        <v>37</v>
      </c>
      <c r="C17" s="15"/>
    </row>
    <row r="18" spans="1:3" ht="63.75" customHeight="1">
      <c r="A18" s="31" t="s">
        <v>38</v>
      </c>
      <c r="B18" s="57" t="s">
        <v>25</v>
      </c>
      <c r="C18" s="15"/>
    </row>
    <row r="19" spans="1:3" ht="15" customHeight="1">
      <c r="A19" s="32" t="s">
        <v>39</v>
      </c>
      <c r="B19" s="57" t="s">
        <v>40</v>
      </c>
      <c r="C19" s="15"/>
    </row>
    <row r="20" spans="1:3" ht="47.25" customHeight="1">
      <c r="A20" s="29" t="s">
        <v>41</v>
      </c>
      <c r="B20" s="36" t="s">
        <v>25</v>
      </c>
      <c r="C20" s="15"/>
    </row>
    <row r="21" spans="1:3" ht="15" customHeight="1">
      <c r="A21" s="29" t="s">
        <v>42</v>
      </c>
      <c r="B21" s="38" t="s">
        <v>25</v>
      </c>
      <c r="C21" s="15"/>
    </row>
    <row r="22" spans="1:3" ht="78.75" customHeight="1">
      <c r="A22" s="29" t="s">
        <v>53</v>
      </c>
      <c r="B22" s="36" t="s">
        <v>25</v>
      </c>
      <c r="C22" s="15"/>
    </row>
    <row r="23" spans="1:3" ht="92.25" customHeight="1">
      <c r="A23" s="29" t="s">
        <v>54</v>
      </c>
      <c r="B23" s="36" t="s">
        <v>25</v>
      </c>
      <c r="C23" s="15"/>
    </row>
    <row r="24" spans="1:3" ht="32.25" customHeight="1">
      <c r="A24" s="28" t="s">
        <v>43</v>
      </c>
      <c r="B24" s="35" t="s">
        <v>25</v>
      </c>
      <c r="C24" s="15"/>
    </row>
    <row r="25" spans="1:3" ht="15" customHeight="1">
      <c r="A25" s="28" t="s">
        <v>44</v>
      </c>
      <c r="B25" s="35" t="s">
        <v>25</v>
      </c>
      <c r="C25" s="15"/>
    </row>
    <row r="26" spans="1:3" ht="32.25" customHeight="1">
      <c r="A26" s="28" t="s">
        <v>45</v>
      </c>
      <c r="B26" s="39" t="s">
        <v>25</v>
      </c>
      <c r="C26" s="15"/>
    </row>
    <row r="27" spans="1:3" ht="32.25" customHeight="1">
      <c r="A27" s="28" t="s">
        <v>46</v>
      </c>
      <c r="B27" s="39" t="s">
        <v>25</v>
      </c>
      <c r="C27" s="15"/>
    </row>
    <row r="28" spans="1:3" ht="32.25" customHeight="1">
      <c r="A28" s="33" t="s">
        <v>47</v>
      </c>
      <c r="B28" s="19" t="s">
        <v>25</v>
      </c>
      <c r="C28" s="20"/>
    </row>
    <row r="29" spans="1:3" ht="57" customHeight="1">
      <c r="A29" s="33" t="s">
        <v>48</v>
      </c>
      <c r="B29" s="19" t="s">
        <v>25</v>
      </c>
      <c r="C29" s="20"/>
    </row>
    <row r="30" spans="1:3" ht="15" customHeight="1">
      <c r="A30" s="33" t="s">
        <v>49</v>
      </c>
      <c r="B30" s="19" t="s">
        <v>50</v>
      </c>
      <c r="C30" s="20"/>
    </row>
    <row r="31" spans="1:3" ht="32.25" customHeight="1" thickBot="1">
      <c r="A31" s="43" t="s">
        <v>92</v>
      </c>
      <c r="B31" s="21" t="s">
        <v>25</v>
      </c>
      <c r="C31" s="22"/>
    </row>
    <row r="32" spans="1:3" ht="15">
      <c r="A32" s="83"/>
      <c r="B32" s="83"/>
      <c r="C32" s="83"/>
    </row>
    <row r="33" spans="1:3" ht="15">
      <c r="A33" s="23"/>
      <c r="B33" s="24"/>
      <c r="C33" s="23"/>
    </row>
    <row r="34" spans="1:3" ht="15">
      <c r="A34" s="25"/>
      <c r="B34" s="26"/>
      <c r="C34" s="23"/>
    </row>
  </sheetData>
  <mergeCells count="6">
    <mergeCell ref="A2:C2"/>
    <mergeCell ref="A32:C32"/>
    <mergeCell ref="A4:C4"/>
    <mergeCell ref="A5:C5"/>
    <mergeCell ref="A6:C6"/>
    <mergeCell ref="A7:C7"/>
  </mergeCells>
  <printOptions/>
  <pageMargins left="0.7" right="0.7" top="0.787401575" bottom="0.787401575" header="0.3" footer="0.3"/>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8"/>
  <sheetViews>
    <sheetView workbookViewId="0" topLeftCell="A24">
      <selection activeCell="A28" sqref="A28"/>
    </sheetView>
  </sheetViews>
  <sheetFormatPr defaultColWidth="9.140625" defaultRowHeight="15"/>
  <cols>
    <col min="1" max="1" width="35.140625" style="1" customWidth="1"/>
    <col min="2" max="2" width="21.8515625" style="1" customWidth="1"/>
    <col min="3" max="3" width="37.8515625" style="1" customWidth="1"/>
    <col min="4" max="16384" width="9.140625" style="1" customWidth="1"/>
  </cols>
  <sheetData>
    <row r="2" ht="15">
      <c r="A2" s="46" t="s">
        <v>64</v>
      </c>
    </row>
    <row r="4" spans="1:3" ht="15">
      <c r="A4" s="84" t="s">
        <v>21</v>
      </c>
      <c r="B4" s="85"/>
      <c r="C4" s="86"/>
    </row>
    <row r="5" spans="1:3" ht="15">
      <c r="A5" s="87"/>
      <c r="B5" s="88"/>
      <c r="C5" s="89"/>
    </row>
    <row r="6" spans="1:3" ht="17.25" thickBot="1">
      <c r="A6" s="90" t="s">
        <v>22</v>
      </c>
      <c r="B6" s="91"/>
      <c r="C6" s="92"/>
    </row>
    <row r="7" spans="1:3" ht="17.25" thickBot="1">
      <c r="A7" s="93"/>
      <c r="B7" s="94"/>
      <c r="C7" s="95"/>
    </row>
    <row r="8" spans="1:3" ht="180" customHeight="1" thickBot="1">
      <c r="A8" s="54" t="s">
        <v>85</v>
      </c>
      <c r="B8" s="52" t="s">
        <v>23</v>
      </c>
      <c r="C8" s="50" t="s">
        <v>84</v>
      </c>
    </row>
    <row r="9" spans="1:3" ht="15">
      <c r="A9" s="27" t="s">
        <v>24</v>
      </c>
      <c r="B9" s="34" t="s">
        <v>25</v>
      </c>
      <c r="C9" s="14"/>
    </row>
    <row r="10" spans="1:3" ht="15">
      <c r="A10" s="42" t="s">
        <v>26</v>
      </c>
      <c r="B10" s="35" t="s">
        <v>55</v>
      </c>
      <c r="C10" s="15"/>
    </row>
    <row r="11" spans="1:3" ht="15">
      <c r="A11" s="42" t="s">
        <v>28</v>
      </c>
      <c r="B11" s="35" t="s">
        <v>56</v>
      </c>
      <c r="C11" s="15"/>
    </row>
    <row r="12" spans="1:3" ht="15">
      <c r="A12" s="42" t="s">
        <v>32</v>
      </c>
      <c r="B12" s="35" t="s">
        <v>33</v>
      </c>
      <c r="C12" s="15"/>
    </row>
    <row r="13" spans="1:3" ht="15">
      <c r="A13" s="32" t="s">
        <v>30</v>
      </c>
      <c r="B13" s="36" t="s">
        <v>31</v>
      </c>
      <c r="C13" s="15"/>
    </row>
    <row r="14" spans="1:3" ht="15">
      <c r="A14" s="43" t="s">
        <v>57</v>
      </c>
      <c r="B14" s="35" t="s">
        <v>25</v>
      </c>
      <c r="C14" s="15"/>
    </row>
    <row r="15" spans="1:3" ht="33">
      <c r="A15" s="32" t="s">
        <v>52</v>
      </c>
      <c r="B15" s="35" t="s">
        <v>25</v>
      </c>
      <c r="C15" s="15"/>
    </row>
    <row r="16" spans="1:3" ht="15">
      <c r="A16" s="42" t="s">
        <v>58</v>
      </c>
      <c r="B16" s="35" t="s">
        <v>25</v>
      </c>
      <c r="C16" s="15"/>
    </row>
    <row r="17" spans="1:3" ht="15">
      <c r="A17" s="42" t="s">
        <v>59</v>
      </c>
      <c r="B17" s="35" t="s">
        <v>25</v>
      </c>
      <c r="C17" s="15"/>
    </row>
    <row r="18" spans="1:3" ht="33">
      <c r="A18" s="44" t="s">
        <v>60</v>
      </c>
      <c r="B18" s="53" t="s">
        <v>25</v>
      </c>
      <c r="C18" s="15"/>
    </row>
    <row r="19" spans="1:3" ht="49.5">
      <c r="A19" s="45" t="s">
        <v>41</v>
      </c>
      <c r="B19" s="35" t="s">
        <v>25</v>
      </c>
      <c r="C19" s="15"/>
    </row>
    <row r="20" spans="1:3" ht="15">
      <c r="A20" s="45" t="s">
        <v>42</v>
      </c>
      <c r="B20" s="39" t="s">
        <v>25</v>
      </c>
      <c r="C20" s="15"/>
    </row>
    <row r="21" spans="1:3" ht="15">
      <c r="A21" s="45" t="s">
        <v>61</v>
      </c>
      <c r="B21" s="35" t="s">
        <v>25</v>
      </c>
      <c r="C21" s="15"/>
    </row>
    <row r="22" spans="1:3" ht="84" customHeight="1">
      <c r="A22" s="32" t="s">
        <v>54</v>
      </c>
      <c r="B22" s="35" t="s">
        <v>25</v>
      </c>
      <c r="C22" s="15"/>
    </row>
    <row r="23" spans="1:3" ht="15">
      <c r="A23" s="42" t="s">
        <v>44</v>
      </c>
      <c r="B23" s="35" t="s">
        <v>25</v>
      </c>
      <c r="C23" s="15"/>
    </row>
    <row r="24" spans="1:3" ht="33">
      <c r="A24" s="42" t="s">
        <v>45</v>
      </c>
      <c r="B24" s="39" t="s">
        <v>25</v>
      </c>
      <c r="C24" s="15"/>
    </row>
    <row r="25" spans="1:3" ht="15">
      <c r="A25" s="45" t="s">
        <v>62</v>
      </c>
      <c r="B25" s="39" t="s">
        <v>25</v>
      </c>
      <c r="C25" s="15"/>
    </row>
    <row r="26" spans="1:3" ht="15">
      <c r="A26" s="45" t="s">
        <v>63</v>
      </c>
      <c r="B26" s="39" t="s">
        <v>25</v>
      </c>
      <c r="C26" s="15"/>
    </row>
    <row r="27" spans="1:3" ht="33">
      <c r="A27" s="32" t="s">
        <v>47</v>
      </c>
      <c r="B27" s="19" t="s">
        <v>25</v>
      </c>
      <c r="C27" s="20"/>
    </row>
    <row r="28" spans="1:3" ht="33.75" thickBot="1">
      <c r="A28" s="43" t="s">
        <v>92</v>
      </c>
      <c r="B28" s="40" t="s">
        <v>25</v>
      </c>
      <c r="C28" s="41"/>
    </row>
  </sheetData>
  <mergeCells count="4">
    <mergeCell ref="A4:C4"/>
    <mergeCell ref="A5:C5"/>
    <mergeCell ref="A6:C6"/>
    <mergeCell ref="A7:C7"/>
  </mergeCells>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9"/>
  <sheetViews>
    <sheetView workbookViewId="0" topLeftCell="A25">
      <selection activeCell="A28" sqref="A28"/>
    </sheetView>
  </sheetViews>
  <sheetFormatPr defaultColWidth="9.140625" defaultRowHeight="15"/>
  <cols>
    <col min="1" max="1" width="35.140625" style="1" customWidth="1"/>
    <col min="2" max="2" width="21.8515625" style="1" customWidth="1"/>
    <col min="3" max="3" width="38.421875" style="1" customWidth="1"/>
    <col min="4" max="16384" width="9.140625" style="1" customWidth="1"/>
  </cols>
  <sheetData>
    <row r="2" ht="15">
      <c r="A2" s="46" t="s">
        <v>68</v>
      </c>
    </row>
    <row r="4" spans="1:3" ht="15">
      <c r="A4" s="96" t="s">
        <v>21</v>
      </c>
      <c r="B4" s="96"/>
      <c r="C4" s="96"/>
    </row>
    <row r="5" spans="1:3" ht="15">
      <c r="A5" s="97"/>
      <c r="B5" s="97"/>
      <c r="C5" s="97"/>
    </row>
    <row r="6" spans="1:3" ht="17.25" thickBot="1">
      <c r="A6" s="98" t="s">
        <v>22</v>
      </c>
      <c r="B6" s="98"/>
      <c r="C6" s="98"/>
    </row>
    <row r="7" spans="1:3" ht="17.25" thickBot="1">
      <c r="A7" s="99"/>
      <c r="B7" s="100"/>
      <c r="C7" s="100"/>
    </row>
    <row r="8" spans="1:3" ht="177" customHeight="1" thickBot="1">
      <c r="A8" s="51" t="s">
        <v>85</v>
      </c>
      <c r="B8" s="52" t="s">
        <v>23</v>
      </c>
      <c r="C8" s="50" t="s">
        <v>84</v>
      </c>
    </row>
    <row r="9" spans="1:3" ht="15">
      <c r="A9" s="27" t="s">
        <v>24</v>
      </c>
      <c r="B9" s="34" t="s">
        <v>25</v>
      </c>
      <c r="C9" s="14"/>
    </row>
    <row r="10" spans="1:3" ht="15">
      <c r="A10" s="42" t="s">
        <v>26</v>
      </c>
      <c r="B10" s="35" t="s">
        <v>65</v>
      </c>
      <c r="C10" s="15"/>
    </row>
    <row r="11" spans="1:3" ht="15">
      <c r="A11" s="42" t="s">
        <v>28</v>
      </c>
      <c r="B11" s="35" t="s">
        <v>66</v>
      </c>
      <c r="C11" s="15"/>
    </row>
    <row r="12" spans="1:3" ht="15">
      <c r="A12" s="42" t="s">
        <v>32</v>
      </c>
      <c r="B12" s="35" t="s">
        <v>33</v>
      </c>
      <c r="C12" s="15"/>
    </row>
    <row r="13" spans="1:3" ht="15">
      <c r="A13" s="32" t="s">
        <v>30</v>
      </c>
      <c r="B13" s="36" t="s">
        <v>31</v>
      </c>
      <c r="C13" s="15"/>
    </row>
    <row r="14" spans="1:3" ht="15">
      <c r="A14" s="43" t="s">
        <v>57</v>
      </c>
      <c r="B14" s="35" t="s">
        <v>25</v>
      </c>
      <c r="C14" s="15"/>
    </row>
    <row r="15" spans="1:3" ht="33">
      <c r="A15" s="32" t="s">
        <v>52</v>
      </c>
      <c r="B15" s="35" t="s">
        <v>25</v>
      </c>
      <c r="C15" s="15"/>
    </row>
    <row r="16" spans="1:3" ht="15">
      <c r="A16" s="42" t="s">
        <v>58</v>
      </c>
      <c r="B16" s="35" t="s">
        <v>25</v>
      </c>
      <c r="C16" s="15"/>
    </row>
    <row r="17" spans="1:3" ht="15">
      <c r="A17" s="42" t="s">
        <v>59</v>
      </c>
      <c r="B17" s="35" t="s">
        <v>25</v>
      </c>
      <c r="C17" s="15"/>
    </row>
    <row r="18" spans="1:3" ht="33">
      <c r="A18" s="44" t="s">
        <v>60</v>
      </c>
      <c r="B18" s="53" t="s">
        <v>25</v>
      </c>
      <c r="C18" s="15"/>
    </row>
    <row r="19" spans="1:3" ht="49.5">
      <c r="A19" s="45" t="s">
        <v>41</v>
      </c>
      <c r="B19" s="35" t="s">
        <v>25</v>
      </c>
      <c r="C19" s="15"/>
    </row>
    <row r="20" spans="1:3" ht="15">
      <c r="A20" s="42" t="s">
        <v>42</v>
      </c>
      <c r="B20" s="39" t="s">
        <v>25</v>
      </c>
      <c r="C20" s="15"/>
    </row>
    <row r="21" spans="1:3" ht="15">
      <c r="A21" s="45" t="s">
        <v>61</v>
      </c>
      <c r="B21" s="35" t="s">
        <v>25</v>
      </c>
      <c r="C21" s="15"/>
    </row>
    <row r="22" spans="1:3" ht="82.5">
      <c r="A22" s="32" t="s">
        <v>54</v>
      </c>
      <c r="B22" s="35" t="s">
        <v>25</v>
      </c>
      <c r="C22" s="15"/>
    </row>
    <row r="23" spans="1:3" ht="15">
      <c r="A23" s="42" t="s">
        <v>44</v>
      </c>
      <c r="B23" s="35" t="s">
        <v>25</v>
      </c>
      <c r="C23" s="15"/>
    </row>
    <row r="24" spans="1:3" ht="33">
      <c r="A24" s="42" t="s">
        <v>45</v>
      </c>
      <c r="B24" s="39" t="s">
        <v>25</v>
      </c>
      <c r="C24" s="15"/>
    </row>
    <row r="25" spans="1:3" ht="15">
      <c r="A25" s="45" t="s">
        <v>62</v>
      </c>
      <c r="B25" s="39" t="s">
        <v>25</v>
      </c>
      <c r="C25" s="15"/>
    </row>
    <row r="26" spans="1:3" ht="15">
      <c r="A26" s="45" t="s">
        <v>63</v>
      </c>
      <c r="B26" s="39" t="s">
        <v>25</v>
      </c>
      <c r="C26" s="15"/>
    </row>
    <row r="27" spans="1:3" ht="33">
      <c r="A27" s="32" t="s">
        <v>47</v>
      </c>
      <c r="B27" s="39" t="s">
        <v>25</v>
      </c>
      <c r="C27" s="15"/>
    </row>
    <row r="28" spans="1:3" ht="33">
      <c r="A28" s="43" t="s">
        <v>92</v>
      </c>
      <c r="B28" s="19" t="s">
        <v>25</v>
      </c>
      <c r="C28" s="20"/>
    </row>
    <row r="29" spans="1:3" ht="66.75" thickBot="1">
      <c r="A29" s="47" t="s">
        <v>67</v>
      </c>
      <c r="B29" s="48" t="s">
        <v>25</v>
      </c>
      <c r="C29" s="49"/>
    </row>
  </sheetData>
  <mergeCells count="4">
    <mergeCell ref="A4:C4"/>
    <mergeCell ref="A5:C5"/>
    <mergeCell ref="A6:C6"/>
    <mergeCell ref="A7:C7"/>
  </mergeCells>
  <printOptions/>
  <pageMargins left="0.7" right="0.7" top="0.787401575" bottom="0.7874015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0"/>
  <sheetViews>
    <sheetView tabSelected="1" workbookViewId="0" topLeftCell="A1">
      <selection activeCell="A20" sqref="A20"/>
    </sheetView>
  </sheetViews>
  <sheetFormatPr defaultColWidth="9.140625" defaultRowHeight="15"/>
  <cols>
    <col min="1" max="1" width="35.140625" style="1" customWidth="1"/>
    <col min="2" max="2" width="21.8515625" style="1" customWidth="1"/>
    <col min="3" max="3" width="37.8515625" style="1" customWidth="1"/>
    <col min="4" max="16384" width="9.140625" style="1" customWidth="1"/>
  </cols>
  <sheetData>
    <row r="2" ht="15">
      <c r="A2" s="46" t="s">
        <v>87</v>
      </c>
    </row>
    <row r="3" ht="17.25" thickBot="1"/>
    <row r="4" spans="1:3" ht="17.25" thickBot="1">
      <c r="A4" s="101" t="s">
        <v>21</v>
      </c>
      <c r="B4" s="102"/>
      <c r="C4" s="103"/>
    </row>
    <row r="5" spans="1:3" ht="17.25" thickBot="1">
      <c r="A5" s="104"/>
      <c r="B5" s="105"/>
      <c r="C5" s="106"/>
    </row>
    <row r="6" spans="1:3" ht="17.25" thickBot="1">
      <c r="A6" s="107" t="s">
        <v>22</v>
      </c>
      <c r="B6" s="108"/>
      <c r="C6" s="109"/>
    </row>
    <row r="7" spans="1:3" ht="17.25" thickBot="1">
      <c r="A7" s="110" t="s">
        <v>69</v>
      </c>
      <c r="B7" s="111"/>
      <c r="C7" s="112"/>
    </row>
    <row r="8" spans="1:3" ht="177" customHeight="1" thickBot="1">
      <c r="A8" s="65" t="s">
        <v>88</v>
      </c>
      <c r="B8" s="58" t="s">
        <v>70</v>
      </c>
      <c r="C8" s="50" t="s">
        <v>84</v>
      </c>
    </row>
    <row r="9" spans="1:3" ht="33">
      <c r="A9" s="59" t="s">
        <v>71</v>
      </c>
      <c r="B9" s="60" t="s">
        <v>72</v>
      </c>
      <c r="C9" s="61"/>
    </row>
    <row r="10" spans="1:3" ht="33">
      <c r="A10" s="18" t="s">
        <v>73</v>
      </c>
      <c r="B10" s="16" t="s">
        <v>74</v>
      </c>
      <c r="C10" s="62"/>
    </row>
    <row r="11" spans="1:3" ht="33">
      <c r="A11" s="18" t="s">
        <v>75</v>
      </c>
      <c r="B11" s="16" t="s">
        <v>25</v>
      </c>
      <c r="C11" s="62"/>
    </row>
    <row r="12" spans="1:3" ht="15">
      <c r="A12" s="18" t="s">
        <v>76</v>
      </c>
      <c r="B12" s="16" t="s">
        <v>25</v>
      </c>
      <c r="C12" s="62"/>
    </row>
    <row r="13" spans="1:3" ht="33">
      <c r="A13" s="18" t="s">
        <v>77</v>
      </c>
      <c r="B13" s="16" t="s">
        <v>25</v>
      </c>
      <c r="C13" s="62"/>
    </row>
    <row r="14" spans="1:3" ht="33">
      <c r="A14" s="18" t="s">
        <v>78</v>
      </c>
      <c r="B14" s="16" t="s">
        <v>25</v>
      </c>
      <c r="C14" s="62"/>
    </row>
    <row r="15" spans="1:3" ht="15">
      <c r="A15" s="18" t="s">
        <v>79</v>
      </c>
      <c r="B15" s="16" t="s">
        <v>25</v>
      </c>
      <c r="C15" s="62"/>
    </row>
    <row r="16" spans="1:3" ht="33">
      <c r="A16" s="18" t="s">
        <v>80</v>
      </c>
      <c r="B16" s="16" t="s">
        <v>25</v>
      </c>
      <c r="C16" s="62"/>
    </row>
    <row r="17" spans="1:3" ht="66">
      <c r="A17" s="18" t="s">
        <v>81</v>
      </c>
      <c r="B17" s="16" t="s">
        <v>25</v>
      </c>
      <c r="C17" s="62"/>
    </row>
    <row r="18" spans="1:3" ht="33">
      <c r="A18" s="18" t="s">
        <v>82</v>
      </c>
      <c r="B18" s="16" t="s">
        <v>25</v>
      </c>
      <c r="C18" s="62"/>
    </row>
    <row r="19" spans="1:3" ht="49.5">
      <c r="A19" s="18" t="s">
        <v>83</v>
      </c>
      <c r="B19" s="16" t="s">
        <v>25</v>
      </c>
      <c r="C19" s="62"/>
    </row>
    <row r="20" spans="1:3" ht="33.75" thickBot="1">
      <c r="A20" s="113" t="s">
        <v>95</v>
      </c>
      <c r="B20" s="63" t="s">
        <v>25</v>
      </c>
      <c r="C20" s="64"/>
    </row>
  </sheetData>
  <mergeCells count="4">
    <mergeCell ref="A4:C4"/>
    <mergeCell ref="A5:C5"/>
    <mergeCell ref="A6:C6"/>
    <mergeCell ref="A7:C7"/>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Bc. Petra Heczková</dc:creator>
  <cp:keywords/>
  <dc:description/>
  <cp:lastModifiedBy>Ing. Bc. Petra Heczková</cp:lastModifiedBy>
  <cp:lastPrinted>2017-09-03T11:29:15Z</cp:lastPrinted>
  <dcterms:created xsi:type="dcterms:W3CDTF">2017-09-03T11:27:43Z</dcterms:created>
  <dcterms:modified xsi:type="dcterms:W3CDTF">2017-09-21T05:00:49Z</dcterms:modified>
  <cp:category/>
  <cp:version/>
  <cp:contentType/>
  <cp:contentStatus/>
</cp:coreProperties>
</file>