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34575\Desktop\SIMU-FSS-NEOCENĚNÝ VV\VZT\"/>
    </mc:Choice>
  </mc:AlternateContent>
  <bookViews>
    <workbookView xWindow="0" yWindow="0" windowWidth="20490" windowHeight="7620" activeTab="1"/>
  </bookViews>
  <sheets>
    <sheet name="SSZ" sheetId="1" r:id="rId1"/>
    <sheet name="REKAPITULACE VZT" sheetId="2" r:id="rId2"/>
  </sheets>
  <externalReferences>
    <externalReference r:id="rId3"/>
  </externalReferences>
  <definedNames>
    <definedName name="_xlnm.Print_Area" localSheetId="1">'REKAPITULACE VZT'!$A$1:$F$37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  <c r="G34" i="1"/>
  <c r="E16" i="2" s="1"/>
  <c r="H30" i="1"/>
  <c r="H28" i="1"/>
  <c r="H26" i="1"/>
  <c r="H34" i="1" s="1"/>
  <c r="F16" i="2" s="1"/>
  <c r="H19" i="1"/>
  <c r="H17" i="1"/>
  <c r="H15" i="1"/>
  <c r="H13" i="1"/>
  <c r="H11" i="1"/>
  <c r="H8" i="1"/>
  <c r="H4" i="1"/>
  <c r="G4" i="1"/>
  <c r="G19" i="1"/>
  <c r="G17" i="1"/>
  <c r="G15" i="1"/>
  <c r="G13" i="1"/>
  <c r="G11" i="1"/>
  <c r="G8" i="1"/>
  <c r="H22" i="1" l="1"/>
  <c r="F15" i="2" s="1"/>
  <c r="F18" i="2" s="1"/>
  <c r="G22" i="1"/>
  <c r="E15" i="2" s="1"/>
  <c r="E18" i="2" s="1"/>
  <c r="A15" i="2"/>
  <c r="E23" i="2" l="1"/>
  <c r="E33" i="2" s="1"/>
  <c r="F23" i="2"/>
  <c r="F33" i="2" s="1"/>
  <c r="E37" i="2" l="1"/>
</calcChain>
</file>

<file path=xl/sharedStrings.xml><?xml version="1.0" encoding="utf-8"?>
<sst xmlns="http://schemas.openxmlformats.org/spreadsheetml/2006/main" count="62" uniqueCount="53">
  <si>
    <t>Poz. číslo</t>
  </si>
  <si>
    <t>Název</t>
  </si>
  <si>
    <t>Měrná jednotka</t>
  </si>
  <si>
    <t xml:space="preserve">Počet </t>
  </si>
  <si>
    <t>Cena dodávky jednotková</t>
  </si>
  <si>
    <t>Cena montáže jednotková</t>
  </si>
  <si>
    <t>Cena dodávky celkem</t>
  </si>
  <si>
    <t>Cena montáže celkem</t>
  </si>
  <si>
    <t>1.01</t>
  </si>
  <si>
    <t xml:space="preserve">Venkovní kondenzační jednotka Split/VRV systém </t>
  </si>
  <si>
    <t>kpl</t>
  </si>
  <si>
    <t>1</t>
  </si>
  <si>
    <t>Qch=10kW, ( 400V )</t>
  </si>
  <si>
    <t>Invertor, tepelné čerpadlo, profily pro osazení jednotky</t>
  </si>
  <si>
    <t>Převýšení cca 20m, celková délka trasy Cu potrubí 50m !!</t>
  </si>
  <si>
    <t>1.02</t>
  </si>
  <si>
    <t>Vnitřní jednotka v kazetovém provedení</t>
  </si>
  <si>
    <t>ks</t>
  </si>
  <si>
    <t>Qch=10kW</t>
  </si>
  <si>
    <t>vč. infra ovladače, dekoračního panelu</t>
  </si>
  <si>
    <t>1.03</t>
  </si>
  <si>
    <t>Cu potrubí, kabeláže</t>
  </si>
  <si>
    <t>bm</t>
  </si>
  <si>
    <t>Zprovoznění chladícho zařízení, doplnění chladiva</t>
  </si>
  <si>
    <t>1.04</t>
  </si>
  <si>
    <t>Montážní těsní a spojovací materiál</t>
  </si>
  <si>
    <t>1.05</t>
  </si>
  <si>
    <t>ZTI - odvod kondenzátu</t>
  </si>
  <si>
    <t>1.06</t>
  </si>
  <si>
    <t>Protopožární ucpávky</t>
  </si>
  <si>
    <t>m2</t>
  </si>
  <si>
    <t>1.07</t>
  </si>
  <si>
    <t>Demontáže stávajícího split systému</t>
  </si>
  <si>
    <t>vnitřní jednotka, venkovní jednotka, Cu potrubí - 50m</t>
  </si>
  <si>
    <t>Celkem:</t>
  </si>
  <si>
    <t>Zaměření kolizních míst, koordinace se stavbou a ostatními profesemi</t>
  </si>
  <si>
    <t>Jeřábová a manipulační technika</t>
  </si>
  <si>
    <t>Ztížená montáž potrubí v patrech</t>
  </si>
  <si>
    <t>VZDUCHOTECHNIKA</t>
  </si>
  <si>
    <t>REKAPITULACE NÁKLADŮ</t>
  </si>
  <si>
    <t>-</t>
  </si>
  <si>
    <t>PROJEKT</t>
  </si>
  <si>
    <t>Dodávka</t>
  </si>
  <si>
    <t>Montáž</t>
  </si>
  <si>
    <t>MEZISOUČET</t>
  </si>
  <si>
    <t>Náklady na dopravu</t>
  </si>
  <si>
    <t>ZÁKLADNÍ ROZPOČTOVÉ NÁKLADY</t>
  </si>
  <si>
    <t>Komplexní vyzkoušení</t>
  </si>
  <si>
    <t>Zaregulování zařízení</t>
  </si>
  <si>
    <t>Zaškolení obsluhy</t>
  </si>
  <si>
    <t>DOPLŇKOVÉ ROZPOČTOVÉ NÁKLADY</t>
  </si>
  <si>
    <t xml:space="preserve">C E L K E M </t>
  </si>
  <si>
    <t>Doplňkové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</si>
</sst>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0\ _K_č"/>
    <numFmt numFmtId="166" formatCode="#,##0\ _K_č"/>
    <numFmt numFmtId="167" formatCode="#,##0&quot; Kč&quot;"/>
  </numFmts>
  <fonts count="13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i/>
      <u/>
      <sz val="8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09">
    <xf numFmtId="0" fontId="0" fillId="0" borderId="0" xfId="0"/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0" fillId="0" borderId="0" xfId="0" applyFill="1" applyProtection="1"/>
    <xf numFmtId="49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164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/>
    <xf numFmtId="0" fontId="0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center" wrapText="1"/>
    </xf>
    <xf numFmtId="49" fontId="0" fillId="0" borderId="5" xfId="0" applyNumberFormat="1" applyFont="1" applyFill="1" applyBorder="1" applyAlignment="1" applyProtection="1">
      <alignment horizontal="center" vertical="top"/>
    </xf>
    <xf numFmtId="49" fontId="1" fillId="0" borderId="10" xfId="0" applyNumberFormat="1" applyFont="1" applyFill="1" applyBorder="1" applyAlignment="1" applyProtection="1">
      <alignment vertical="top" wrapText="1"/>
    </xf>
    <xf numFmtId="164" fontId="0" fillId="0" borderId="0" xfId="0" applyNumberFormat="1" applyFont="1" applyFill="1" applyProtection="1"/>
    <xf numFmtId="49" fontId="0" fillId="0" borderId="6" xfId="0" applyNumberFormat="1" applyFont="1" applyFill="1" applyBorder="1" applyAlignment="1" applyProtection="1">
      <alignment horizontal="center" vertical="top"/>
    </xf>
    <xf numFmtId="49" fontId="1" fillId="0" borderId="8" xfId="0" applyNumberFormat="1" applyFont="1" applyFill="1" applyBorder="1" applyAlignment="1" applyProtection="1">
      <alignment vertical="top" wrapText="1"/>
    </xf>
    <xf numFmtId="49" fontId="3" fillId="0" borderId="11" xfId="0" applyNumberFormat="1" applyFont="1" applyFill="1" applyBorder="1" applyAlignment="1" applyProtection="1">
      <alignment vertical="top" wrapText="1"/>
    </xf>
    <xf numFmtId="49" fontId="1" fillId="0" borderId="10" xfId="0" applyNumberFormat="1" applyFont="1" applyFill="1" applyBorder="1" applyAlignment="1" applyProtection="1"/>
    <xf numFmtId="49" fontId="1" fillId="0" borderId="8" xfId="0" applyNumberFormat="1" applyFont="1" applyFill="1" applyBorder="1" applyAlignment="1" applyProtection="1"/>
    <xf numFmtId="49" fontId="0" fillId="0" borderId="7" xfId="0" applyNumberFormat="1" applyFill="1" applyBorder="1" applyAlignment="1" applyProtection="1">
      <alignment horizontal="center" vertical="top"/>
    </xf>
    <xf numFmtId="49" fontId="1" fillId="0" borderId="11" xfId="0" applyNumberFormat="1" applyFont="1" applyFill="1" applyBorder="1" applyAlignment="1" applyProtection="1"/>
    <xf numFmtId="49" fontId="0" fillId="0" borderId="4" xfId="0" applyNumberFormat="1" applyFont="1" applyFill="1" applyBorder="1" applyAlignment="1" applyProtection="1">
      <alignment horizontal="center" vertical="top"/>
    </xf>
    <xf numFmtId="49" fontId="1" fillId="0" borderId="5" xfId="0" applyNumberFormat="1" applyFont="1" applyFill="1" applyBorder="1" applyAlignment="1" applyProtection="1">
      <alignment vertical="top" wrapText="1"/>
    </xf>
    <xf numFmtId="49" fontId="1" fillId="0" borderId="7" xfId="0" applyNumberFormat="1" applyFont="1" applyFill="1" applyBorder="1" applyAlignment="1" applyProtection="1"/>
    <xf numFmtId="49" fontId="0" fillId="0" borderId="0" xfId="0" applyNumberFormat="1" applyFont="1" applyFill="1" applyAlignment="1" applyProtection="1">
      <alignment horizontal="center" vertical="top"/>
    </xf>
    <xf numFmtId="49" fontId="1" fillId="0" borderId="0" xfId="0" applyNumberFormat="1" applyFont="1" applyFill="1" applyAlignment="1" applyProtection="1">
      <alignment vertical="top" wrapText="1"/>
    </xf>
    <xf numFmtId="49" fontId="0" fillId="0" borderId="4" xfId="0" applyNumberFormat="1" applyFont="1" applyFill="1" applyBorder="1" applyAlignment="1" applyProtection="1">
      <alignment horizontal="center" vertical="top"/>
    </xf>
    <xf numFmtId="49" fontId="11" fillId="0" borderId="4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Protection="1"/>
    <xf numFmtId="49" fontId="2" fillId="0" borderId="0" xfId="0" applyNumberFormat="1" applyFont="1" applyFill="1" applyBorder="1" applyAlignment="1" applyProtection="1">
      <alignment vertical="center" wrapText="1"/>
    </xf>
    <xf numFmtId="49" fontId="0" fillId="0" borderId="0" xfId="0" applyNumberFormat="1" applyFont="1" applyFill="1" applyBorder="1" applyAlignment="1" applyProtection="1">
      <alignment horizontal="center" vertical="top"/>
    </xf>
    <xf numFmtId="49" fontId="1" fillId="0" borderId="7" xfId="0" applyNumberFormat="1" applyFont="1" applyFill="1" applyBorder="1" applyAlignment="1" applyProtection="1">
      <alignment vertical="top" wrapText="1"/>
    </xf>
    <xf numFmtId="49" fontId="0" fillId="0" borderId="0" xfId="0" applyNumberFormat="1" applyFont="1" applyFill="1" applyProtection="1"/>
    <xf numFmtId="49" fontId="0" fillId="0" borderId="0" xfId="0" applyNumberFormat="1" applyFont="1" applyFill="1" applyAlignment="1" applyProtection="1"/>
    <xf numFmtId="0" fontId="0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center" wrapText="1"/>
    </xf>
    <xf numFmtId="164" fontId="12" fillId="2" borderId="5" xfId="0" applyNumberFormat="1" applyFont="1" applyFill="1" applyBorder="1" applyAlignment="1" applyProtection="1">
      <alignment horizontal="right" vertical="center"/>
      <protection locked="0"/>
    </xf>
    <xf numFmtId="164" fontId="12" fillId="0" borderId="5" xfId="0" applyNumberFormat="1" applyFont="1" applyFill="1" applyBorder="1" applyAlignment="1" applyProtection="1">
      <alignment horizontal="right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164" fontId="12" fillId="2" borderId="6" xfId="0" applyNumberFormat="1" applyFont="1" applyFill="1" applyBorder="1" applyAlignment="1" applyProtection="1">
      <alignment horizontal="right" vertical="center"/>
      <protection locked="0"/>
    </xf>
    <xf numFmtId="164" fontId="12" fillId="0" borderId="6" xfId="0" applyNumberFormat="1" applyFont="1" applyFill="1" applyBorder="1" applyAlignment="1" applyProtection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</xf>
    <xf numFmtId="164" fontId="12" fillId="2" borderId="7" xfId="0" applyNumberFormat="1" applyFont="1" applyFill="1" applyBorder="1" applyAlignment="1" applyProtection="1">
      <alignment horizontal="right" vertical="center"/>
      <protection locked="0"/>
    </xf>
    <xf numFmtId="164" fontId="12" fillId="0" borderId="7" xfId="0" applyNumberFormat="1" applyFont="1" applyFill="1" applyBorder="1" applyAlignment="1" applyProtection="1">
      <alignment horizontal="right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 wrapText="1"/>
    </xf>
    <xf numFmtId="164" fontId="12" fillId="0" borderId="0" xfId="0" applyNumberFormat="1" applyFont="1" applyFill="1" applyAlignment="1" applyProtection="1">
      <alignment vertical="top"/>
    </xf>
    <xf numFmtId="164" fontId="12" fillId="0" borderId="0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center" vertical="top"/>
    </xf>
    <xf numFmtId="0" fontId="12" fillId="0" borderId="13" xfId="0" applyFont="1" applyFill="1" applyBorder="1" applyAlignment="1" applyProtection="1">
      <alignment horizontal="center" vertical="top"/>
    </xf>
    <xf numFmtId="0" fontId="12" fillId="0" borderId="9" xfId="0" applyFont="1" applyFill="1" applyBorder="1" applyAlignment="1" applyProtection="1">
      <alignment horizontal="center" vertical="top"/>
    </xf>
    <xf numFmtId="164" fontId="12" fillId="0" borderId="4" xfId="0" applyNumberFormat="1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horizontal="center" vertical="top"/>
    </xf>
    <xf numFmtId="49" fontId="12" fillId="0" borderId="0" xfId="0" applyNumberFormat="1" applyFont="1" applyFill="1" applyBorder="1" applyAlignment="1" applyProtection="1">
      <alignment horizontal="center" vertical="top"/>
    </xf>
    <xf numFmtId="164" fontId="12" fillId="0" borderId="0" xfId="0" applyNumberFormat="1" applyFont="1" applyFill="1" applyBorder="1" applyAlignment="1" applyProtection="1">
      <alignment vertical="top"/>
    </xf>
    <xf numFmtId="164" fontId="12" fillId="0" borderId="0" xfId="0" applyNumberFormat="1" applyFont="1" applyFill="1" applyBorder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/>
    <xf numFmtId="164" fontId="10" fillId="0" borderId="0" xfId="0" applyNumberFormat="1" applyFont="1" applyFill="1" applyBorder="1" applyAlignment="1" applyProtection="1">
      <alignment horizontal="center" vertical="top"/>
    </xf>
    <xf numFmtId="164" fontId="10" fillId="0" borderId="0" xfId="0" applyNumberFormat="1" applyFont="1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164" fontId="12" fillId="0" borderId="4" xfId="0" applyNumberFormat="1" applyFont="1" applyFill="1" applyBorder="1" applyAlignment="1" applyProtection="1">
      <alignment horizontal="center" vertical="center"/>
    </xf>
    <xf numFmtId="164" fontId="12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12" fillId="0" borderId="4" xfId="0" applyNumberFormat="1" applyFont="1" applyFill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64" fontId="12" fillId="0" borderId="4" xfId="0" applyNumberFormat="1" applyFont="1" applyFill="1" applyBorder="1" applyAlignment="1" applyProtection="1">
      <alignment vertical="center"/>
    </xf>
    <xf numFmtId="44" fontId="0" fillId="2" borderId="0" xfId="1" applyFont="1" applyFill="1" applyProtection="1">
      <protection locked="0"/>
    </xf>
    <xf numFmtId="0" fontId="4" fillId="0" borderId="0" xfId="0" applyFont="1" applyFill="1" applyProtection="1"/>
    <xf numFmtId="0" fontId="5" fillId="0" borderId="0" xfId="0" applyFont="1" applyFill="1" applyProtection="1"/>
    <xf numFmtId="0" fontId="6" fillId="0" borderId="2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/>
    <xf numFmtId="0" fontId="6" fillId="0" borderId="3" xfId="0" applyFont="1" applyFill="1" applyBorder="1" applyAlignment="1" applyProtection="1"/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166" fontId="0" fillId="0" borderId="0" xfId="0" applyNumberFormat="1" applyFont="1" applyFill="1" applyAlignment="1" applyProtection="1">
      <alignment horizont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/>
    </xf>
    <xf numFmtId="44" fontId="0" fillId="0" borderId="0" xfId="1" applyFont="1" applyFill="1" applyProtection="1"/>
    <xf numFmtId="49" fontId="0" fillId="0" borderId="0" xfId="0" applyNumberFormat="1" applyFill="1" applyProtection="1"/>
    <xf numFmtId="167" fontId="2" fillId="0" borderId="0" xfId="0" applyNumberFormat="1" applyFont="1" applyFill="1" applyProtection="1"/>
    <xf numFmtId="44" fontId="2" fillId="0" borderId="0" xfId="1" applyFont="1" applyFill="1" applyProtection="1"/>
    <xf numFmtId="10" fontId="1" fillId="0" borderId="0" xfId="0" applyNumberFormat="1" applyFont="1" applyFill="1" applyProtection="1"/>
    <xf numFmtId="0" fontId="1" fillId="0" borderId="0" xfId="0" applyFont="1" applyFill="1" applyProtection="1"/>
    <xf numFmtId="166" fontId="0" fillId="0" borderId="0" xfId="0" applyNumberFormat="1" applyFill="1" applyProtection="1"/>
    <xf numFmtId="164" fontId="0" fillId="0" borderId="0" xfId="0" applyNumberFormat="1" applyFill="1" applyProtection="1"/>
    <xf numFmtId="0" fontId="2" fillId="0" borderId="0" xfId="0" applyFont="1" applyFill="1" applyProtection="1"/>
    <xf numFmtId="167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vertical="center"/>
    </xf>
    <xf numFmtId="167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164" fontId="0" fillId="0" borderId="0" xfId="0" applyNumberFormat="1" applyFill="1" applyBorder="1" applyProtection="1"/>
    <xf numFmtId="1" fontId="12" fillId="0" borderId="5" xfId="0" applyNumberFormat="1" applyFont="1" applyFill="1" applyBorder="1" applyAlignment="1" applyProtection="1">
      <alignment horizontal="center" vertical="center" wrapText="1"/>
    </xf>
    <xf numFmtId="1" fontId="12" fillId="0" borderId="6" xfId="0" applyNumberFormat="1" applyFont="1" applyFill="1" applyBorder="1" applyAlignment="1" applyProtection="1">
      <alignment horizontal="center" vertical="center" wrapText="1"/>
    </xf>
    <xf numFmtId="1" fontId="12" fillId="0" borderId="7" xfId="0" applyNumberFormat="1" applyFont="1" applyFill="1" applyBorder="1" applyAlignment="1" applyProtection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SZ%20SIMU_V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SZ"/>
      <sheetName val="REKAPITULACE VZT"/>
    </sheetNames>
    <sheetDataSet>
      <sheetData sheetId="0">
        <row r="5">
          <cell r="B5" t="str">
            <v>Zařízení č. 1 - Klimatizace vybraných kanceláří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4"/>
  <sheetViews>
    <sheetView zoomScale="124" zoomScaleNormal="124" workbookViewId="0">
      <pane ySplit="2" topLeftCell="A24" activePane="bottomLeft" state="frozen"/>
      <selection pane="bottomLeft" activeCell="B26" sqref="B26"/>
    </sheetView>
  </sheetViews>
  <sheetFormatPr defaultRowHeight="15" x14ac:dyDescent="0.25"/>
  <cols>
    <col min="1" max="1" width="9.5703125" style="39" customWidth="1"/>
    <col min="2" max="2" width="45.42578125" style="40" customWidth="1"/>
    <col min="3" max="3" width="6.7109375" style="41" customWidth="1"/>
    <col min="4" max="4" width="6.7109375" style="39" customWidth="1"/>
    <col min="5" max="6" width="15" style="17" customWidth="1"/>
    <col min="7" max="7" width="15.140625" style="17" customWidth="1"/>
    <col min="8" max="8" width="15.5703125" style="17" customWidth="1"/>
    <col min="9" max="196" width="9.140625" style="5"/>
    <col min="197" max="254" width="9.140625" style="6"/>
    <col min="255" max="255" width="9.5703125" style="6" customWidth="1"/>
    <col min="256" max="256" width="52.7109375" style="6" customWidth="1"/>
    <col min="257" max="258" width="6.7109375" style="6" customWidth="1"/>
    <col min="259" max="259" width="16.28515625" style="6" customWidth="1"/>
    <col min="260" max="260" width="6.42578125" style="6" customWidth="1"/>
    <col min="261" max="261" width="11.85546875" style="6" customWidth="1"/>
    <col min="262" max="262" width="15.140625" style="6" customWidth="1"/>
    <col min="263" max="263" width="15.5703125" style="6" customWidth="1"/>
    <col min="264" max="264" width="0.28515625" style="6" customWidth="1"/>
    <col min="265" max="510" width="9.140625" style="6"/>
    <col min="511" max="511" width="9.5703125" style="6" customWidth="1"/>
    <col min="512" max="512" width="52.7109375" style="6" customWidth="1"/>
    <col min="513" max="514" width="6.7109375" style="6" customWidth="1"/>
    <col min="515" max="515" width="16.28515625" style="6" customWidth="1"/>
    <col min="516" max="516" width="6.42578125" style="6" customWidth="1"/>
    <col min="517" max="517" width="11.85546875" style="6" customWidth="1"/>
    <col min="518" max="518" width="15.140625" style="6" customWidth="1"/>
    <col min="519" max="519" width="15.5703125" style="6" customWidth="1"/>
    <col min="520" max="520" width="0.28515625" style="6" customWidth="1"/>
    <col min="521" max="766" width="9.140625" style="6"/>
    <col min="767" max="767" width="9.5703125" style="6" customWidth="1"/>
    <col min="768" max="768" width="52.7109375" style="6" customWidth="1"/>
    <col min="769" max="770" width="6.7109375" style="6" customWidth="1"/>
    <col min="771" max="771" width="16.28515625" style="6" customWidth="1"/>
    <col min="772" max="772" width="6.42578125" style="6" customWidth="1"/>
    <col min="773" max="773" width="11.85546875" style="6" customWidth="1"/>
    <col min="774" max="774" width="15.140625" style="6" customWidth="1"/>
    <col min="775" max="775" width="15.5703125" style="6" customWidth="1"/>
    <col min="776" max="776" width="0.28515625" style="6" customWidth="1"/>
    <col min="777" max="1022" width="9.140625" style="6"/>
    <col min="1023" max="1023" width="9.5703125" style="6" customWidth="1"/>
    <col min="1024" max="1024" width="52.7109375" style="6" customWidth="1"/>
    <col min="1025" max="1026" width="6.7109375" style="6" customWidth="1"/>
    <col min="1027" max="1027" width="16.28515625" style="6" customWidth="1"/>
    <col min="1028" max="1028" width="6.42578125" style="6" customWidth="1"/>
    <col min="1029" max="1029" width="11.85546875" style="6" customWidth="1"/>
    <col min="1030" max="1030" width="15.140625" style="6" customWidth="1"/>
    <col min="1031" max="1031" width="15.5703125" style="6" customWidth="1"/>
    <col min="1032" max="1032" width="0.28515625" style="6" customWidth="1"/>
    <col min="1033" max="1278" width="9.140625" style="6"/>
    <col min="1279" max="1279" width="9.5703125" style="6" customWidth="1"/>
    <col min="1280" max="1280" width="52.7109375" style="6" customWidth="1"/>
    <col min="1281" max="1282" width="6.7109375" style="6" customWidth="1"/>
    <col min="1283" max="1283" width="16.28515625" style="6" customWidth="1"/>
    <col min="1284" max="1284" width="6.42578125" style="6" customWidth="1"/>
    <col min="1285" max="1285" width="11.85546875" style="6" customWidth="1"/>
    <col min="1286" max="1286" width="15.140625" style="6" customWidth="1"/>
    <col min="1287" max="1287" width="15.5703125" style="6" customWidth="1"/>
    <col min="1288" max="1288" width="0.28515625" style="6" customWidth="1"/>
    <col min="1289" max="1534" width="9.140625" style="6"/>
    <col min="1535" max="1535" width="9.5703125" style="6" customWidth="1"/>
    <col min="1536" max="1536" width="52.7109375" style="6" customWidth="1"/>
    <col min="1537" max="1538" width="6.7109375" style="6" customWidth="1"/>
    <col min="1539" max="1539" width="16.28515625" style="6" customWidth="1"/>
    <col min="1540" max="1540" width="6.42578125" style="6" customWidth="1"/>
    <col min="1541" max="1541" width="11.85546875" style="6" customWidth="1"/>
    <col min="1542" max="1542" width="15.140625" style="6" customWidth="1"/>
    <col min="1543" max="1543" width="15.5703125" style="6" customWidth="1"/>
    <col min="1544" max="1544" width="0.28515625" style="6" customWidth="1"/>
    <col min="1545" max="1790" width="9.140625" style="6"/>
    <col min="1791" max="1791" width="9.5703125" style="6" customWidth="1"/>
    <col min="1792" max="1792" width="52.7109375" style="6" customWidth="1"/>
    <col min="1793" max="1794" width="6.7109375" style="6" customWidth="1"/>
    <col min="1795" max="1795" width="16.28515625" style="6" customWidth="1"/>
    <col min="1796" max="1796" width="6.42578125" style="6" customWidth="1"/>
    <col min="1797" max="1797" width="11.85546875" style="6" customWidth="1"/>
    <col min="1798" max="1798" width="15.140625" style="6" customWidth="1"/>
    <col min="1799" max="1799" width="15.5703125" style="6" customWidth="1"/>
    <col min="1800" max="1800" width="0.28515625" style="6" customWidth="1"/>
    <col min="1801" max="2046" width="9.140625" style="6"/>
    <col min="2047" max="2047" width="9.5703125" style="6" customWidth="1"/>
    <col min="2048" max="2048" width="52.7109375" style="6" customWidth="1"/>
    <col min="2049" max="2050" width="6.7109375" style="6" customWidth="1"/>
    <col min="2051" max="2051" width="16.28515625" style="6" customWidth="1"/>
    <col min="2052" max="2052" width="6.42578125" style="6" customWidth="1"/>
    <col min="2053" max="2053" width="11.85546875" style="6" customWidth="1"/>
    <col min="2054" max="2054" width="15.140625" style="6" customWidth="1"/>
    <col min="2055" max="2055" width="15.5703125" style="6" customWidth="1"/>
    <col min="2056" max="2056" width="0.28515625" style="6" customWidth="1"/>
    <col min="2057" max="2302" width="9.140625" style="6"/>
    <col min="2303" max="2303" width="9.5703125" style="6" customWidth="1"/>
    <col min="2304" max="2304" width="52.7109375" style="6" customWidth="1"/>
    <col min="2305" max="2306" width="6.7109375" style="6" customWidth="1"/>
    <col min="2307" max="2307" width="16.28515625" style="6" customWidth="1"/>
    <col min="2308" max="2308" width="6.42578125" style="6" customWidth="1"/>
    <col min="2309" max="2309" width="11.85546875" style="6" customWidth="1"/>
    <col min="2310" max="2310" width="15.140625" style="6" customWidth="1"/>
    <col min="2311" max="2311" width="15.5703125" style="6" customWidth="1"/>
    <col min="2312" max="2312" width="0.28515625" style="6" customWidth="1"/>
    <col min="2313" max="2558" width="9.140625" style="6"/>
    <col min="2559" max="2559" width="9.5703125" style="6" customWidth="1"/>
    <col min="2560" max="2560" width="52.7109375" style="6" customWidth="1"/>
    <col min="2561" max="2562" width="6.7109375" style="6" customWidth="1"/>
    <col min="2563" max="2563" width="16.28515625" style="6" customWidth="1"/>
    <col min="2564" max="2564" width="6.42578125" style="6" customWidth="1"/>
    <col min="2565" max="2565" width="11.85546875" style="6" customWidth="1"/>
    <col min="2566" max="2566" width="15.140625" style="6" customWidth="1"/>
    <col min="2567" max="2567" width="15.5703125" style="6" customWidth="1"/>
    <col min="2568" max="2568" width="0.28515625" style="6" customWidth="1"/>
    <col min="2569" max="2814" width="9.140625" style="6"/>
    <col min="2815" max="2815" width="9.5703125" style="6" customWidth="1"/>
    <col min="2816" max="2816" width="52.7109375" style="6" customWidth="1"/>
    <col min="2817" max="2818" width="6.7109375" style="6" customWidth="1"/>
    <col min="2819" max="2819" width="16.28515625" style="6" customWidth="1"/>
    <col min="2820" max="2820" width="6.42578125" style="6" customWidth="1"/>
    <col min="2821" max="2821" width="11.85546875" style="6" customWidth="1"/>
    <col min="2822" max="2822" width="15.140625" style="6" customWidth="1"/>
    <col min="2823" max="2823" width="15.5703125" style="6" customWidth="1"/>
    <col min="2824" max="2824" width="0.28515625" style="6" customWidth="1"/>
    <col min="2825" max="3070" width="9.140625" style="6"/>
    <col min="3071" max="3071" width="9.5703125" style="6" customWidth="1"/>
    <col min="3072" max="3072" width="52.7109375" style="6" customWidth="1"/>
    <col min="3073" max="3074" width="6.7109375" style="6" customWidth="1"/>
    <col min="3075" max="3075" width="16.28515625" style="6" customWidth="1"/>
    <col min="3076" max="3076" width="6.42578125" style="6" customWidth="1"/>
    <col min="3077" max="3077" width="11.85546875" style="6" customWidth="1"/>
    <col min="3078" max="3078" width="15.140625" style="6" customWidth="1"/>
    <col min="3079" max="3079" width="15.5703125" style="6" customWidth="1"/>
    <col min="3080" max="3080" width="0.28515625" style="6" customWidth="1"/>
    <col min="3081" max="3326" width="9.140625" style="6"/>
    <col min="3327" max="3327" width="9.5703125" style="6" customWidth="1"/>
    <col min="3328" max="3328" width="52.7109375" style="6" customWidth="1"/>
    <col min="3329" max="3330" width="6.7109375" style="6" customWidth="1"/>
    <col min="3331" max="3331" width="16.28515625" style="6" customWidth="1"/>
    <col min="3332" max="3332" width="6.42578125" style="6" customWidth="1"/>
    <col min="3333" max="3333" width="11.85546875" style="6" customWidth="1"/>
    <col min="3334" max="3334" width="15.140625" style="6" customWidth="1"/>
    <col min="3335" max="3335" width="15.5703125" style="6" customWidth="1"/>
    <col min="3336" max="3336" width="0.28515625" style="6" customWidth="1"/>
    <col min="3337" max="3582" width="9.140625" style="6"/>
    <col min="3583" max="3583" width="9.5703125" style="6" customWidth="1"/>
    <col min="3584" max="3584" width="52.7109375" style="6" customWidth="1"/>
    <col min="3585" max="3586" width="6.7109375" style="6" customWidth="1"/>
    <col min="3587" max="3587" width="16.28515625" style="6" customWidth="1"/>
    <col min="3588" max="3588" width="6.42578125" style="6" customWidth="1"/>
    <col min="3589" max="3589" width="11.85546875" style="6" customWidth="1"/>
    <col min="3590" max="3590" width="15.140625" style="6" customWidth="1"/>
    <col min="3591" max="3591" width="15.5703125" style="6" customWidth="1"/>
    <col min="3592" max="3592" width="0.28515625" style="6" customWidth="1"/>
    <col min="3593" max="3838" width="9.140625" style="6"/>
    <col min="3839" max="3839" width="9.5703125" style="6" customWidth="1"/>
    <col min="3840" max="3840" width="52.7109375" style="6" customWidth="1"/>
    <col min="3841" max="3842" width="6.7109375" style="6" customWidth="1"/>
    <col min="3843" max="3843" width="16.28515625" style="6" customWidth="1"/>
    <col min="3844" max="3844" width="6.42578125" style="6" customWidth="1"/>
    <col min="3845" max="3845" width="11.85546875" style="6" customWidth="1"/>
    <col min="3846" max="3846" width="15.140625" style="6" customWidth="1"/>
    <col min="3847" max="3847" width="15.5703125" style="6" customWidth="1"/>
    <col min="3848" max="3848" width="0.28515625" style="6" customWidth="1"/>
    <col min="3849" max="4094" width="9.140625" style="6"/>
    <col min="4095" max="4095" width="9.5703125" style="6" customWidth="1"/>
    <col min="4096" max="4096" width="52.7109375" style="6" customWidth="1"/>
    <col min="4097" max="4098" width="6.7109375" style="6" customWidth="1"/>
    <col min="4099" max="4099" width="16.28515625" style="6" customWidth="1"/>
    <col min="4100" max="4100" width="6.42578125" style="6" customWidth="1"/>
    <col min="4101" max="4101" width="11.85546875" style="6" customWidth="1"/>
    <col min="4102" max="4102" width="15.140625" style="6" customWidth="1"/>
    <col min="4103" max="4103" width="15.5703125" style="6" customWidth="1"/>
    <col min="4104" max="4104" width="0.28515625" style="6" customWidth="1"/>
    <col min="4105" max="4350" width="9.140625" style="6"/>
    <col min="4351" max="4351" width="9.5703125" style="6" customWidth="1"/>
    <col min="4352" max="4352" width="52.7109375" style="6" customWidth="1"/>
    <col min="4353" max="4354" width="6.7109375" style="6" customWidth="1"/>
    <col min="4355" max="4355" width="16.28515625" style="6" customWidth="1"/>
    <col min="4356" max="4356" width="6.42578125" style="6" customWidth="1"/>
    <col min="4357" max="4357" width="11.85546875" style="6" customWidth="1"/>
    <col min="4358" max="4358" width="15.140625" style="6" customWidth="1"/>
    <col min="4359" max="4359" width="15.5703125" style="6" customWidth="1"/>
    <col min="4360" max="4360" width="0.28515625" style="6" customWidth="1"/>
    <col min="4361" max="4606" width="9.140625" style="6"/>
    <col min="4607" max="4607" width="9.5703125" style="6" customWidth="1"/>
    <col min="4608" max="4608" width="52.7109375" style="6" customWidth="1"/>
    <col min="4609" max="4610" width="6.7109375" style="6" customWidth="1"/>
    <col min="4611" max="4611" width="16.28515625" style="6" customWidth="1"/>
    <col min="4612" max="4612" width="6.42578125" style="6" customWidth="1"/>
    <col min="4613" max="4613" width="11.85546875" style="6" customWidth="1"/>
    <col min="4614" max="4614" width="15.140625" style="6" customWidth="1"/>
    <col min="4615" max="4615" width="15.5703125" style="6" customWidth="1"/>
    <col min="4616" max="4616" width="0.28515625" style="6" customWidth="1"/>
    <col min="4617" max="4862" width="9.140625" style="6"/>
    <col min="4863" max="4863" width="9.5703125" style="6" customWidth="1"/>
    <col min="4864" max="4864" width="52.7109375" style="6" customWidth="1"/>
    <col min="4865" max="4866" width="6.7109375" style="6" customWidth="1"/>
    <col min="4867" max="4867" width="16.28515625" style="6" customWidth="1"/>
    <col min="4868" max="4868" width="6.42578125" style="6" customWidth="1"/>
    <col min="4869" max="4869" width="11.85546875" style="6" customWidth="1"/>
    <col min="4870" max="4870" width="15.140625" style="6" customWidth="1"/>
    <col min="4871" max="4871" width="15.5703125" style="6" customWidth="1"/>
    <col min="4872" max="4872" width="0.28515625" style="6" customWidth="1"/>
    <col min="4873" max="5118" width="9.140625" style="6"/>
    <col min="5119" max="5119" width="9.5703125" style="6" customWidth="1"/>
    <col min="5120" max="5120" width="52.7109375" style="6" customWidth="1"/>
    <col min="5121" max="5122" width="6.7109375" style="6" customWidth="1"/>
    <col min="5123" max="5123" width="16.28515625" style="6" customWidth="1"/>
    <col min="5124" max="5124" width="6.42578125" style="6" customWidth="1"/>
    <col min="5125" max="5125" width="11.85546875" style="6" customWidth="1"/>
    <col min="5126" max="5126" width="15.140625" style="6" customWidth="1"/>
    <col min="5127" max="5127" width="15.5703125" style="6" customWidth="1"/>
    <col min="5128" max="5128" width="0.28515625" style="6" customWidth="1"/>
    <col min="5129" max="5374" width="9.140625" style="6"/>
    <col min="5375" max="5375" width="9.5703125" style="6" customWidth="1"/>
    <col min="5376" max="5376" width="52.7109375" style="6" customWidth="1"/>
    <col min="5377" max="5378" width="6.7109375" style="6" customWidth="1"/>
    <col min="5379" max="5379" width="16.28515625" style="6" customWidth="1"/>
    <col min="5380" max="5380" width="6.42578125" style="6" customWidth="1"/>
    <col min="5381" max="5381" width="11.85546875" style="6" customWidth="1"/>
    <col min="5382" max="5382" width="15.140625" style="6" customWidth="1"/>
    <col min="5383" max="5383" width="15.5703125" style="6" customWidth="1"/>
    <col min="5384" max="5384" width="0.28515625" style="6" customWidth="1"/>
    <col min="5385" max="5630" width="9.140625" style="6"/>
    <col min="5631" max="5631" width="9.5703125" style="6" customWidth="1"/>
    <col min="5632" max="5632" width="52.7109375" style="6" customWidth="1"/>
    <col min="5633" max="5634" width="6.7109375" style="6" customWidth="1"/>
    <col min="5635" max="5635" width="16.28515625" style="6" customWidth="1"/>
    <col min="5636" max="5636" width="6.42578125" style="6" customWidth="1"/>
    <col min="5637" max="5637" width="11.85546875" style="6" customWidth="1"/>
    <col min="5638" max="5638" width="15.140625" style="6" customWidth="1"/>
    <col min="5639" max="5639" width="15.5703125" style="6" customWidth="1"/>
    <col min="5640" max="5640" width="0.28515625" style="6" customWidth="1"/>
    <col min="5641" max="5886" width="9.140625" style="6"/>
    <col min="5887" max="5887" width="9.5703125" style="6" customWidth="1"/>
    <col min="5888" max="5888" width="52.7109375" style="6" customWidth="1"/>
    <col min="5889" max="5890" width="6.7109375" style="6" customWidth="1"/>
    <col min="5891" max="5891" width="16.28515625" style="6" customWidth="1"/>
    <col min="5892" max="5892" width="6.42578125" style="6" customWidth="1"/>
    <col min="5893" max="5893" width="11.85546875" style="6" customWidth="1"/>
    <col min="5894" max="5894" width="15.140625" style="6" customWidth="1"/>
    <col min="5895" max="5895" width="15.5703125" style="6" customWidth="1"/>
    <col min="5896" max="5896" width="0.28515625" style="6" customWidth="1"/>
    <col min="5897" max="6142" width="9.140625" style="6"/>
    <col min="6143" max="6143" width="9.5703125" style="6" customWidth="1"/>
    <col min="6144" max="6144" width="52.7109375" style="6" customWidth="1"/>
    <col min="6145" max="6146" width="6.7109375" style="6" customWidth="1"/>
    <col min="6147" max="6147" width="16.28515625" style="6" customWidth="1"/>
    <col min="6148" max="6148" width="6.42578125" style="6" customWidth="1"/>
    <col min="6149" max="6149" width="11.85546875" style="6" customWidth="1"/>
    <col min="6150" max="6150" width="15.140625" style="6" customWidth="1"/>
    <col min="6151" max="6151" width="15.5703125" style="6" customWidth="1"/>
    <col min="6152" max="6152" width="0.28515625" style="6" customWidth="1"/>
    <col min="6153" max="6398" width="9.140625" style="6"/>
    <col min="6399" max="6399" width="9.5703125" style="6" customWidth="1"/>
    <col min="6400" max="6400" width="52.7109375" style="6" customWidth="1"/>
    <col min="6401" max="6402" width="6.7109375" style="6" customWidth="1"/>
    <col min="6403" max="6403" width="16.28515625" style="6" customWidth="1"/>
    <col min="6404" max="6404" width="6.42578125" style="6" customWidth="1"/>
    <col min="6405" max="6405" width="11.85546875" style="6" customWidth="1"/>
    <col min="6406" max="6406" width="15.140625" style="6" customWidth="1"/>
    <col min="6407" max="6407" width="15.5703125" style="6" customWidth="1"/>
    <col min="6408" max="6408" width="0.28515625" style="6" customWidth="1"/>
    <col min="6409" max="6654" width="9.140625" style="6"/>
    <col min="6655" max="6655" width="9.5703125" style="6" customWidth="1"/>
    <col min="6656" max="6656" width="52.7109375" style="6" customWidth="1"/>
    <col min="6657" max="6658" width="6.7109375" style="6" customWidth="1"/>
    <col min="6659" max="6659" width="16.28515625" style="6" customWidth="1"/>
    <col min="6660" max="6660" width="6.42578125" style="6" customWidth="1"/>
    <col min="6661" max="6661" width="11.85546875" style="6" customWidth="1"/>
    <col min="6662" max="6662" width="15.140625" style="6" customWidth="1"/>
    <col min="6663" max="6663" width="15.5703125" style="6" customWidth="1"/>
    <col min="6664" max="6664" width="0.28515625" style="6" customWidth="1"/>
    <col min="6665" max="6910" width="9.140625" style="6"/>
    <col min="6911" max="6911" width="9.5703125" style="6" customWidth="1"/>
    <col min="6912" max="6912" width="52.7109375" style="6" customWidth="1"/>
    <col min="6913" max="6914" width="6.7109375" style="6" customWidth="1"/>
    <col min="6915" max="6915" width="16.28515625" style="6" customWidth="1"/>
    <col min="6916" max="6916" width="6.42578125" style="6" customWidth="1"/>
    <col min="6917" max="6917" width="11.85546875" style="6" customWidth="1"/>
    <col min="6918" max="6918" width="15.140625" style="6" customWidth="1"/>
    <col min="6919" max="6919" width="15.5703125" style="6" customWidth="1"/>
    <col min="6920" max="6920" width="0.28515625" style="6" customWidth="1"/>
    <col min="6921" max="7166" width="9.140625" style="6"/>
    <col min="7167" max="7167" width="9.5703125" style="6" customWidth="1"/>
    <col min="7168" max="7168" width="52.7109375" style="6" customWidth="1"/>
    <col min="7169" max="7170" width="6.7109375" style="6" customWidth="1"/>
    <col min="7171" max="7171" width="16.28515625" style="6" customWidth="1"/>
    <col min="7172" max="7172" width="6.42578125" style="6" customWidth="1"/>
    <col min="7173" max="7173" width="11.85546875" style="6" customWidth="1"/>
    <col min="7174" max="7174" width="15.140625" style="6" customWidth="1"/>
    <col min="7175" max="7175" width="15.5703125" style="6" customWidth="1"/>
    <col min="7176" max="7176" width="0.28515625" style="6" customWidth="1"/>
    <col min="7177" max="7422" width="9.140625" style="6"/>
    <col min="7423" max="7423" width="9.5703125" style="6" customWidth="1"/>
    <col min="7424" max="7424" width="52.7109375" style="6" customWidth="1"/>
    <col min="7425" max="7426" width="6.7109375" style="6" customWidth="1"/>
    <col min="7427" max="7427" width="16.28515625" style="6" customWidth="1"/>
    <col min="7428" max="7428" width="6.42578125" style="6" customWidth="1"/>
    <col min="7429" max="7429" width="11.85546875" style="6" customWidth="1"/>
    <col min="7430" max="7430" width="15.140625" style="6" customWidth="1"/>
    <col min="7431" max="7431" width="15.5703125" style="6" customWidth="1"/>
    <col min="7432" max="7432" width="0.28515625" style="6" customWidth="1"/>
    <col min="7433" max="7678" width="9.140625" style="6"/>
    <col min="7679" max="7679" width="9.5703125" style="6" customWidth="1"/>
    <col min="7680" max="7680" width="52.7109375" style="6" customWidth="1"/>
    <col min="7681" max="7682" width="6.7109375" style="6" customWidth="1"/>
    <col min="7683" max="7683" width="16.28515625" style="6" customWidth="1"/>
    <col min="7684" max="7684" width="6.42578125" style="6" customWidth="1"/>
    <col min="7685" max="7685" width="11.85546875" style="6" customWidth="1"/>
    <col min="7686" max="7686" width="15.140625" style="6" customWidth="1"/>
    <col min="7687" max="7687" width="15.5703125" style="6" customWidth="1"/>
    <col min="7688" max="7688" width="0.28515625" style="6" customWidth="1"/>
    <col min="7689" max="7934" width="9.140625" style="6"/>
    <col min="7935" max="7935" width="9.5703125" style="6" customWidth="1"/>
    <col min="7936" max="7936" width="52.7109375" style="6" customWidth="1"/>
    <col min="7937" max="7938" width="6.7109375" style="6" customWidth="1"/>
    <col min="7939" max="7939" width="16.28515625" style="6" customWidth="1"/>
    <col min="7940" max="7940" width="6.42578125" style="6" customWidth="1"/>
    <col min="7941" max="7941" width="11.85546875" style="6" customWidth="1"/>
    <col min="7942" max="7942" width="15.140625" style="6" customWidth="1"/>
    <col min="7943" max="7943" width="15.5703125" style="6" customWidth="1"/>
    <col min="7944" max="7944" width="0.28515625" style="6" customWidth="1"/>
    <col min="7945" max="8190" width="9.140625" style="6"/>
    <col min="8191" max="8191" width="9.5703125" style="6" customWidth="1"/>
    <col min="8192" max="8192" width="52.7109375" style="6" customWidth="1"/>
    <col min="8193" max="8194" width="6.7109375" style="6" customWidth="1"/>
    <col min="8195" max="8195" width="16.28515625" style="6" customWidth="1"/>
    <col min="8196" max="8196" width="6.42578125" style="6" customWidth="1"/>
    <col min="8197" max="8197" width="11.85546875" style="6" customWidth="1"/>
    <col min="8198" max="8198" width="15.140625" style="6" customWidth="1"/>
    <col min="8199" max="8199" width="15.5703125" style="6" customWidth="1"/>
    <col min="8200" max="8200" width="0.28515625" style="6" customWidth="1"/>
    <col min="8201" max="8446" width="9.140625" style="6"/>
    <col min="8447" max="8447" width="9.5703125" style="6" customWidth="1"/>
    <col min="8448" max="8448" width="52.7109375" style="6" customWidth="1"/>
    <col min="8449" max="8450" width="6.7109375" style="6" customWidth="1"/>
    <col min="8451" max="8451" width="16.28515625" style="6" customWidth="1"/>
    <col min="8452" max="8452" width="6.42578125" style="6" customWidth="1"/>
    <col min="8453" max="8453" width="11.85546875" style="6" customWidth="1"/>
    <col min="8454" max="8454" width="15.140625" style="6" customWidth="1"/>
    <col min="8455" max="8455" width="15.5703125" style="6" customWidth="1"/>
    <col min="8456" max="8456" width="0.28515625" style="6" customWidth="1"/>
    <col min="8457" max="8702" width="9.140625" style="6"/>
    <col min="8703" max="8703" width="9.5703125" style="6" customWidth="1"/>
    <col min="8704" max="8704" width="52.7109375" style="6" customWidth="1"/>
    <col min="8705" max="8706" width="6.7109375" style="6" customWidth="1"/>
    <col min="8707" max="8707" width="16.28515625" style="6" customWidth="1"/>
    <col min="8708" max="8708" width="6.42578125" style="6" customWidth="1"/>
    <col min="8709" max="8709" width="11.85546875" style="6" customWidth="1"/>
    <col min="8710" max="8710" width="15.140625" style="6" customWidth="1"/>
    <col min="8711" max="8711" width="15.5703125" style="6" customWidth="1"/>
    <col min="8712" max="8712" width="0.28515625" style="6" customWidth="1"/>
    <col min="8713" max="8958" width="9.140625" style="6"/>
    <col min="8959" max="8959" width="9.5703125" style="6" customWidth="1"/>
    <col min="8960" max="8960" width="52.7109375" style="6" customWidth="1"/>
    <col min="8961" max="8962" width="6.7109375" style="6" customWidth="1"/>
    <col min="8963" max="8963" width="16.28515625" style="6" customWidth="1"/>
    <col min="8964" max="8964" width="6.42578125" style="6" customWidth="1"/>
    <col min="8965" max="8965" width="11.85546875" style="6" customWidth="1"/>
    <col min="8966" max="8966" width="15.140625" style="6" customWidth="1"/>
    <col min="8967" max="8967" width="15.5703125" style="6" customWidth="1"/>
    <col min="8968" max="8968" width="0.28515625" style="6" customWidth="1"/>
    <col min="8969" max="9214" width="9.140625" style="6"/>
    <col min="9215" max="9215" width="9.5703125" style="6" customWidth="1"/>
    <col min="9216" max="9216" width="52.7109375" style="6" customWidth="1"/>
    <col min="9217" max="9218" width="6.7109375" style="6" customWidth="1"/>
    <col min="9219" max="9219" width="16.28515625" style="6" customWidth="1"/>
    <col min="9220" max="9220" width="6.42578125" style="6" customWidth="1"/>
    <col min="9221" max="9221" width="11.85546875" style="6" customWidth="1"/>
    <col min="9222" max="9222" width="15.140625" style="6" customWidth="1"/>
    <col min="9223" max="9223" width="15.5703125" style="6" customWidth="1"/>
    <col min="9224" max="9224" width="0.28515625" style="6" customWidth="1"/>
    <col min="9225" max="9470" width="9.140625" style="6"/>
    <col min="9471" max="9471" width="9.5703125" style="6" customWidth="1"/>
    <col min="9472" max="9472" width="52.7109375" style="6" customWidth="1"/>
    <col min="9473" max="9474" width="6.7109375" style="6" customWidth="1"/>
    <col min="9475" max="9475" width="16.28515625" style="6" customWidth="1"/>
    <col min="9476" max="9476" width="6.42578125" style="6" customWidth="1"/>
    <col min="9477" max="9477" width="11.85546875" style="6" customWidth="1"/>
    <col min="9478" max="9478" width="15.140625" style="6" customWidth="1"/>
    <col min="9479" max="9479" width="15.5703125" style="6" customWidth="1"/>
    <col min="9480" max="9480" width="0.28515625" style="6" customWidth="1"/>
    <col min="9481" max="9726" width="9.140625" style="6"/>
    <col min="9727" max="9727" width="9.5703125" style="6" customWidth="1"/>
    <col min="9728" max="9728" width="52.7109375" style="6" customWidth="1"/>
    <col min="9729" max="9730" width="6.7109375" style="6" customWidth="1"/>
    <col min="9731" max="9731" width="16.28515625" style="6" customWidth="1"/>
    <col min="9732" max="9732" width="6.42578125" style="6" customWidth="1"/>
    <col min="9733" max="9733" width="11.85546875" style="6" customWidth="1"/>
    <col min="9734" max="9734" width="15.140625" style="6" customWidth="1"/>
    <col min="9735" max="9735" width="15.5703125" style="6" customWidth="1"/>
    <col min="9736" max="9736" width="0.28515625" style="6" customWidth="1"/>
    <col min="9737" max="9982" width="9.140625" style="6"/>
    <col min="9983" max="9983" width="9.5703125" style="6" customWidth="1"/>
    <col min="9984" max="9984" width="52.7109375" style="6" customWidth="1"/>
    <col min="9985" max="9986" width="6.7109375" style="6" customWidth="1"/>
    <col min="9987" max="9987" width="16.28515625" style="6" customWidth="1"/>
    <col min="9988" max="9988" width="6.42578125" style="6" customWidth="1"/>
    <col min="9989" max="9989" width="11.85546875" style="6" customWidth="1"/>
    <col min="9990" max="9990" width="15.140625" style="6" customWidth="1"/>
    <col min="9991" max="9991" width="15.5703125" style="6" customWidth="1"/>
    <col min="9992" max="9992" width="0.28515625" style="6" customWidth="1"/>
    <col min="9993" max="10238" width="9.140625" style="6"/>
    <col min="10239" max="10239" width="9.5703125" style="6" customWidth="1"/>
    <col min="10240" max="10240" width="52.7109375" style="6" customWidth="1"/>
    <col min="10241" max="10242" width="6.7109375" style="6" customWidth="1"/>
    <col min="10243" max="10243" width="16.28515625" style="6" customWidth="1"/>
    <col min="10244" max="10244" width="6.42578125" style="6" customWidth="1"/>
    <col min="10245" max="10245" width="11.85546875" style="6" customWidth="1"/>
    <col min="10246" max="10246" width="15.140625" style="6" customWidth="1"/>
    <col min="10247" max="10247" width="15.5703125" style="6" customWidth="1"/>
    <col min="10248" max="10248" width="0.28515625" style="6" customWidth="1"/>
    <col min="10249" max="10494" width="9.140625" style="6"/>
    <col min="10495" max="10495" width="9.5703125" style="6" customWidth="1"/>
    <col min="10496" max="10496" width="52.7109375" style="6" customWidth="1"/>
    <col min="10497" max="10498" width="6.7109375" style="6" customWidth="1"/>
    <col min="10499" max="10499" width="16.28515625" style="6" customWidth="1"/>
    <col min="10500" max="10500" width="6.42578125" style="6" customWidth="1"/>
    <col min="10501" max="10501" width="11.85546875" style="6" customWidth="1"/>
    <col min="10502" max="10502" width="15.140625" style="6" customWidth="1"/>
    <col min="10503" max="10503" width="15.5703125" style="6" customWidth="1"/>
    <col min="10504" max="10504" width="0.28515625" style="6" customWidth="1"/>
    <col min="10505" max="10750" width="9.140625" style="6"/>
    <col min="10751" max="10751" width="9.5703125" style="6" customWidth="1"/>
    <col min="10752" max="10752" width="52.7109375" style="6" customWidth="1"/>
    <col min="10753" max="10754" width="6.7109375" style="6" customWidth="1"/>
    <col min="10755" max="10755" width="16.28515625" style="6" customWidth="1"/>
    <col min="10756" max="10756" width="6.42578125" style="6" customWidth="1"/>
    <col min="10757" max="10757" width="11.85546875" style="6" customWidth="1"/>
    <col min="10758" max="10758" width="15.140625" style="6" customWidth="1"/>
    <col min="10759" max="10759" width="15.5703125" style="6" customWidth="1"/>
    <col min="10760" max="10760" width="0.28515625" style="6" customWidth="1"/>
    <col min="10761" max="11006" width="9.140625" style="6"/>
    <col min="11007" max="11007" width="9.5703125" style="6" customWidth="1"/>
    <col min="11008" max="11008" width="52.7109375" style="6" customWidth="1"/>
    <col min="11009" max="11010" width="6.7109375" style="6" customWidth="1"/>
    <col min="11011" max="11011" width="16.28515625" style="6" customWidth="1"/>
    <col min="11012" max="11012" width="6.42578125" style="6" customWidth="1"/>
    <col min="11013" max="11013" width="11.85546875" style="6" customWidth="1"/>
    <col min="11014" max="11014" width="15.140625" style="6" customWidth="1"/>
    <col min="11015" max="11015" width="15.5703125" style="6" customWidth="1"/>
    <col min="11016" max="11016" width="0.28515625" style="6" customWidth="1"/>
    <col min="11017" max="11262" width="9.140625" style="6"/>
    <col min="11263" max="11263" width="9.5703125" style="6" customWidth="1"/>
    <col min="11264" max="11264" width="52.7109375" style="6" customWidth="1"/>
    <col min="11265" max="11266" width="6.7109375" style="6" customWidth="1"/>
    <col min="11267" max="11267" width="16.28515625" style="6" customWidth="1"/>
    <col min="11268" max="11268" width="6.42578125" style="6" customWidth="1"/>
    <col min="11269" max="11269" width="11.85546875" style="6" customWidth="1"/>
    <col min="11270" max="11270" width="15.140625" style="6" customWidth="1"/>
    <col min="11271" max="11271" width="15.5703125" style="6" customWidth="1"/>
    <col min="11272" max="11272" width="0.28515625" style="6" customWidth="1"/>
    <col min="11273" max="11518" width="9.140625" style="6"/>
    <col min="11519" max="11519" width="9.5703125" style="6" customWidth="1"/>
    <col min="11520" max="11520" width="52.7109375" style="6" customWidth="1"/>
    <col min="11521" max="11522" width="6.7109375" style="6" customWidth="1"/>
    <col min="11523" max="11523" width="16.28515625" style="6" customWidth="1"/>
    <col min="11524" max="11524" width="6.42578125" style="6" customWidth="1"/>
    <col min="11525" max="11525" width="11.85546875" style="6" customWidth="1"/>
    <col min="11526" max="11526" width="15.140625" style="6" customWidth="1"/>
    <col min="11527" max="11527" width="15.5703125" style="6" customWidth="1"/>
    <col min="11528" max="11528" width="0.28515625" style="6" customWidth="1"/>
    <col min="11529" max="11774" width="9.140625" style="6"/>
    <col min="11775" max="11775" width="9.5703125" style="6" customWidth="1"/>
    <col min="11776" max="11776" width="52.7109375" style="6" customWidth="1"/>
    <col min="11777" max="11778" width="6.7109375" style="6" customWidth="1"/>
    <col min="11779" max="11779" width="16.28515625" style="6" customWidth="1"/>
    <col min="11780" max="11780" width="6.42578125" style="6" customWidth="1"/>
    <col min="11781" max="11781" width="11.85546875" style="6" customWidth="1"/>
    <col min="11782" max="11782" width="15.140625" style="6" customWidth="1"/>
    <col min="11783" max="11783" width="15.5703125" style="6" customWidth="1"/>
    <col min="11784" max="11784" width="0.28515625" style="6" customWidth="1"/>
    <col min="11785" max="12030" width="9.140625" style="6"/>
    <col min="12031" max="12031" width="9.5703125" style="6" customWidth="1"/>
    <col min="12032" max="12032" width="52.7109375" style="6" customWidth="1"/>
    <col min="12033" max="12034" width="6.7109375" style="6" customWidth="1"/>
    <col min="12035" max="12035" width="16.28515625" style="6" customWidth="1"/>
    <col min="12036" max="12036" width="6.42578125" style="6" customWidth="1"/>
    <col min="12037" max="12037" width="11.85546875" style="6" customWidth="1"/>
    <col min="12038" max="12038" width="15.140625" style="6" customWidth="1"/>
    <col min="12039" max="12039" width="15.5703125" style="6" customWidth="1"/>
    <col min="12040" max="12040" width="0.28515625" style="6" customWidth="1"/>
    <col min="12041" max="12286" width="9.140625" style="6"/>
    <col min="12287" max="12287" width="9.5703125" style="6" customWidth="1"/>
    <col min="12288" max="12288" width="52.7109375" style="6" customWidth="1"/>
    <col min="12289" max="12290" width="6.7109375" style="6" customWidth="1"/>
    <col min="12291" max="12291" width="16.28515625" style="6" customWidth="1"/>
    <col min="12292" max="12292" width="6.42578125" style="6" customWidth="1"/>
    <col min="12293" max="12293" width="11.85546875" style="6" customWidth="1"/>
    <col min="12294" max="12294" width="15.140625" style="6" customWidth="1"/>
    <col min="12295" max="12295" width="15.5703125" style="6" customWidth="1"/>
    <col min="12296" max="12296" width="0.28515625" style="6" customWidth="1"/>
    <col min="12297" max="12542" width="9.140625" style="6"/>
    <col min="12543" max="12543" width="9.5703125" style="6" customWidth="1"/>
    <col min="12544" max="12544" width="52.7109375" style="6" customWidth="1"/>
    <col min="12545" max="12546" width="6.7109375" style="6" customWidth="1"/>
    <col min="12547" max="12547" width="16.28515625" style="6" customWidth="1"/>
    <col min="12548" max="12548" width="6.42578125" style="6" customWidth="1"/>
    <col min="12549" max="12549" width="11.85546875" style="6" customWidth="1"/>
    <col min="12550" max="12550" width="15.140625" style="6" customWidth="1"/>
    <col min="12551" max="12551" width="15.5703125" style="6" customWidth="1"/>
    <col min="12552" max="12552" width="0.28515625" style="6" customWidth="1"/>
    <col min="12553" max="12798" width="9.140625" style="6"/>
    <col min="12799" max="12799" width="9.5703125" style="6" customWidth="1"/>
    <col min="12800" max="12800" width="52.7109375" style="6" customWidth="1"/>
    <col min="12801" max="12802" width="6.7109375" style="6" customWidth="1"/>
    <col min="12803" max="12803" width="16.28515625" style="6" customWidth="1"/>
    <col min="12804" max="12804" width="6.42578125" style="6" customWidth="1"/>
    <col min="12805" max="12805" width="11.85546875" style="6" customWidth="1"/>
    <col min="12806" max="12806" width="15.140625" style="6" customWidth="1"/>
    <col min="12807" max="12807" width="15.5703125" style="6" customWidth="1"/>
    <col min="12808" max="12808" width="0.28515625" style="6" customWidth="1"/>
    <col min="12809" max="13054" width="9.140625" style="6"/>
    <col min="13055" max="13055" width="9.5703125" style="6" customWidth="1"/>
    <col min="13056" max="13056" width="52.7109375" style="6" customWidth="1"/>
    <col min="13057" max="13058" width="6.7109375" style="6" customWidth="1"/>
    <col min="13059" max="13059" width="16.28515625" style="6" customWidth="1"/>
    <col min="13060" max="13060" width="6.42578125" style="6" customWidth="1"/>
    <col min="13061" max="13061" width="11.85546875" style="6" customWidth="1"/>
    <col min="13062" max="13062" width="15.140625" style="6" customWidth="1"/>
    <col min="13063" max="13063" width="15.5703125" style="6" customWidth="1"/>
    <col min="13064" max="13064" width="0.28515625" style="6" customWidth="1"/>
    <col min="13065" max="13310" width="9.140625" style="6"/>
    <col min="13311" max="13311" width="9.5703125" style="6" customWidth="1"/>
    <col min="13312" max="13312" width="52.7109375" style="6" customWidth="1"/>
    <col min="13313" max="13314" width="6.7109375" style="6" customWidth="1"/>
    <col min="13315" max="13315" width="16.28515625" style="6" customWidth="1"/>
    <col min="13316" max="13316" width="6.42578125" style="6" customWidth="1"/>
    <col min="13317" max="13317" width="11.85546875" style="6" customWidth="1"/>
    <col min="13318" max="13318" width="15.140625" style="6" customWidth="1"/>
    <col min="13319" max="13319" width="15.5703125" style="6" customWidth="1"/>
    <col min="13320" max="13320" width="0.28515625" style="6" customWidth="1"/>
    <col min="13321" max="13566" width="9.140625" style="6"/>
    <col min="13567" max="13567" width="9.5703125" style="6" customWidth="1"/>
    <col min="13568" max="13568" width="52.7109375" style="6" customWidth="1"/>
    <col min="13569" max="13570" width="6.7109375" style="6" customWidth="1"/>
    <col min="13571" max="13571" width="16.28515625" style="6" customWidth="1"/>
    <col min="13572" max="13572" width="6.42578125" style="6" customWidth="1"/>
    <col min="13573" max="13573" width="11.85546875" style="6" customWidth="1"/>
    <col min="13574" max="13574" width="15.140625" style="6" customWidth="1"/>
    <col min="13575" max="13575" width="15.5703125" style="6" customWidth="1"/>
    <col min="13576" max="13576" width="0.28515625" style="6" customWidth="1"/>
    <col min="13577" max="13822" width="9.140625" style="6"/>
    <col min="13823" max="13823" width="9.5703125" style="6" customWidth="1"/>
    <col min="13824" max="13824" width="52.7109375" style="6" customWidth="1"/>
    <col min="13825" max="13826" width="6.7109375" style="6" customWidth="1"/>
    <col min="13827" max="13827" width="16.28515625" style="6" customWidth="1"/>
    <col min="13828" max="13828" width="6.42578125" style="6" customWidth="1"/>
    <col min="13829" max="13829" width="11.85546875" style="6" customWidth="1"/>
    <col min="13830" max="13830" width="15.140625" style="6" customWidth="1"/>
    <col min="13831" max="13831" width="15.5703125" style="6" customWidth="1"/>
    <col min="13832" max="13832" width="0.28515625" style="6" customWidth="1"/>
    <col min="13833" max="14078" width="9.140625" style="6"/>
    <col min="14079" max="14079" width="9.5703125" style="6" customWidth="1"/>
    <col min="14080" max="14080" width="52.7109375" style="6" customWidth="1"/>
    <col min="14081" max="14082" width="6.7109375" style="6" customWidth="1"/>
    <col min="14083" max="14083" width="16.28515625" style="6" customWidth="1"/>
    <col min="14084" max="14084" width="6.42578125" style="6" customWidth="1"/>
    <col min="14085" max="14085" width="11.85546875" style="6" customWidth="1"/>
    <col min="14086" max="14086" width="15.140625" style="6" customWidth="1"/>
    <col min="14087" max="14087" width="15.5703125" style="6" customWidth="1"/>
    <col min="14088" max="14088" width="0.28515625" style="6" customWidth="1"/>
    <col min="14089" max="14334" width="9.140625" style="6"/>
    <col min="14335" max="14335" width="9.5703125" style="6" customWidth="1"/>
    <col min="14336" max="14336" width="52.7109375" style="6" customWidth="1"/>
    <col min="14337" max="14338" width="6.7109375" style="6" customWidth="1"/>
    <col min="14339" max="14339" width="16.28515625" style="6" customWidth="1"/>
    <col min="14340" max="14340" width="6.42578125" style="6" customWidth="1"/>
    <col min="14341" max="14341" width="11.85546875" style="6" customWidth="1"/>
    <col min="14342" max="14342" width="15.140625" style="6" customWidth="1"/>
    <col min="14343" max="14343" width="15.5703125" style="6" customWidth="1"/>
    <col min="14344" max="14344" width="0.28515625" style="6" customWidth="1"/>
    <col min="14345" max="14590" width="9.140625" style="6"/>
    <col min="14591" max="14591" width="9.5703125" style="6" customWidth="1"/>
    <col min="14592" max="14592" width="52.7109375" style="6" customWidth="1"/>
    <col min="14593" max="14594" width="6.7109375" style="6" customWidth="1"/>
    <col min="14595" max="14595" width="16.28515625" style="6" customWidth="1"/>
    <col min="14596" max="14596" width="6.42578125" style="6" customWidth="1"/>
    <col min="14597" max="14597" width="11.85546875" style="6" customWidth="1"/>
    <col min="14598" max="14598" width="15.140625" style="6" customWidth="1"/>
    <col min="14599" max="14599" width="15.5703125" style="6" customWidth="1"/>
    <col min="14600" max="14600" width="0.28515625" style="6" customWidth="1"/>
    <col min="14601" max="14846" width="9.140625" style="6"/>
    <col min="14847" max="14847" width="9.5703125" style="6" customWidth="1"/>
    <col min="14848" max="14848" width="52.7109375" style="6" customWidth="1"/>
    <col min="14849" max="14850" width="6.7109375" style="6" customWidth="1"/>
    <col min="14851" max="14851" width="16.28515625" style="6" customWidth="1"/>
    <col min="14852" max="14852" width="6.42578125" style="6" customWidth="1"/>
    <col min="14853" max="14853" width="11.85546875" style="6" customWidth="1"/>
    <col min="14854" max="14854" width="15.140625" style="6" customWidth="1"/>
    <col min="14855" max="14855" width="15.5703125" style="6" customWidth="1"/>
    <col min="14856" max="14856" width="0.28515625" style="6" customWidth="1"/>
    <col min="14857" max="15102" width="9.140625" style="6"/>
    <col min="15103" max="15103" width="9.5703125" style="6" customWidth="1"/>
    <col min="15104" max="15104" width="52.7109375" style="6" customWidth="1"/>
    <col min="15105" max="15106" width="6.7109375" style="6" customWidth="1"/>
    <col min="15107" max="15107" width="16.28515625" style="6" customWidth="1"/>
    <col min="15108" max="15108" width="6.42578125" style="6" customWidth="1"/>
    <col min="15109" max="15109" width="11.85546875" style="6" customWidth="1"/>
    <col min="15110" max="15110" width="15.140625" style="6" customWidth="1"/>
    <col min="15111" max="15111" width="15.5703125" style="6" customWidth="1"/>
    <col min="15112" max="15112" width="0.28515625" style="6" customWidth="1"/>
    <col min="15113" max="15358" width="9.140625" style="6"/>
    <col min="15359" max="15359" width="9.5703125" style="6" customWidth="1"/>
    <col min="15360" max="15360" width="52.7109375" style="6" customWidth="1"/>
    <col min="15361" max="15362" width="6.7109375" style="6" customWidth="1"/>
    <col min="15363" max="15363" width="16.28515625" style="6" customWidth="1"/>
    <col min="15364" max="15364" width="6.42578125" style="6" customWidth="1"/>
    <col min="15365" max="15365" width="11.85546875" style="6" customWidth="1"/>
    <col min="15366" max="15366" width="15.140625" style="6" customWidth="1"/>
    <col min="15367" max="15367" width="15.5703125" style="6" customWidth="1"/>
    <col min="15368" max="15368" width="0.28515625" style="6" customWidth="1"/>
    <col min="15369" max="15614" width="9.140625" style="6"/>
    <col min="15615" max="15615" width="9.5703125" style="6" customWidth="1"/>
    <col min="15616" max="15616" width="52.7109375" style="6" customWidth="1"/>
    <col min="15617" max="15618" width="6.7109375" style="6" customWidth="1"/>
    <col min="15619" max="15619" width="16.28515625" style="6" customWidth="1"/>
    <col min="15620" max="15620" width="6.42578125" style="6" customWidth="1"/>
    <col min="15621" max="15621" width="11.85546875" style="6" customWidth="1"/>
    <col min="15622" max="15622" width="15.140625" style="6" customWidth="1"/>
    <col min="15623" max="15623" width="15.5703125" style="6" customWidth="1"/>
    <col min="15624" max="15624" width="0.28515625" style="6" customWidth="1"/>
    <col min="15625" max="15870" width="9.140625" style="6"/>
    <col min="15871" max="15871" width="9.5703125" style="6" customWidth="1"/>
    <col min="15872" max="15872" width="52.7109375" style="6" customWidth="1"/>
    <col min="15873" max="15874" width="6.7109375" style="6" customWidth="1"/>
    <col min="15875" max="15875" width="16.28515625" style="6" customWidth="1"/>
    <col min="15876" max="15876" width="6.42578125" style="6" customWidth="1"/>
    <col min="15877" max="15877" width="11.85546875" style="6" customWidth="1"/>
    <col min="15878" max="15878" width="15.140625" style="6" customWidth="1"/>
    <col min="15879" max="15879" width="15.5703125" style="6" customWidth="1"/>
    <col min="15880" max="15880" width="0.28515625" style="6" customWidth="1"/>
    <col min="15881" max="16126" width="9.140625" style="6"/>
    <col min="16127" max="16127" width="9.5703125" style="6" customWidth="1"/>
    <col min="16128" max="16128" width="52.7109375" style="6" customWidth="1"/>
    <col min="16129" max="16130" width="6.7109375" style="6" customWidth="1"/>
    <col min="16131" max="16131" width="16.28515625" style="6" customWidth="1"/>
    <col min="16132" max="16132" width="6.42578125" style="6" customWidth="1"/>
    <col min="16133" max="16133" width="11.85546875" style="6" customWidth="1"/>
    <col min="16134" max="16134" width="15.140625" style="6" customWidth="1"/>
    <col min="16135" max="16135" width="15.5703125" style="6" customWidth="1"/>
    <col min="16136" max="16136" width="0.28515625" style="6" customWidth="1"/>
    <col min="16137" max="16384" width="9.140625" style="6"/>
  </cols>
  <sheetData>
    <row r="1" spans="1:8" ht="13.5" customHeight="1" x14ac:dyDescent="0.2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ht="18.75" customHeight="1" thickBot="1" x14ac:dyDescent="0.3">
      <c r="A2" s="7"/>
      <c r="B2" s="8"/>
      <c r="C2" s="7"/>
      <c r="D2" s="9"/>
      <c r="E2" s="10"/>
      <c r="F2" s="10"/>
      <c r="G2" s="10"/>
      <c r="H2" s="10"/>
    </row>
    <row r="3" spans="1:8" ht="18.75" customHeight="1" thickTop="1" x14ac:dyDescent="0.25">
      <c r="A3" s="11"/>
      <c r="B3" s="12"/>
      <c r="C3" s="13"/>
      <c r="D3" s="12"/>
      <c r="E3" s="14"/>
      <c r="F3" s="14"/>
      <c r="G3" s="14"/>
      <c r="H3" s="14"/>
    </row>
    <row r="4" spans="1:8" ht="12" customHeight="1" x14ac:dyDescent="0.25">
      <c r="A4" s="15" t="s">
        <v>8</v>
      </c>
      <c r="B4" s="16" t="s">
        <v>9</v>
      </c>
      <c r="C4" s="42" t="s">
        <v>10</v>
      </c>
      <c r="D4" s="106">
        <v>1</v>
      </c>
      <c r="E4" s="43"/>
      <c r="F4" s="43"/>
      <c r="G4" s="44">
        <f>ROUND(E4*D4,2)</f>
        <v>0</v>
      </c>
      <c r="H4" s="44">
        <f>ROUND(D4*F4,2)</f>
        <v>0</v>
      </c>
    </row>
    <row r="5" spans="1:8" ht="12" customHeight="1" x14ac:dyDescent="0.25">
      <c r="A5" s="18"/>
      <c r="B5" s="19" t="s">
        <v>12</v>
      </c>
      <c r="C5" s="45"/>
      <c r="D5" s="107"/>
      <c r="E5" s="46"/>
      <c r="F5" s="46"/>
      <c r="G5" s="47"/>
      <c r="H5" s="47"/>
    </row>
    <row r="6" spans="1:8" ht="12" customHeight="1" x14ac:dyDescent="0.25">
      <c r="A6" s="18"/>
      <c r="B6" s="19" t="s">
        <v>13</v>
      </c>
      <c r="C6" s="45"/>
      <c r="D6" s="107"/>
      <c r="E6" s="46"/>
      <c r="F6" s="46"/>
      <c r="G6" s="47"/>
      <c r="H6" s="47"/>
    </row>
    <row r="7" spans="1:8" ht="12" customHeight="1" x14ac:dyDescent="0.25">
      <c r="A7" s="18"/>
      <c r="B7" s="20" t="s">
        <v>14</v>
      </c>
      <c r="C7" s="48"/>
      <c r="D7" s="108"/>
      <c r="E7" s="49"/>
      <c r="F7" s="49"/>
      <c r="G7" s="50"/>
      <c r="H7" s="50"/>
    </row>
    <row r="8" spans="1:8" ht="12" customHeight="1" x14ac:dyDescent="0.25">
      <c r="A8" s="15" t="s">
        <v>15</v>
      </c>
      <c r="B8" s="21" t="s">
        <v>16</v>
      </c>
      <c r="C8" s="51" t="s">
        <v>17</v>
      </c>
      <c r="D8" s="51">
        <v>1</v>
      </c>
      <c r="E8" s="43"/>
      <c r="F8" s="43"/>
      <c r="G8" s="44">
        <f>ROUND(E8*D8,2)</f>
        <v>0</v>
      </c>
      <c r="H8" s="44">
        <f>ROUND(D8*F8,2)</f>
        <v>0</v>
      </c>
    </row>
    <row r="9" spans="1:8" ht="12" customHeight="1" x14ac:dyDescent="0.25">
      <c r="A9" s="18"/>
      <c r="B9" s="22" t="s">
        <v>18</v>
      </c>
      <c r="C9" s="52"/>
      <c r="D9" s="52"/>
      <c r="E9" s="46"/>
      <c r="F9" s="46"/>
      <c r="G9" s="47"/>
      <c r="H9" s="47"/>
    </row>
    <row r="10" spans="1:8" ht="12" customHeight="1" x14ac:dyDescent="0.25">
      <c r="A10" s="23"/>
      <c r="B10" s="24" t="s">
        <v>19</v>
      </c>
      <c r="C10" s="53"/>
      <c r="D10" s="54"/>
      <c r="E10" s="49"/>
      <c r="F10" s="49"/>
      <c r="G10" s="50"/>
      <c r="H10" s="50"/>
    </row>
    <row r="11" spans="1:8" ht="12" customHeight="1" x14ac:dyDescent="0.25">
      <c r="A11" s="25" t="s">
        <v>20</v>
      </c>
      <c r="B11" s="26" t="s">
        <v>21</v>
      </c>
      <c r="C11" s="51" t="s">
        <v>22</v>
      </c>
      <c r="D11" s="51">
        <v>50</v>
      </c>
      <c r="E11" s="43"/>
      <c r="F11" s="43"/>
      <c r="G11" s="44">
        <f>ROUND(E11*D11,2)</f>
        <v>0</v>
      </c>
      <c r="H11" s="44">
        <f>ROUND(D11*F11,2)</f>
        <v>0</v>
      </c>
    </row>
    <row r="12" spans="1:8" ht="12" customHeight="1" x14ac:dyDescent="0.25">
      <c r="A12" s="25"/>
      <c r="B12" s="27" t="s">
        <v>23</v>
      </c>
      <c r="C12" s="54"/>
      <c r="D12" s="54"/>
      <c r="E12" s="49"/>
      <c r="F12" s="49"/>
      <c r="G12" s="50"/>
      <c r="H12" s="50"/>
    </row>
    <row r="13" spans="1:8" ht="12" customHeight="1" x14ac:dyDescent="0.25">
      <c r="A13" s="25" t="s">
        <v>24</v>
      </c>
      <c r="B13" s="26" t="s">
        <v>25</v>
      </c>
      <c r="C13" s="51" t="s">
        <v>10</v>
      </c>
      <c r="D13" s="51">
        <v>1</v>
      </c>
      <c r="E13" s="43"/>
      <c r="F13" s="43"/>
      <c r="G13" s="44">
        <f>ROUND(E13*D13,2)</f>
        <v>0</v>
      </c>
      <c r="H13" s="44">
        <f t="shared" ref="H13" si="0">ROUND(D13*F13,2)</f>
        <v>0</v>
      </c>
    </row>
    <row r="14" spans="1:8" ht="12" customHeight="1" x14ac:dyDescent="0.25">
      <c r="A14" s="25"/>
      <c r="B14" s="27"/>
      <c r="C14" s="54"/>
      <c r="D14" s="54"/>
      <c r="E14" s="49"/>
      <c r="F14" s="49"/>
      <c r="G14" s="50"/>
      <c r="H14" s="50"/>
    </row>
    <row r="15" spans="1:8" ht="12" customHeight="1" x14ac:dyDescent="0.25">
      <c r="A15" s="25" t="s">
        <v>26</v>
      </c>
      <c r="B15" s="26" t="s">
        <v>27</v>
      </c>
      <c r="C15" s="51" t="s">
        <v>22</v>
      </c>
      <c r="D15" s="51">
        <v>12</v>
      </c>
      <c r="E15" s="43"/>
      <c r="F15" s="43"/>
      <c r="G15" s="44">
        <f>ROUND(E15*D15,2)</f>
        <v>0</v>
      </c>
      <c r="H15" s="44">
        <f t="shared" ref="H15" si="1">ROUND(D15*F15,2)</f>
        <v>0</v>
      </c>
    </row>
    <row r="16" spans="1:8" ht="12" customHeight="1" x14ac:dyDescent="0.25">
      <c r="A16" s="25"/>
      <c r="B16" s="27"/>
      <c r="C16" s="54"/>
      <c r="D16" s="54"/>
      <c r="E16" s="49"/>
      <c r="F16" s="49"/>
      <c r="G16" s="50"/>
      <c r="H16" s="50"/>
    </row>
    <row r="17" spans="1:8" ht="12" customHeight="1" x14ac:dyDescent="0.25">
      <c r="A17" s="25" t="s">
        <v>28</v>
      </c>
      <c r="B17" s="26" t="s">
        <v>29</v>
      </c>
      <c r="C17" s="51" t="s">
        <v>30</v>
      </c>
      <c r="D17" s="51">
        <v>4</v>
      </c>
      <c r="E17" s="43"/>
      <c r="F17" s="43"/>
      <c r="G17" s="44">
        <f>ROUND(E17*D17,2)</f>
        <v>0</v>
      </c>
      <c r="H17" s="44">
        <f t="shared" ref="H17:H20" si="2">ROUND(D17*F17,2)</f>
        <v>0</v>
      </c>
    </row>
    <row r="18" spans="1:8" ht="12" customHeight="1" x14ac:dyDescent="0.25">
      <c r="A18" s="25"/>
      <c r="B18" s="27"/>
      <c r="C18" s="54"/>
      <c r="D18" s="54"/>
      <c r="E18" s="49"/>
      <c r="F18" s="49"/>
      <c r="G18" s="50"/>
      <c r="H18" s="50"/>
    </row>
    <row r="19" spans="1:8" ht="12" customHeight="1" x14ac:dyDescent="0.25">
      <c r="A19" s="25" t="s">
        <v>31</v>
      </c>
      <c r="B19" s="26" t="s">
        <v>32</v>
      </c>
      <c r="C19" s="51" t="s">
        <v>10</v>
      </c>
      <c r="D19" s="51">
        <v>2</v>
      </c>
      <c r="E19" s="44"/>
      <c r="F19" s="43"/>
      <c r="G19" s="44">
        <f>ROUND(E19*D19,2)</f>
        <v>0</v>
      </c>
      <c r="H19" s="44">
        <f t="shared" ref="H19:H20" si="3">ROUND(D19*F19,2)</f>
        <v>0</v>
      </c>
    </row>
    <row r="20" spans="1:8" ht="12" customHeight="1" x14ac:dyDescent="0.25">
      <c r="A20" s="25"/>
      <c r="B20" s="27" t="s">
        <v>33</v>
      </c>
      <c r="C20" s="54"/>
      <c r="D20" s="54"/>
      <c r="E20" s="50"/>
      <c r="F20" s="49"/>
      <c r="G20" s="50"/>
      <c r="H20" s="50"/>
    </row>
    <row r="21" spans="1:8" ht="12" customHeight="1" x14ac:dyDescent="0.25">
      <c r="A21" s="28"/>
      <c r="B21" s="29"/>
      <c r="C21" s="55"/>
      <c r="D21" s="55"/>
      <c r="E21" s="56"/>
      <c r="F21" s="57"/>
      <c r="G21" s="56"/>
      <c r="H21" s="58"/>
    </row>
    <row r="22" spans="1:8" ht="26.25" customHeight="1" x14ac:dyDescent="0.25">
      <c r="A22" s="30"/>
      <c r="B22" s="31" t="s">
        <v>34</v>
      </c>
      <c r="C22" s="59"/>
      <c r="D22" s="60"/>
      <c r="E22" s="60"/>
      <c r="F22" s="61"/>
      <c r="G22" s="62">
        <f>SUM(G4:G21)</f>
        <v>0</v>
      </c>
      <c r="H22" s="62">
        <f>SUM(H4:H21)</f>
        <v>0</v>
      </c>
    </row>
    <row r="23" spans="1:8" ht="26.25" customHeight="1" x14ac:dyDescent="0.25">
      <c r="A23" s="32"/>
      <c r="B23" s="33"/>
      <c r="C23" s="63"/>
      <c r="D23" s="64"/>
      <c r="E23" s="65"/>
      <c r="F23" s="66"/>
      <c r="G23" s="65"/>
      <c r="H23" s="65"/>
    </row>
    <row r="24" spans="1:8" ht="26.25" customHeight="1" x14ac:dyDescent="0.25">
      <c r="A24" s="32"/>
      <c r="B24" s="33"/>
      <c r="C24" s="63"/>
      <c r="D24" s="64"/>
      <c r="E24" s="65"/>
      <c r="F24" s="66"/>
      <c r="G24" s="65"/>
      <c r="H24" s="65"/>
    </row>
    <row r="25" spans="1:8" ht="23.45" customHeight="1" x14ac:dyDescent="0.25">
      <c r="A25" s="13"/>
      <c r="B25" s="34" t="s">
        <v>52</v>
      </c>
      <c r="C25" s="67"/>
      <c r="D25" s="68"/>
      <c r="E25" s="69"/>
      <c r="F25" s="70"/>
      <c r="G25" s="69"/>
      <c r="H25" s="70"/>
    </row>
    <row r="26" spans="1:8" ht="12" customHeight="1" x14ac:dyDescent="0.25">
      <c r="A26" s="37"/>
      <c r="B26" s="26" t="s">
        <v>35</v>
      </c>
      <c r="C26" s="71" t="s">
        <v>10</v>
      </c>
      <c r="D26" s="72" t="s">
        <v>11</v>
      </c>
      <c r="E26" s="73"/>
      <c r="F26" s="74"/>
      <c r="G26" s="75"/>
      <c r="H26" s="44">
        <f t="shared" ref="H26:H31" si="4">ROUND(D26*F26,2)</f>
        <v>0</v>
      </c>
    </row>
    <row r="27" spans="1:8" ht="12" customHeight="1" x14ac:dyDescent="0.25">
      <c r="A27" s="37"/>
      <c r="B27" s="38"/>
      <c r="C27" s="71"/>
      <c r="D27" s="71"/>
      <c r="E27" s="73"/>
      <c r="F27" s="74"/>
      <c r="G27" s="75"/>
      <c r="H27" s="50"/>
    </row>
    <row r="28" spans="1:8" ht="12" customHeight="1" x14ac:dyDescent="0.25">
      <c r="A28" s="37"/>
      <c r="B28" s="26" t="s">
        <v>36</v>
      </c>
      <c r="C28" s="76" t="s">
        <v>10</v>
      </c>
      <c r="D28" s="76">
        <v>1</v>
      </c>
      <c r="E28" s="73"/>
      <c r="F28" s="74"/>
      <c r="G28" s="75"/>
      <c r="H28" s="44">
        <f t="shared" si="4"/>
        <v>0</v>
      </c>
    </row>
    <row r="29" spans="1:8" ht="12" customHeight="1" x14ac:dyDescent="0.25">
      <c r="A29" s="37"/>
      <c r="B29" s="27"/>
      <c r="C29" s="76"/>
      <c r="D29" s="76"/>
      <c r="E29" s="73"/>
      <c r="F29" s="74"/>
      <c r="G29" s="75"/>
      <c r="H29" s="50"/>
    </row>
    <row r="30" spans="1:8" ht="12" customHeight="1" x14ac:dyDescent="0.25">
      <c r="A30" s="37"/>
      <c r="B30" s="26" t="s">
        <v>37</v>
      </c>
      <c r="C30" s="76" t="s">
        <v>10</v>
      </c>
      <c r="D30" s="76">
        <v>1</v>
      </c>
      <c r="E30" s="73"/>
      <c r="F30" s="74"/>
      <c r="G30" s="75"/>
      <c r="H30" s="44">
        <f t="shared" si="4"/>
        <v>0</v>
      </c>
    </row>
    <row r="31" spans="1:8" ht="12" customHeight="1" x14ac:dyDescent="0.25">
      <c r="A31" s="37"/>
      <c r="B31" s="27"/>
      <c r="C31" s="76"/>
      <c r="D31" s="76"/>
      <c r="E31" s="73"/>
      <c r="F31" s="74"/>
      <c r="G31" s="75"/>
      <c r="H31" s="50"/>
    </row>
    <row r="32" spans="1:8" ht="12" customHeight="1" x14ac:dyDescent="0.25">
      <c r="A32" s="37"/>
      <c r="B32" s="29"/>
      <c r="C32" s="77"/>
      <c r="D32" s="77"/>
      <c r="E32" s="56"/>
      <c r="F32" s="57"/>
      <c r="G32" s="56"/>
      <c r="H32" s="58"/>
    </row>
    <row r="33" spans="1:8" ht="12" customHeight="1" x14ac:dyDescent="0.25">
      <c r="A33" s="37"/>
      <c r="B33" s="29"/>
      <c r="C33" s="77"/>
      <c r="D33" s="77"/>
      <c r="E33" s="56"/>
      <c r="F33" s="57"/>
      <c r="G33" s="56"/>
      <c r="H33" s="58"/>
    </row>
    <row r="34" spans="1:8" ht="26.25" customHeight="1" x14ac:dyDescent="0.25">
      <c r="A34" s="30"/>
      <c r="B34" s="31" t="s">
        <v>34</v>
      </c>
      <c r="C34" s="59"/>
      <c r="D34" s="60"/>
      <c r="E34" s="60"/>
      <c r="F34" s="61"/>
      <c r="G34" s="78">
        <f>SUM(G26:G31)</f>
        <v>0</v>
      </c>
      <c r="H34" s="78">
        <f>SUM(H26:H31)</f>
        <v>0</v>
      </c>
    </row>
  </sheetData>
  <sheetProtection algorithmName="SHA-512" hashValue="bfDzOx8JCtZ5h52HvoP/BmTzw42RX+6L8PLtTbDXXJMiuz+w/TZH4hkDKrad7Rq3bxr+xzOfIP0NEGbr5dZtFQ==" saltValue="5zsygMD3z+enk8pAOHqINQ==" spinCount="100000" sheet="1" objects="1" scenarios="1"/>
  <mergeCells count="83">
    <mergeCell ref="C34:F34"/>
    <mergeCell ref="G4:G7"/>
    <mergeCell ref="H4:H7"/>
    <mergeCell ref="D8:D10"/>
    <mergeCell ref="E8:E10"/>
    <mergeCell ref="F8:F10"/>
    <mergeCell ref="G8:G10"/>
    <mergeCell ref="H8:H10"/>
    <mergeCell ref="C4:C7"/>
    <mergeCell ref="D4:D7"/>
    <mergeCell ref="E4:E7"/>
    <mergeCell ref="F26:F27"/>
    <mergeCell ref="F28:F29"/>
    <mergeCell ref="F30:F31"/>
    <mergeCell ref="A4:A7"/>
    <mergeCell ref="E26:E27"/>
    <mergeCell ref="E28:E29"/>
    <mergeCell ref="E30:E31"/>
    <mergeCell ref="C22:F22"/>
    <mergeCell ref="E17:E18"/>
    <mergeCell ref="E19:E20"/>
    <mergeCell ref="E11:E12"/>
    <mergeCell ref="E13:E14"/>
    <mergeCell ref="E15:E16"/>
    <mergeCell ref="G26:G27"/>
    <mergeCell ref="H26:H27"/>
    <mergeCell ref="G28:G29"/>
    <mergeCell ref="H28:H29"/>
    <mergeCell ref="G30:G31"/>
    <mergeCell ref="H30:H31"/>
    <mergeCell ref="F19:F20"/>
    <mergeCell ref="G11:G12"/>
    <mergeCell ref="H11:H12"/>
    <mergeCell ref="G13:G14"/>
    <mergeCell ref="H13:H14"/>
    <mergeCell ref="G15:G16"/>
    <mergeCell ref="H15:H16"/>
    <mergeCell ref="G17:G18"/>
    <mergeCell ref="H17:H18"/>
    <mergeCell ref="G19:G20"/>
    <mergeCell ref="H19:H20"/>
    <mergeCell ref="F4:F7"/>
    <mergeCell ref="F11:F12"/>
    <mergeCell ref="F13:F14"/>
    <mergeCell ref="F15:F16"/>
    <mergeCell ref="F17:F18"/>
    <mergeCell ref="F1:F2"/>
    <mergeCell ref="G1:G2"/>
    <mergeCell ref="H1:H2"/>
    <mergeCell ref="A1:A2"/>
    <mergeCell ref="B1:B2"/>
    <mergeCell ref="C1:C2"/>
    <mergeCell ref="D1:D2"/>
    <mergeCell ref="E1:E2"/>
    <mergeCell ref="A8:A9"/>
    <mergeCell ref="C8:C9"/>
    <mergeCell ref="A11:A12"/>
    <mergeCell ref="C11:C12"/>
    <mergeCell ref="D11:D12"/>
    <mergeCell ref="A13:A14"/>
    <mergeCell ref="C13:C14"/>
    <mergeCell ref="D13:D14"/>
    <mergeCell ref="A15:A16"/>
    <mergeCell ref="C15:C16"/>
    <mergeCell ref="D15:D16"/>
    <mergeCell ref="A17:A18"/>
    <mergeCell ref="C17:C18"/>
    <mergeCell ref="D17:D18"/>
    <mergeCell ref="A19:A20"/>
    <mergeCell ref="C19:C20"/>
    <mergeCell ref="D19:D20"/>
    <mergeCell ref="A26:A27"/>
    <mergeCell ref="C26:C27"/>
    <mergeCell ref="D26:D27"/>
    <mergeCell ref="A28:A29"/>
    <mergeCell ref="C28:C29"/>
    <mergeCell ref="D28:D29"/>
    <mergeCell ref="A30:A31"/>
    <mergeCell ref="C30:C31"/>
    <mergeCell ref="D30:D31"/>
    <mergeCell ref="A32:A33"/>
    <mergeCell ref="C32:C33"/>
    <mergeCell ref="D32:D3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K29" sqref="K29"/>
    </sheetView>
  </sheetViews>
  <sheetFormatPr defaultRowHeight="15" x14ac:dyDescent="0.25"/>
  <cols>
    <col min="1" max="1" width="28.28515625" style="6" customWidth="1"/>
    <col min="2" max="2" width="9.140625" style="6"/>
    <col min="3" max="3" width="14.85546875" style="6" customWidth="1"/>
    <col min="4" max="4" width="2.5703125" style="6" customWidth="1"/>
    <col min="5" max="5" width="16.7109375" style="98" customWidth="1"/>
    <col min="6" max="6" width="16.28515625" style="98" customWidth="1"/>
    <col min="7" max="7" width="8" style="6" customWidth="1"/>
    <col min="8" max="248" width="9.140625" style="6"/>
    <col min="249" max="249" width="28.28515625" style="6" customWidth="1"/>
    <col min="250" max="250" width="9.140625" style="6"/>
    <col min="251" max="251" width="22.7109375" style="6" customWidth="1"/>
    <col min="252" max="252" width="10.85546875" style="6" customWidth="1"/>
    <col min="253" max="253" width="2.5703125" style="6" customWidth="1"/>
    <col min="254" max="254" width="13.28515625" style="6" customWidth="1"/>
    <col min="255" max="255" width="13.140625" style="6" customWidth="1"/>
    <col min="256" max="263" width="0" style="6" hidden="1" customWidth="1"/>
    <col min="264" max="504" width="9.140625" style="6"/>
    <col min="505" max="505" width="28.28515625" style="6" customWidth="1"/>
    <col min="506" max="506" width="9.140625" style="6"/>
    <col min="507" max="507" width="22.7109375" style="6" customWidth="1"/>
    <col min="508" max="508" width="10.85546875" style="6" customWidth="1"/>
    <col min="509" max="509" width="2.5703125" style="6" customWidth="1"/>
    <col min="510" max="510" width="13.28515625" style="6" customWidth="1"/>
    <col min="511" max="511" width="13.140625" style="6" customWidth="1"/>
    <col min="512" max="519" width="0" style="6" hidden="1" customWidth="1"/>
    <col min="520" max="760" width="9.140625" style="6"/>
    <col min="761" max="761" width="28.28515625" style="6" customWidth="1"/>
    <col min="762" max="762" width="9.140625" style="6"/>
    <col min="763" max="763" width="22.7109375" style="6" customWidth="1"/>
    <col min="764" max="764" width="10.85546875" style="6" customWidth="1"/>
    <col min="765" max="765" width="2.5703125" style="6" customWidth="1"/>
    <col min="766" max="766" width="13.28515625" style="6" customWidth="1"/>
    <col min="767" max="767" width="13.140625" style="6" customWidth="1"/>
    <col min="768" max="775" width="0" style="6" hidden="1" customWidth="1"/>
    <col min="776" max="1016" width="9.140625" style="6"/>
    <col min="1017" max="1017" width="28.28515625" style="6" customWidth="1"/>
    <col min="1018" max="1018" width="9.140625" style="6"/>
    <col min="1019" max="1019" width="22.7109375" style="6" customWidth="1"/>
    <col min="1020" max="1020" width="10.85546875" style="6" customWidth="1"/>
    <col min="1021" max="1021" width="2.5703125" style="6" customWidth="1"/>
    <col min="1022" max="1022" width="13.28515625" style="6" customWidth="1"/>
    <col min="1023" max="1023" width="13.140625" style="6" customWidth="1"/>
    <col min="1024" max="1031" width="0" style="6" hidden="1" customWidth="1"/>
    <col min="1032" max="1272" width="9.140625" style="6"/>
    <col min="1273" max="1273" width="28.28515625" style="6" customWidth="1"/>
    <col min="1274" max="1274" width="9.140625" style="6"/>
    <col min="1275" max="1275" width="22.7109375" style="6" customWidth="1"/>
    <col min="1276" max="1276" width="10.85546875" style="6" customWidth="1"/>
    <col min="1277" max="1277" width="2.5703125" style="6" customWidth="1"/>
    <col min="1278" max="1278" width="13.28515625" style="6" customWidth="1"/>
    <col min="1279" max="1279" width="13.140625" style="6" customWidth="1"/>
    <col min="1280" max="1287" width="0" style="6" hidden="1" customWidth="1"/>
    <col min="1288" max="1528" width="9.140625" style="6"/>
    <col min="1529" max="1529" width="28.28515625" style="6" customWidth="1"/>
    <col min="1530" max="1530" width="9.140625" style="6"/>
    <col min="1531" max="1531" width="22.7109375" style="6" customWidth="1"/>
    <col min="1532" max="1532" width="10.85546875" style="6" customWidth="1"/>
    <col min="1533" max="1533" width="2.5703125" style="6" customWidth="1"/>
    <col min="1534" max="1534" width="13.28515625" style="6" customWidth="1"/>
    <col min="1535" max="1535" width="13.140625" style="6" customWidth="1"/>
    <col min="1536" max="1543" width="0" style="6" hidden="1" customWidth="1"/>
    <col min="1544" max="1784" width="9.140625" style="6"/>
    <col min="1785" max="1785" width="28.28515625" style="6" customWidth="1"/>
    <col min="1786" max="1786" width="9.140625" style="6"/>
    <col min="1787" max="1787" width="22.7109375" style="6" customWidth="1"/>
    <col min="1788" max="1788" width="10.85546875" style="6" customWidth="1"/>
    <col min="1789" max="1789" width="2.5703125" style="6" customWidth="1"/>
    <col min="1790" max="1790" width="13.28515625" style="6" customWidth="1"/>
    <col min="1791" max="1791" width="13.140625" style="6" customWidth="1"/>
    <col min="1792" max="1799" width="0" style="6" hidden="1" customWidth="1"/>
    <col min="1800" max="2040" width="9.140625" style="6"/>
    <col min="2041" max="2041" width="28.28515625" style="6" customWidth="1"/>
    <col min="2042" max="2042" width="9.140625" style="6"/>
    <col min="2043" max="2043" width="22.7109375" style="6" customWidth="1"/>
    <col min="2044" max="2044" width="10.85546875" style="6" customWidth="1"/>
    <col min="2045" max="2045" width="2.5703125" style="6" customWidth="1"/>
    <col min="2046" max="2046" width="13.28515625" style="6" customWidth="1"/>
    <col min="2047" max="2047" width="13.140625" style="6" customWidth="1"/>
    <col min="2048" max="2055" width="0" style="6" hidden="1" customWidth="1"/>
    <col min="2056" max="2296" width="9.140625" style="6"/>
    <col min="2297" max="2297" width="28.28515625" style="6" customWidth="1"/>
    <col min="2298" max="2298" width="9.140625" style="6"/>
    <col min="2299" max="2299" width="22.7109375" style="6" customWidth="1"/>
    <col min="2300" max="2300" width="10.85546875" style="6" customWidth="1"/>
    <col min="2301" max="2301" width="2.5703125" style="6" customWidth="1"/>
    <col min="2302" max="2302" width="13.28515625" style="6" customWidth="1"/>
    <col min="2303" max="2303" width="13.140625" style="6" customWidth="1"/>
    <col min="2304" max="2311" width="0" style="6" hidden="1" customWidth="1"/>
    <col min="2312" max="2552" width="9.140625" style="6"/>
    <col min="2553" max="2553" width="28.28515625" style="6" customWidth="1"/>
    <col min="2554" max="2554" width="9.140625" style="6"/>
    <col min="2555" max="2555" width="22.7109375" style="6" customWidth="1"/>
    <col min="2556" max="2556" width="10.85546875" style="6" customWidth="1"/>
    <col min="2557" max="2557" width="2.5703125" style="6" customWidth="1"/>
    <col min="2558" max="2558" width="13.28515625" style="6" customWidth="1"/>
    <col min="2559" max="2559" width="13.140625" style="6" customWidth="1"/>
    <col min="2560" max="2567" width="0" style="6" hidden="1" customWidth="1"/>
    <col min="2568" max="2808" width="9.140625" style="6"/>
    <col min="2809" max="2809" width="28.28515625" style="6" customWidth="1"/>
    <col min="2810" max="2810" width="9.140625" style="6"/>
    <col min="2811" max="2811" width="22.7109375" style="6" customWidth="1"/>
    <col min="2812" max="2812" width="10.85546875" style="6" customWidth="1"/>
    <col min="2813" max="2813" width="2.5703125" style="6" customWidth="1"/>
    <col min="2814" max="2814" width="13.28515625" style="6" customWidth="1"/>
    <col min="2815" max="2815" width="13.140625" style="6" customWidth="1"/>
    <col min="2816" max="2823" width="0" style="6" hidden="1" customWidth="1"/>
    <col min="2824" max="3064" width="9.140625" style="6"/>
    <col min="3065" max="3065" width="28.28515625" style="6" customWidth="1"/>
    <col min="3066" max="3066" width="9.140625" style="6"/>
    <col min="3067" max="3067" width="22.7109375" style="6" customWidth="1"/>
    <col min="3068" max="3068" width="10.85546875" style="6" customWidth="1"/>
    <col min="3069" max="3069" width="2.5703125" style="6" customWidth="1"/>
    <col min="3070" max="3070" width="13.28515625" style="6" customWidth="1"/>
    <col min="3071" max="3071" width="13.140625" style="6" customWidth="1"/>
    <col min="3072" max="3079" width="0" style="6" hidden="1" customWidth="1"/>
    <col min="3080" max="3320" width="9.140625" style="6"/>
    <col min="3321" max="3321" width="28.28515625" style="6" customWidth="1"/>
    <col min="3322" max="3322" width="9.140625" style="6"/>
    <col min="3323" max="3323" width="22.7109375" style="6" customWidth="1"/>
    <col min="3324" max="3324" width="10.85546875" style="6" customWidth="1"/>
    <col min="3325" max="3325" width="2.5703125" style="6" customWidth="1"/>
    <col min="3326" max="3326" width="13.28515625" style="6" customWidth="1"/>
    <col min="3327" max="3327" width="13.140625" style="6" customWidth="1"/>
    <col min="3328" max="3335" width="0" style="6" hidden="1" customWidth="1"/>
    <col min="3336" max="3576" width="9.140625" style="6"/>
    <col min="3577" max="3577" width="28.28515625" style="6" customWidth="1"/>
    <col min="3578" max="3578" width="9.140625" style="6"/>
    <col min="3579" max="3579" width="22.7109375" style="6" customWidth="1"/>
    <col min="3580" max="3580" width="10.85546875" style="6" customWidth="1"/>
    <col min="3581" max="3581" width="2.5703125" style="6" customWidth="1"/>
    <col min="3582" max="3582" width="13.28515625" style="6" customWidth="1"/>
    <col min="3583" max="3583" width="13.140625" style="6" customWidth="1"/>
    <col min="3584" max="3591" width="0" style="6" hidden="1" customWidth="1"/>
    <col min="3592" max="3832" width="9.140625" style="6"/>
    <col min="3833" max="3833" width="28.28515625" style="6" customWidth="1"/>
    <col min="3834" max="3834" width="9.140625" style="6"/>
    <col min="3835" max="3835" width="22.7109375" style="6" customWidth="1"/>
    <col min="3836" max="3836" width="10.85546875" style="6" customWidth="1"/>
    <col min="3837" max="3837" width="2.5703125" style="6" customWidth="1"/>
    <col min="3838" max="3838" width="13.28515625" style="6" customWidth="1"/>
    <col min="3839" max="3839" width="13.140625" style="6" customWidth="1"/>
    <col min="3840" max="3847" width="0" style="6" hidden="1" customWidth="1"/>
    <col min="3848" max="4088" width="9.140625" style="6"/>
    <col min="4089" max="4089" width="28.28515625" style="6" customWidth="1"/>
    <col min="4090" max="4090" width="9.140625" style="6"/>
    <col min="4091" max="4091" width="22.7109375" style="6" customWidth="1"/>
    <col min="4092" max="4092" width="10.85546875" style="6" customWidth="1"/>
    <col min="4093" max="4093" width="2.5703125" style="6" customWidth="1"/>
    <col min="4094" max="4094" width="13.28515625" style="6" customWidth="1"/>
    <col min="4095" max="4095" width="13.140625" style="6" customWidth="1"/>
    <col min="4096" max="4103" width="0" style="6" hidden="1" customWidth="1"/>
    <col min="4104" max="4344" width="9.140625" style="6"/>
    <col min="4345" max="4345" width="28.28515625" style="6" customWidth="1"/>
    <col min="4346" max="4346" width="9.140625" style="6"/>
    <col min="4347" max="4347" width="22.7109375" style="6" customWidth="1"/>
    <col min="4348" max="4348" width="10.85546875" style="6" customWidth="1"/>
    <col min="4349" max="4349" width="2.5703125" style="6" customWidth="1"/>
    <col min="4350" max="4350" width="13.28515625" style="6" customWidth="1"/>
    <col min="4351" max="4351" width="13.140625" style="6" customWidth="1"/>
    <col min="4352" max="4359" width="0" style="6" hidden="1" customWidth="1"/>
    <col min="4360" max="4600" width="9.140625" style="6"/>
    <col min="4601" max="4601" width="28.28515625" style="6" customWidth="1"/>
    <col min="4602" max="4602" width="9.140625" style="6"/>
    <col min="4603" max="4603" width="22.7109375" style="6" customWidth="1"/>
    <col min="4604" max="4604" width="10.85546875" style="6" customWidth="1"/>
    <col min="4605" max="4605" width="2.5703125" style="6" customWidth="1"/>
    <col min="4606" max="4606" width="13.28515625" style="6" customWidth="1"/>
    <col min="4607" max="4607" width="13.140625" style="6" customWidth="1"/>
    <col min="4608" max="4615" width="0" style="6" hidden="1" customWidth="1"/>
    <col min="4616" max="4856" width="9.140625" style="6"/>
    <col min="4857" max="4857" width="28.28515625" style="6" customWidth="1"/>
    <col min="4858" max="4858" width="9.140625" style="6"/>
    <col min="4859" max="4859" width="22.7109375" style="6" customWidth="1"/>
    <col min="4860" max="4860" width="10.85546875" style="6" customWidth="1"/>
    <col min="4861" max="4861" width="2.5703125" style="6" customWidth="1"/>
    <col min="4862" max="4862" width="13.28515625" style="6" customWidth="1"/>
    <col min="4863" max="4863" width="13.140625" style="6" customWidth="1"/>
    <col min="4864" max="4871" width="0" style="6" hidden="1" customWidth="1"/>
    <col min="4872" max="5112" width="9.140625" style="6"/>
    <col min="5113" max="5113" width="28.28515625" style="6" customWidth="1"/>
    <col min="5114" max="5114" width="9.140625" style="6"/>
    <col min="5115" max="5115" width="22.7109375" style="6" customWidth="1"/>
    <col min="5116" max="5116" width="10.85546875" style="6" customWidth="1"/>
    <col min="5117" max="5117" width="2.5703125" style="6" customWidth="1"/>
    <col min="5118" max="5118" width="13.28515625" style="6" customWidth="1"/>
    <col min="5119" max="5119" width="13.140625" style="6" customWidth="1"/>
    <col min="5120" max="5127" width="0" style="6" hidden="1" customWidth="1"/>
    <col min="5128" max="5368" width="9.140625" style="6"/>
    <col min="5369" max="5369" width="28.28515625" style="6" customWidth="1"/>
    <col min="5370" max="5370" width="9.140625" style="6"/>
    <col min="5371" max="5371" width="22.7109375" style="6" customWidth="1"/>
    <col min="5372" max="5372" width="10.85546875" style="6" customWidth="1"/>
    <col min="5373" max="5373" width="2.5703125" style="6" customWidth="1"/>
    <col min="5374" max="5374" width="13.28515625" style="6" customWidth="1"/>
    <col min="5375" max="5375" width="13.140625" style="6" customWidth="1"/>
    <col min="5376" max="5383" width="0" style="6" hidden="1" customWidth="1"/>
    <col min="5384" max="5624" width="9.140625" style="6"/>
    <col min="5625" max="5625" width="28.28515625" style="6" customWidth="1"/>
    <col min="5626" max="5626" width="9.140625" style="6"/>
    <col min="5627" max="5627" width="22.7109375" style="6" customWidth="1"/>
    <col min="5628" max="5628" width="10.85546875" style="6" customWidth="1"/>
    <col min="5629" max="5629" width="2.5703125" style="6" customWidth="1"/>
    <col min="5630" max="5630" width="13.28515625" style="6" customWidth="1"/>
    <col min="5631" max="5631" width="13.140625" style="6" customWidth="1"/>
    <col min="5632" max="5639" width="0" style="6" hidden="1" customWidth="1"/>
    <col min="5640" max="5880" width="9.140625" style="6"/>
    <col min="5881" max="5881" width="28.28515625" style="6" customWidth="1"/>
    <col min="5882" max="5882" width="9.140625" style="6"/>
    <col min="5883" max="5883" width="22.7109375" style="6" customWidth="1"/>
    <col min="5884" max="5884" width="10.85546875" style="6" customWidth="1"/>
    <col min="5885" max="5885" width="2.5703125" style="6" customWidth="1"/>
    <col min="5886" max="5886" width="13.28515625" style="6" customWidth="1"/>
    <col min="5887" max="5887" width="13.140625" style="6" customWidth="1"/>
    <col min="5888" max="5895" width="0" style="6" hidden="1" customWidth="1"/>
    <col min="5896" max="6136" width="9.140625" style="6"/>
    <col min="6137" max="6137" width="28.28515625" style="6" customWidth="1"/>
    <col min="6138" max="6138" width="9.140625" style="6"/>
    <col min="6139" max="6139" width="22.7109375" style="6" customWidth="1"/>
    <col min="6140" max="6140" width="10.85546875" style="6" customWidth="1"/>
    <col min="6141" max="6141" width="2.5703125" style="6" customWidth="1"/>
    <col min="6142" max="6142" width="13.28515625" style="6" customWidth="1"/>
    <col min="6143" max="6143" width="13.140625" style="6" customWidth="1"/>
    <col min="6144" max="6151" width="0" style="6" hidden="1" customWidth="1"/>
    <col min="6152" max="6392" width="9.140625" style="6"/>
    <col min="6393" max="6393" width="28.28515625" style="6" customWidth="1"/>
    <col min="6394" max="6394" width="9.140625" style="6"/>
    <col min="6395" max="6395" width="22.7109375" style="6" customWidth="1"/>
    <col min="6396" max="6396" width="10.85546875" style="6" customWidth="1"/>
    <col min="6397" max="6397" width="2.5703125" style="6" customWidth="1"/>
    <col min="6398" max="6398" width="13.28515625" style="6" customWidth="1"/>
    <col min="6399" max="6399" width="13.140625" style="6" customWidth="1"/>
    <col min="6400" max="6407" width="0" style="6" hidden="1" customWidth="1"/>
    <col min="6408" max="6648" width="9.140625" style="6"/>
    <col min="6649" max="6649" width="28.28515625" style="6" customWidth="1"/>
    <col min="6650" max="6650" width="9.140625" style="6"/>
    <col min="6651" max="6651" width="22.7109375" style="6" customWidth="1"/>
    <col min="6652" max="6652" width="10.85546875" style="6" customWidth="1"/>
    <col min="6653" max="6653" width="2.5703125" style="6" customWidth="1"/>
    <col min="6654" max="6654" width="13.28515625" style="6" customWidth="1"/>
    <col min="6655" max="6655" width="13.140625" style="6" customWidth="1"/>
    <col min="6656" max="6663" width="0" style="6" hidden="1" customWidth="1"/>
    <col min="6664" max="6904" width="9.140625" style="6"/>
    <col min="6905" max="6905" width="28.28515625" style="6" customWidth="1"/>
    <col min="6906" max="6906" width="9.140625" style="6"/>
    <col min="6907" max="6907" width="22.7109375" style="6" customWidth="1"/>
    <col min="6908" max="6908" width="10.85546875" style="6" customWidth="1"/>
    <col min="6909" max="6909" width="2.5703125" style="6" customWidth="1"/>
    <col min="6910" max="6910" width="13.28515625" style="6" customWidth="1"/>
    <col min="6911" max="6911" width="13.140625" style="6" customWidth="1"/>
    <col min="6912" max="6919" width="0" style="6" hidden="1" customWidth="1"/>
    <col min="6920" max="7160" width="9.140625" style="6"/>
    <col min="7161" max="7161" width="28.28515625" style="6" customWidth="1"/>
    <col min="7162" max="7162" width="9.140625" style="6"/>
    <col min="7163" max="7163" width="22.7109375" style="6" customWidth="1"/>
    <col min="7164" max="7164" width="10.85546875" style="6" customWidth="1"/>
    <col min="7165" max="7165" width="2.5703125" style="6" customWidth="1"/>
    <col min="7166" max="7166" width="13.28515625" style="6" customWidth="1"/>
    <col min="7167" max="7167" width="13.140625" style="6" customWidth="1"/>
    <col min="7168" max="7175" width="0" style="6" hidden="1" customWidth="1"/>
    <col min="7176" max="7416" width="9.140625" style="6"/>
    <col min="7417" max="7417" width="28.28515625" style="6" customWidth="1"/>
    <col min="7418" max="7418" width="9.140625" style="6"/>
    <col min="7419" max="7419" width="22.7109375" style="6" customWidth="1"/>
    <col min="7420" max="7420" width="10.85546875" style="6" customWidth="1"/>
    <col min="7421" max="7421" width="2.5703125" style="6" customWidth="1"/>
    <col min="7422" max="7422" width="13.28515625" style="6" customWidth="1"/>
    <col min="7423" max="7423" width="13.140625" style="6" customWidth="1"/>
    <col min="7424" max="7431" width="0" style="6" hidden="1" customWidth="1"/>
    <col min="7432" max="7672" width="9.140625" style="6"/>
    <col min="7673" max="7673" width="28.28515625" style="6" customWidth="1"/>
    <col min="7674" max="7674" width="9.140625" style="6"/>
    <col min="7675" max="7675" width="22.7109375" style="6" customWidth="1"/>
    <col min="7676" max="7676" width="10.85546875" style="6" customWidth="1"/>
    <col min="7677" max="7677" width="2.5703125" style="6" customWidth="1"/>
    <col min="7678" max="7678" width="13.28515625" style="6" customWidth="1"/>
    <col min="7679" max="7679" width="13.140625" style="6" customWidth="1"/>
    <col min="7680" max="7687" width="0" style="6" hidden="1" customWidth="1"/>
    <col min="7688" max="7928" width="9.140625" style="6"/>
    <col min="7929" max="7929" width="28.28515625" style="6" customWidth="1"/>
    <col min="7930" max="7930" width="9.140625" style="6"/>
    <col min="7931" max="7931" width="22.7109375" style="6" customWidth="1"/>
    <col min="7932" max="7932" width="10.85546875" style="6" customWidth="1"/>
    <col min="7933" max="7933" width="2.5703125" style="6" customWidth="1"/>
    <col min="7934" max="7934" width="13.28515625" style="6" customWidth="1"/>
    <col min="7935" max="7935" width="13.140625" style="6" customWidth="1"/>
    <col min="7936" max="7943" width="0" style="6" hidden="1" customWidth="1"/>
    <col min="7944" max="8184" width="9.140625" style="6"/>
    <col min="8185" max="8185" width="28.28515625" style="6" customWidth="1"/>
    <col min="8186" max="8186" width="9.140625" style="6"/>
    <col min="8187" max="8187" width="22.7109375" style="6" customWidth="1"/>
    <col min="8188" max="8188" width="10.85546875" style="6" customWidth="1"/>
    <col min="8189" max="8189" width="2.5703125" style="6" customWidth="1"/>
    <col min="8190" max="8190" width="13.28515625" style="6" customWidth="1"/>
    <col min="8191" max="8191" width="13.140625" style="6" customWidth="1"/>
    <col min="8192" max="8199" width="0" style="6" hidden="1" customWidth="1"/>
    <col min="8200" max="8440" width="9.140625" style="6"/>
    <col min="8441" max="8441" width="28.28515625" style="6" customWidth="1"/>
    <col min="8442" max="8442" width="9.140625" style="6"/>
    <col min="8443" max="8443" width="22.7109375" style="6" customWidth="1"/>
    <col min="8444" max="8444" width="10.85546875" style="6" customWidth="1"/>
    <col min="8445" max="8445" width="2.5703125" style="6" customWidth="1"/>
    <col min="8446" max="8446" width="13.28515625" style="6" customWidth="1"/>
    <col min="8447" max="8447" width="13.140625" style="6" customWidth="1"/>
    <col min="8448" max="8455" width="0" style="6" hidden="1" customWidth="1"/>
    <col min="8456" max="8696" width="9.140625" style="6"/>
    <col min="8697" max="8697" width="28.28515625" style="6" customWidth="1"/>
    <col min="8698" max="8698" width="9.140625" style="6"/>
    <col min="8699" max="8699" width="22.7109375" style="6" customWidth="1"/>
    <col min="8700" max="8700" width="10.85546875" style="6" customWidth="1"/>
    <col min="8701" max="8701" width="2.5703125" style="6" customWidth="1"/>
    <col min="8702" max="8702" width="13.28515625" style="6" customWidth="1"/>
    <col min="8703" max="8703" width="13.140625" style="6" customWidth="1"/>
    <col min="8704" max="8711" width="0" style="6" hidden="1" customWidth="1"/>
    <col min="8712" max="8952" width="9.140625" style="6"/>
    <col min="8953" max="8953" width="28.28515625" style="6" customWidth="1"/>
    <col min="8954" max="8954" width="9.140625" style="6"/>
    <col min="8955" max="8955" width="22.7109375" style="6" customWidth="1"/>
    <col min="8956" max="8956" width="10.85546875" style="6" customWidth="1"/>
    <col min="8957" max="8957" width="2.5703125" style="6" customWidth="1"/>
    <col min="8958" max="8958" width="13.28515625" style="6" customWidth="1"/>
    <col min="8959" max="8959" width="13.140625" style="6" customWidth="1"/>
    <col min="8960" max="8967" width="0" style="6" hidden="1" customWidth="1"/>
    <col min="8968" max="9208" width="9.140625" style="6"/>
    <col min="9209" max="9209" width="28.28515625" style="6" customWidth="1"/>
    <col min="9210" max="9210" width="9.140625" style="6"/>
    <col min="9211" max="9211" width="22.7109375" style="6" customWidth="1"/>
    <col min="9212" max="9212" width="10.85546875" style="6" customWidth="1"/>
    <col min="9213" max="9213" width="2.5703125" style="6" customWidth="1"/>
    <col min="9214" max="9214" width="13.28515625" style="6" customWidth="1"/>
    <col min="9215" max="9215" width="13.140625" style="6" customWidth="1"/>
    <col min="9216" max="9223" width="0" style="6" hidden="1" customWidth="1"/>
    <col min="9224" max="9464" width="9.140625" style="6"/>
    <col min="9465" max="9465" width="28.28515625" style="6" customWidth="1"/>
    <col min="9466" max="9466" width="9.140625" style="6"/>
    <col min="9467" max="9467" width="22.7109375" style="6" customWidth="1"/>
    <col min="9468" max="9468" width="10.85546875" style="6" customWidth="1"/>
    <col min="9469" max="9469" width="2.5703125" style="6" customWidth="1"/>
    <col min="9470" max="9470" width="13.28515625" style="6" customWidth="1"/>
    <col min="9471" max="9471" width="13.140625" style="6" customWidth="1"/>
    <col min="9472" max="9479" width="0" style="6" hidden="1" customWidth="1"/>
    <col min="9480" max="9720" width="9.140625" style="6"/>
    <col min="9721" max="9721" width="28.28515625" style="6" customWidth="1"/>
    <col min="9722" max="9722" width="9.140625" style="6"/>
    <col min="9723" max="9723" width="22.7109375" style="6" customWidth="1"/>
    <col min="9724" max="9724" width="10.85546875" style="6" customWidth="1"/>
    <col min="9725" max="9725" width="2.5703125" style="6" customWidth="1"/>
    <col min="9726" max="9726" width="13.28515625" style="6" customWidth="1"/>
    <col min="9727" max="9727" width="13.140625" style="6" customWidth="1"/>
    <col min="9728" max="9735" width="0" style="6" hidden="1" customWidth="1"/>
    <col min="9736" max="9976" width="9.140625" style="6"/>
    <col min="9977" max="9977" width="28.28515625" style="6" customWidth="1"/>
    <col min="9978" max="9978" width="9.140625" style="6"/>
    <col min="9979" max="9979" width="22.7109375" style="6" customWidth="1"/>
    <col min="9980" max="9980" width="10.85546875" style="6" customWidth="1"/>
    <col min="9981" max="9981" width="2.5703125" style="6" customWidth="1"/>
    <col min="9982" max="9982" width="13.28515625" style="6" customWidth="1"/>
    <col min="9983" max="9983" width="13.140625" style="6" customWidth="1"/>
    <col min="9984" max="9991" width="0" style="6" hidden="1" customWidth="1"/>
    <col min="9992" max="10232" width="9.140625" style="6"/>
    <col min="10233" max="10233" width="28.28515625" style="6" customWidth="1"/>
    <col min="10234" max="10234" width="9.140625" style="6"/>
    <col min="10235" max="10235" width="22.7109375" style="6" customWidth="1"/>
    <col min="10236" max="10236" width="10.85546875" style="6" customWidth="1"/>
    <col min="10237" max="10237" width="2.5703125" style="6" customWidth="1"/>
    <col min="10238" max="10238" width="13.28515625" style="6" customWidth="1"/>
    <col min="10239" max="10239" width="13.140625" style="6" customWidth="1"/>
    <col min="10240" max="10247" width="0" style="6" hidden="1" customWidth="1"/>
    <col min="10248" max="10488" width="9.140625" style="6"/>
    <col min="10489" max="10489" width="28.28515625" style="6" customWidth="1"/>
    <col min="10490" max="10490" width="9.140625" style="6"/>
    <col min="10491" max="10491" width="22.7109375" style="6" customWidth="1"/>
    <col min="10492" max="10492" width="10.85546875" style="6" customWidth="1"/>
    <col min="10493" max="10493" width="2.5703125" style="6" customWidth="1"/>
    <col min="10494" max="10494" width="13.28515625" style="6" customWidth="1"/>
    <col min="10495" max="10495" width="13.140625" style="6" customWidth="1"/>
    <col min="10496" max="10503" width="0" style="6" hidden="1" customWidth="1"/>
    <col min="10504" max="10744" width="9.140625" style="6"/>
    <col min="10745" max="10745" width="28.28515625" style="6" customWidth="1"/>
    <col min="10746" max="10746" width="9.140625" style="6"/>
    <col min="10747" max="10747" width="22.7109375" style="6" customWidth="1"/>
    <col min="10748" max="10748" width="10.85546875" style="6" customWidth="1"/>
    <col min="10749" max="10749" width="2.5703125" style="6" customWidth="1"/>
    <col min="10750" max="10750" width="13.28515625" style="6" customWidth="1"/>
    <col min="10751" max="10751" width="13.140625" style="6" customWidth="1"/>
    <col min="10752" max="10759" width="0" style="6" hidden="1" customWidth="1"/>
    <col min="10760" max="11000" width="9.140625" style="6"/>
    <col min="11001" max="11001" width="28.28515625" style="6" customWidth="1"/>
    <col min="11002" max="11002" width="9.140625" style="6"/>
    <col min="11003" max="11003" width="22.7109375" style="6" customWidth="1"/>
    <col min="11004" max="11004" width="10.85546875" style="6" customWidth="1"/>
    <col min="11005" max="11005" width="2.5703125" style="6" customWidth="1"/>
    <col min="11006" max="11006" width="13.28515625" style="6" customWidth="1"/>
    <col min="11007" max="11007" width="13.140625" style="6" customWidth="1"/>
    <col min="11008" max="11015" width="0" style="6" hidden="1" customWidth="1"/>
    <col min="11016" max="11256" width="9.140625" style="6"/>
    <col min="11257" max="11257" width="28.28515625" style="6" customWidth="1"/>
    <col min="11258" max="11258" width="9.140625" style="6"/>
    <col min="11259" max="11259" width="22.7109375" style="6" customWidth="1"/>
    <col min="11260" max="11260" width="10.85546875" style="6" customWidth="1"/>
    <col min="11261" max="11261" width="2.5703125" style="6" customWidth="1"/>
    <col min="11262" max="11262" width="13.28515625" style="6" customWidth="1"/>
    <col min="11263" max="11263" width="13.140625" style="6" customWidth="1"/>
    <col min="11264" max="11271" width="0" style="6" hidden="1" customWidth="1"/>
    <col min="11272" max="11512" width="9.140625" style="6"/>
    <col min="11513" max="11513" width="28.28515625" style="6" customWidth="1"/>
    <col min="11514" max="11514" width="9.140625" style="6"/>
    <col min="11515" max="11515" width="22.7109375" style="6" customWidth="1"/>
    <col min="11516" max="11516" width="10.85546875" style="6" customWidth="1"/>
    <col min="11517" max="11517" width="2.5703125" style="6" customWidth="1"/>
    <col min="11518" max="11518" width="13.28515625" style="6" customWidth="1"/>
    <col min="11519" max="11519" width="13.140625" style="6" customWidth="1"/>
    <col min="11520" max="11527" width="0" style="6" hidden="1" customWidth="1"/>
    <col min="11528" max="11768" width="9.140625" style="6"/>
    <col min="11769" max="11769" width="28.28515625" style="6" customWidth="1"/>
    <col min="11770" max="11770" width="9.140625" style="6"/>
    <col min="11771" max="11771" width="22.7109375" style="6" customWidth="1"/>
    <col min="11772" max="11772" width="10.85546875" style="6" customWidth="1"/>
    <col min="11773" max="11773" width="2.5703125" style="6" customWidth="1"/>
    <col min="11774" max="11774" width="13.28515625" style="6" customWidth="1"/>
    <col min="11775" max="11775" width="13.140625" style="6" customWidth="1"/>
    <col min="11776" max="11783" width="0" style="6" hidden="1" customWidth="1"/>
    <col min="11784" max="12024" width="9.140625" style="6"/>
    <col min="12025" max="12025" width="28.28515625" style="6" customWidth="1"/>
    <col min="12026" max="12026" width="9.140625" style="6"/>
    <col min="12027" max="12027" width="22.7109375" style="6" customWidth="1"/>
    <col min="12028" max="12028" width="10.85546875" style="6" customWidth="1"/>
    <col min="12029" max="12029" width="2.5703125" style="6" customWidth="1"/>
    <col min="12030" max="12030" width="13.28515625" style="6" customWidth="1"/>
    <col min="12031" max="12031" width="13.140625" style="6" customWidth="1"/>
    <col min="12032" max="12039" width="0" style="6" hidden="1" customWidth="1"/>
    <col min="12040" max="12280" width="9.140625" style="6"/>
    <col min="12281" max="12281" width="28.28515625" style="6" customWidth="1"/>
    <col min="12282" max="12282" width="9.140625" style="6"/>
    <col min="12283" max="12283" width="22.7109375" style="6" customWidth="1"/>
    <col min="12284" max="12284" width="10.85546875" style="6" customWidth="1"/>
    <col min="12285" max="12285" width="2.5703125" style="6" customWidth="1"/>
    <col min="12286" max="12286" width="13.28515625" style="6" customWidth="1"/>
    <col min="12287" max="12287" width="13.140625" style="6" customWidth="1"/>
    <col min="12288" max="12295" width="0" style="6" hidden="1" customWidth="1"/>
    <col min="12296" max="12536" width="9.140625" style="6"/>
    <col min="12537" max="12537" width="28.28515625" style="6" customWidth="1"/>
    <col min="12538" max="12538" width="9.140625" style="6"/>
    <col min="12539" max="12539" width="22.7109375" style="6" customWidth="1"/>
    <col min="12540" max="12540" width="10.85546875" style="6" customWidth="1"/>
    <col min="12541" max="12541" width="2.5703125" style="6" customWidth="1"/>
    <col min="12542" max="12542" width="13.28515625" style="6" customWidth="1"/>
    <col min="12543" max="12543" width="13.140625" style="6" customWidth="1"/>
    <col min="12544" max="12551" width="0" style="6" hidden="1" customWidth="1"/>
    <col min="12552" max="12792" width="9.140625" style="6"/>
    <col min="12793" max="12793" width="28.28515625" style="6" customWidth="1"/>
    <col min="12794" max="12794" width="9.140625" style="6"/>
    <col min="12795" max="12795" width="22.7109375" style="6" customWidth="1"/>
    <col min="12796" max="12796" width="10.85546875" style="6" customWidth="1"/>
    <col min="12797" max="12797" width="2.5703125" style="6" customWidth="1"/>
    <col min="12798" max="12798" width="13.28515625" style="6" customWidth="1"/>
    <col min="12799" max="12799" width="13.140625" style="6" customWidth="1"/>
    <col min="12800" max="12807" width="0" style="6" hidden="1" customWidth="1"/>
    <col min="12808" max="13048" width="9.140625" style="6"/>
    <col min="13049" max="13049" width="28.28515625" style="6" customWidth="1"/>
    <col min="13050" max="13050" width="9.140625" style="6"/>
    <col min="13051" max="13051" width="22.7109375" style="6" customWidth="1"/>
    <col min="13052" max="13052" width="10.85546875" style="6" customWidth="1"/>
    <col min="13053" max="13053" width="2.5703125" style="6" customWidth="1"/>
    <col min="13054" max="13054" width="13.28515625" style="6" customWidth="1"/>
    <col min="13055" max="13055" width="13.140625" style="6" customWidth="1"/>
    <col min="13056" max="13063" width="0" style="6" hidden="1" customWidth="1"/>
    <col min="13064" max="13304" width="9.140625" style="6"/>
    <col min="13305" max="13305" width="28.28515625" style="6" customWidth="1"/>
    <col min="13306" max="13306" width="9.140625" style="6"/>
    <col min="13307" max="13307" width="22.7109375" style="6" customWidth="1"/>
    <col min="13308" max="13308" width="10.85546875" style="6" customWidth="1"/>
    <col min="13309" max="13309" width="2.5703125" style="6" customWidth="1"/>
    <col min="13310" max="13310" width="13.28515625" style="6" customWidth="1"/>
    <col min="13311" max="13311" width="13.140625" style="6" customWidth="1"/>
    <col min="13312" max="13319" width="0" style="6" hidden="1" customWidth="1"/>
    <col min="13320" max="13560" width="9.140625" style="6"/>
    <col min="13561" max="13561" width="28.28515625" style="6" customWidth="1"/>
    <col min="13562" max="13562" width="9.140625" style="6"/>
    <col min="13563" max="13563" width="22.7109375" style="6" customWidth="1"/>
    <col min="13564" max="13564" width="10.85546875" style="6" customWidth="1"/>
    <col min="13565" max="13565" width="2.5703125" style="6" customWidth="1"/>
    <col min="13566" max="13566" width="13.28515625" style="6" customWidth="1"/>
    <col min="13567" max="13567" width="13.140625" style="6" customWidth="1"/>
    <col min="13568" max="13575" width="0" style="6" hidden="1" customWidth="1"/>
    <col min="13576" max="13816" width="9.140625" style="6"/>
    <col min="13817" max="13817" width="28.28515625" style="6" customWidth="1"/>
    <col min="13818" max="13818" width="9.140625" style="6"/>
    <col min="13819" max="13819" width="22.7109375" style="6" customWidth="1"/>
    <col min="13820" max="13820" width="10.85546875" style="6" customWidth="1"/>
    <col min="13821" max="13821" width="2.5703125" style="6" customWidth="1"/>
    <col min="13822" max="13822" width="13.28515625" style="6" customWidth="1"/>
    <col min="13823" max="13823" width="13.140625" style="6" customWidth="1"/>
    <col min="13824" max="13831" width="0" style="6" hidden="1" customWidth="1"/>
    <col min="13832" max="14072" width="9.140625" style="6"/>
    <col min="14073" max="14073" width="28.28515625" style="6" customWidth="1"/>
    <col min="14074" max="14074" width="9.140625" style="6"/>
    <col min="14075" max="14075" width="22.7109375" style="6" customWidth="1"/>
    <col min="14076" max="14076" width="10.85546875" style="6" customWidth="1"/>
    <col min="14077" max="14077" width="2.5703125" style="6" customWidth="1"/>
    <col min="14078" max="14078" width="13.28515625" style="6" customWidth="1"/>
    <col min="14079" max="14079" width="13.140625" style="6" customWidth="1"/>
    <col min="14080" max="14087" width="0" style="6" hidden="1" customWidth="1"/>
    <col min="14088" max="14328" width="9.140625" style="6"/>
    <col min="14329" max="14329" width="28.28515625" style="6" customWidth="1"/>
    <col min="14330" max="14330" width="9.140625" style="6"/>
    <col min="14331" max="14331" width="22.7109375" style="6" customWidth="1"/>
    <col min="14332" max="14332" width="10.85546875" style="6" customWidth="1"/>
    <col min="14333" max="14333" width="2.5703125" style="6" customWidth="1"/>
    <col min="14334" max="14334" width="13.28515625" style="6" customWidth="1"/>
    <col min="14335" max="14335" width="13.140625" style="6" customWidth="1"/>
    <col min="14336" max="14343" width="0" style="6" hidden="1" customWidth="1"/>
    <col min="14344" max="14584" width="9.140625" style="6"/>
    <col min="14585" max="14585" width="28.28515625" style="6" customWidth="1"/>
    <col min="14586" max="14586" width="9.140625" style="6"/>
    <col min="14587" max="14587" width="22.7109375" style="6" customWidth="1"/>
    <col min="14588" max="14588" width="10.85546875" style="6" customWidth="1"/>
    <col min="14589" max="14589" width="2.5703125" style="6" customWidth="1"/>
    <col min="14590" max="14590" width="13.28515625" style="6" customWidth="1"/>
    <col min="14591" max="14591" width="13.140625" style="6" customWidth="1"/>
    <col min="14592" max="14599" width="0" style="6" hidden="1" customWidth="1"/>
    <col min="14600" max="14840" width="9.140625" style="6"/>
    <col min="14841" max="14841" width="28.28515625" style="6" customWidth="1"/>
    <col min="14842" max="14842" width="9.140625" style="6"/>
    <col min="14843" max="14843" width="22.7109375" style="6" customWidth="1"/>
    <col min="14844" max="14844" width="10.85546875" style="6" customWidth="1"/>
    <col min="14845" max="14845" width="2.5703125" style="6" customWidth="1"/>
    <col min="14846" max="14846" width="13.28515625" style="6" customWidth="1"/>
    <col min="14847" max="14847" width="13.140625" style="6" customWidth="1"/>
    <col min="14848" max="14855" width="0" style="6" hidden="1" customWidth="1"/>
    <col min="14856" max="15096" width="9.140625" style="6"/>
    <col min="15097" max="15097" width="28.28515625" style="6" customWidth="1"/>
    <col min="15098" max="15098" width="9.140625" style="6"/>
    <col min="15099" max="15099" width="22.7109375" style="6" customWidth="1"/>
    <col min="15100" max="15100" width="10.85546875" style="6" customWidth="1"/>
    <col min="15101" max="15101" width="2.5703125" style="6" customWidth="1"/>
    <col min="15102" max="15102" width="13.28515625" style="6" customWidth="1"/>
    <col min="15103" max="15103" width="13.140625" style="6" customWidth="1"/>
    <col min="15104" max="15111" width="0" style="6" hidden="1" customWidth="1"/>
    <col min="15112" max="15352" width="9.140625" style="6"/>
    <col min="15353" max="15353" width="28.28515625" style="6" customWidth="1"/>
    <col min="15354" max="15354" width="9.140625" style="6"/>
    <col min="15355" max="15355" width="22.7109375" style="6" customWidth="1"/>
    <col min="15356" max="15356" width="10.85546875" style="6" customWidth="1"/>
    <col min="15357" max="15357" width="2.5703125" style="6" customWidth="1"/>
    <col min="15358" max="15358" width="13.28515625" style="6" customWidth="1"/>
    <col min="15359" max="15359" width="13.140625" style="6" customWidth="1"/>
    <col min="15360" max="15367" width="0" style="6" hidden="1" customWidth="1"/>
    <col min="15368" max="15608" width="9.140625" style="6"/>
    <col min="15609" max="15609" width="28.28515625" style="6" customWidth="1"/>
    <col min="15610" max="15610" width="9.140625" style="6"/>
    <col min="15611" max="15611" width="22.7109375" style="6" customWidth="1"/>
    <col min="15612" max="15612" width="10.85546875" style="6" customWidth="1"/>
    <col min="15613" max="15613" width="2.5703125" style="6" customWidth="1"/>
    <col min="15614" max="15614" width="13.28515625" style="6" customWidth="1"/>
    <col min="15615" max="15615" width="13.140625" style="6" customWidth="1"/>
    <col min="15616" max="15623" width="0" style="6" hidden="1" customWidth="1"/>
    <col min="15624" max="15864" width="9.140625" style="6"/>
    <col min="15865" max="15865" width="28.28515625" style="6" customWidth="1"/>
    <col min="15866" max="15866" width="9.140625" style="6"/>
    <col min="15867" max="15867" width="22.7109375" style="6" customWidth="1"/>
    <col min="15868" max="15868" width="10.85546875" style="6" customWidth="1"/>
    <col min="15869" max="15869" width="2.5703125" style="6" customWidth="1"/>
    <col min="15870" max="15870" width="13.28515625" style="6" customWidth="1"/>
    <col min="15871" max="15871" width="13.140625" style="6" customWidth="1"/>
    <col min="15872" max="15879" width="0" style="6" hidden="1" customWidth="1"/>
    <col min="15880" max="16120" width="9.140625" style="6"/>
    <col min="16121" max="16121" width="28.28515625" style="6" customWidth="1"/>
    <col min="16122" max="16122" width="9.140625" style="6"/>
    <col min="16123" max="16123" width="22.7109375" style="6" customWidth="1"/>
    <col min="16124" max="16124" width="10.85546875" style="6" customWidth="1"/>
    <col min="16125" max="16125" width="2.5703125" style="6" customWidth="1"/>
    <col min="16126" max="16126" width="13.28515625" style="6" customWidth="1"/>
    <col min="16127" max="16127" width="13.140625" style="6" customWidth="1"/>
    <col min="16128" max="16135" width="0" style="6" hidden="1" customWidth="1"/>
    <col min="16136" max="16384" width="9.140625" style="6"/>
  </cols>
  <sheetData>
    <row r="1" spans="1:6" x14ac:dyDescent="0.25">
      <c r="A1" s="36"/>
      <c r="E1" s="6"/>
      <c r="F1" s="6"/>
    </row>
    <row r="2" spans="1:6" x14ac:dyDescent="0.25">
      <c r="A2" s="36"/>
      <c r="E2" s="6"/>
      <c r="F2" s="6"/>
    </row>
    <row r="3" spans="1:6" x14ac:dyDescent="0.25">
      <c r="A3" s="36"/>
      <c r="E3" s="6"/>
      <c r="F3" s="6"/>
    </row>
    <row r="4" spans="1:6" x14ac:dyDescent="0.25">
      <c r="A4" s="36"/>
      <c r="E4" s="6"/>
      <c r="F4" s="6"/>
    </row>
    <row r="5" spans="1:6" x14ac:dyDescent="0.25">
      <c r="A5" s="80"/>
      <c r="E5" s="6"/>
      <c r="F5" s="6"/>
    </row>
    <row r="6" spans="1:6" x14ac:dyDescent="0.25">
      <c r="A6" s="81" t="s">
        <v>38</v>
      </c>
      <c r="E6" s="6"/>
      <c r="F6" s="6"/>
    </row>
    <row r="7" spans="1:6" x14ac:dyDescent="0.25">
      <c r="A7" s="80"/>
      <c r="E7" s="6"/>
      <c r="F7" s="6"/>
    </row>
    <row r="8" spans="1:6" ht="15.75" thickBot="1" x14ac:dyDescent="0.3">
      <c r="A8" s="80"/>
      <c r="E8" s="6"/>
      <c r="F8" s="6"/>
    </row>
    <row r="9" spans="1:6" ht="19.5" thickTop="1" thickBot="1" x14ac:dyDescent="0.3">
      <c r="A9" s="82" t="s">
        <v>39</v>
      </c>
      <c r="B9" s="82"/>
      <c r="C9" s="82"/>
      <c r="D9" s="83" t="s">
        <v>40</v>
      </c>
      <c r="E9" s="84" t="s">
        <v>41</v>
      </c>
      <c r="F9" s="85"/>
    </row>
    <row r="10" spans="1:6" ht="15.75" thickTop="1" x14ac:dyDescent="0.25">
      <c r="E10" s="6"/>
      <c r="F10" s="6"/>
    </row>
    <row r="11" spans="1:6" ht="15.75" x14ac:dyDescent="0.25">
      <c r="A11" s="86"/>
      <c r="B11" s="86"/>
      <c r="E11" s="6"/>
      <c r="F11" s="6"/>
    </row>
    <row r="12" spans="1:6" x14ac:dyDescent="0.25">
      <c r="E12" s="87"/>
      <c r="F12" s="87"/>
    </row>
    <row r="13" spans="1:6" x14ac:dyDescent="0.25">
      <c r="E13" s="88" t="s">
        <v>42</v>
      </c>
      <c r="F13" s="88" t="s">
        <v>43</v>
      </c>
    </row>
    <row r="14" spans="1:6" x14ac:dyDescent="0.25">
      <c r="A14" s="89"/>
      <c r="B14" s="89"/>
      <c r="C14" s="89"/>
      <c r="D14" s="89"/>
      <c r="E14" s="90"/>
      <c r="F14" s="90"/>
    </row>
    <row r="15" spans="1:6" x14ac:dyDescent="0.25">
      <c r="A15" s="89" t="str">
        <f>[1]SSZ!B5</f>
        <v>Zařízení č. 1 - Klimatizace vybraných kanceláří</v>
      </c>
      <c r="E15" s="91">
        <f>SSZ!G22</f>
        <v>0</v>
      </c>
      <c r="F15" s="91">
        <f>SSZ!H22</f>
        <v>0</v>
      </c>
    </row>
    <row r="16" spans="1:6" x14ac:dyDescent="0.25">
      <c r="A16" s="92" t="s">
        <v>52</v>
      </c>
      <c r="B16" s="89"/>
      <c r="C16" s="89"/>
      <c r="D16" s="89"/>
      <c r="E16" s="91">
        <f>SSZ!G34</f>
        <v>0</v>
      </c>
      <c r="F16" s="91">
        <f>SSZ!H34</f>
        <v>0</v>
      </c>
    </row>
    <row r="17" spans="1:8" x14ac:dyDescent="0.25">
      <c r="A17" s="92"/>
      <c r="E17" s="93"/>
      <c r="F17" s="93"/>
    </row>
    <row r="18" spans="1:8" x14ac:dyDescent="0.25">
      <c r="A18" s="6" t="s">
        <v>44</v>
      </c>
      <c r="E18" s="94">
        <f>SUM(E15:E17)</f>
        <v>0</v>
      </c>
      <c r="F18" s="94">
        <f>SUM(F15:F17)</f>
        <v>0</v>
      </c>
    </row>
    <row r="19" spans="1:8" x14ac:dyDescent="0.25">
      <c r="B19" s="95"/>
      <c r="C19" s="96"/>
      <c r="D19" s="96"/>
      <c r="E19" s="97"/>
    </row>
    <row r="20" spans="1:8" x14ac:dyDescent="0.25">
      <c r="B20" s="96"/>
      <c r="C20" s="96"/>
      <c r="D20" s="96"/>
      <c r="E20" s="97"/>
      <c r="F20" s="97"/>
    </row>
    <row r="21" spans="1:8" x14ac:dyDescent="0.25">
      <c r="A21" s="6" t="s">
        <v>45</v>
      </c>
      <c r="B21" s="95"/>
      <c r="C21" s="96"/>
      <c r="D21" s="96"/>
      <c r="E21" s="97"/>
      <c r="F21" s="79">
        <v>0</v>
      </c>
    </row>
    <row r="22" spans="1:8" x14ac:dyDescent="0.25">
      <c r="E22" s="97"/>
      <c r="F22" s="97"/>
    </row>
    <row r="23" spans="1:8" x14ac:dyDescent="0.25">
      <c r="A23" s="99" t="s">
        <v>46</v>
      </c>
      <c r="E23" s="94">
        <f>SUM(E18:E22)</f>
        <v>0</v>
      </c>
      <c r="F23" s="94">
        <f>SUM(F18:F22)</f>
        <v>0</v>
      </c>
    </row>
    <row r="24" spans="1:8" x14ac:dyDescent="0.25">
      <c r="A24" s="99"/>
      <c r="E24" s="93"/>
      <c r="F24" s="93"/>
    </row>
    <row r="25" spans="1:8" x14ac:dyDescent="0.25">
      <c r="A25" s="6" t="s">
        <v>47</v>
      </c>
      <c r="B25" s="96"/>
      <c r="C25" s="96"/>
      <c r="D25" s="96"/>
      <c r="E25" s="100"/>
      <c r="F25" s="79">
        <v>0</v>
      </c>
      <c r="H25" s="97"/>
    </row>
    <row r="26" spans="1:8" x14ac:dyDescent="0.25">
      <c r="A26" s="6" t="s">
        <v>48</v>
      </c>
      <c r="B26" s="96"/>
      <c r="C26" s="96"/>
      <c r="D26" s="96"/>
      <c r="E26" s="97"/>
      <c r="F26" s="79">
        <v>0</v>
      </c>
      <c r="H26" s="97"/>
    </row>
    <row r="27" spans="1:8" x14ac:dyDescent="0.25">
      <c r="A27" s="6" t="s">
        <v>49</v>
      </c>
      <c r="B27" s="96"/>
      <c r="C27" s="96"/>
      <c r="D27" s="96"/>
      <c r="E27" s="97"/>
      <c r="F27" s="79">
        <v>0</v>
      </c>
      <c r="H27" s="97"/>
    </row>
    <row r="28" spans="1:8" x14ac:dyDescent="0.25">
      <c r="A28" s="35"/>
      <c r="E28" s="97"/>
      <c r="F28" s="97"/>
    </row>
    <row r="29" spans="1:8" x14ac:dyDescent="0.25">
      <c r="A29" s="99" t="s">
        <v>50</v>
      </c>
      <c r="E29" s="97"/>
      <c r="F29" s="94">
        <f>SUM(F24:F28)</f>
        <v>0</v>
      </c>
    </row>
    <row r="33" spans="1:6" x14ac:dyDescent="0.25">
      <c r="A33" s="99" t="s">
        <v>44</v>
      </c>
      <c r="E33" s="94">
        <f>E23+E29</f>
        <v>0</v>
      </c>
      <c r="F33" s="94">
        <f>F23+F29</f>
        <v>0</v>
      </c>
    </row>
    <row r="34" spans="1:6" x14ac:dyDescent="0.25">
      <c r="E34" s="100"/>
      <c r="F34" s="101"/>
    </row>
    <row r="35" spans="1:6" x14ac:dyDescent="0.25">
      <c r="E35" s="100"/>
      <c r="F35" s="101"/>
    </row>
    <row r="36" spans="1:6" x14ac:dyDescent="0.25">
      <c r="E36" s="97"/>
      <c r="F36" s="97"/>
    </row>
    <row r="37" spans="1:6" x14ac:dyDescent="0.25">
      <c r="A37" s="102" t="s">
        <v>51</v>
      </c>
      <c r="E37" s="103">
        <f>E33+F33</f>
        <v>0</v>
      </c>
      <c r="F37" s="103"/>
    </row>
    <row r="38" spans="1:6" x14ac:dyDescent="0.25">
      <c r="B38" s="104"/>
      <c r="C38" s="104"/>
      <c r="D38" s="104"/>
      <c r="E38" s="105"/>
      <c r="F38" s="105"/>
    </row>
  </sheetData>
  <sheetProtection algorithmName="SHA-512" hashValue="U6HAcgWlfuyXYGz1u0hXMkcDTBv6cqcl1YOr7+rzzLryghlCASD0f0WFTqJtE0YxZcVk77eBRZjRLg8VjZyu+w==" saltValue="WGHh4agRiIGIG2rCl46+3w==" spinCount="100000" sheet="1" objects="1" scenarios="1"/>
  <mergeCells count="3">
    <mergeCell ref="A9:C9"/>
    <mergeCell ref="A11:B11"/>
    <mergeCell ref="E37:F37"/>
  </mergeCells>
  <pageMargins left="0.7" right="0.7" top="0.78740157499999996" bottom="0.78740157499999996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SSZ</vt:lpstr>
      <vt:lpstr>REKAPITULACE VZT</vt:lpstr>
      <vt:lpstr>'REKAPITULACE VZT'!Oblast_tisku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Sitarčík</dc:creator>
  <cp:lastModifiedBy>Sitarčík</cp:lastModifiedBy>
  <cp:lastPrinted>2018-01-01T18:03:12Z</cp:lastPrinted>
  <dcterms:created xsi:type="dcterms:W3CDTF">2018-01-01T16:51:23Z</dcterms:created>
  <dcterms:modified xsi:type="dcterms:W3CDTF">2018-01-01T18:06:34Z</dcterms:modified>
</cp:coreProperties>
</file>