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120" windowWidth="20730" windowHeight="6810" activeTab="0"/>
  </bookViews>
  <sheets>
    <sheet name="Formulář nabídky" sheetId="1" r:id="rId1"/>
    <sheet name="Technická úroveň" sheetId="4" r:id="rId2"/>
  </sheets>
  <definedNames>
    <definedName name="Body">'Formulář nabídky'!$E$36:$E$36</definedName>
    <definedName name="Počet_bodů">'Formulář nabídky'!$E$36:$E$36</definedName>
    <definedName name="Technické_a_funkční_vlastnosti">'Formulář nabídky'!$D$36:$D$36</definedName>
    <definedName name="Vlastnosti">'Formulář nabídky'!$D$36:$D$36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Voracova</author>
  </authors>
  <commentList>
    <comment ref="C38" authorId="0">
      <text>
        <r>
          <rPr>
            <b/>
            <sz val="9"/>
            <rFont val="Tahoma"/>
            <family val="2"/>
          </rPr>
          <t>Voracova:</t>
        </r>
        <r>
          <rPr>
            <sz val="9"/>
            <rFont val="Tahoma"/>
            <family val="2"/>
          </rPr>
          <t xml:space="preserve">
Uchazeč nevyplňuje, hodnota se vypočítává dle vzorce uvedeném v buňce B38</t>
        </r>
      </text>
    </comment>
  </commentList>
</comments>
</file>

<file path=xl/sharedStrings.xml><?xml version="1.0" encoding="utf-8"?>
<sst xmlns="http://schemas.openxmlformats.org/spreadsheetml/2006/main" count="67" uniqueCount="66">
  <si>
    <t>Body</t>
  </si>
  <si>
    <t>P</t>
  </si>
  <si>
    <t>nabídková cena účastníka</t>
  </si>
  <si>
    <t>Body celkem</t>
  </si>
  <si>
    <t>Nabídková cena</t>
  </si>
  <si>
    <t>Identifikace veřejné zakázky</t>
  </si>
  <si>
    <t xml:space="preserve">Dodávky </t>
  </si>
  <si>
    <t>Identifikační údaje účastníka</t>
  </si>
  <si>
    <t xml:space="preserve">Sídlo: </t>
  </si>
  <si>
    <t>FORMULÁŘ NABÍDKY</t>
  </si>
  <si>
    <t xml:space="preserve">Název: </t>
  </si>
  <si>
    <t xml:space="preserve">Druh veřejné zakázky: </t>
  </si>
  <si>
    <t xml:space="preserve">Režim veřejné zakázky: </t>
  </si>
  <si>
    <t xml:space="preserve">Adresa veřejné zakázky: </t>
  </si>
  <si>
    <t xml:space="preserve">Název/Obchodní firma/Jméno: </t>
  </si>
  <si>
    <t xml:space="preserve">IČ (je-li přiděleno): </t>
  </si>
  <si>
    <t xml:space="preserve">Zastopen: </t>
  </si>
  <si>
    <t>1. ÚVODNÍ PROHLÁŠENÍ ÚČASTNÍKA</t>
  </si>
  <si>
    <t xml:space="preserve">Telefonní číslo kontaktní osoby: </t>
  </si>
  <si>
    <t>E-mail kontaktní osoby:</t>
  </si>
  <si>
    <t>2. POŽADAVKY NA PŘEDMĚT VEŘEJNÉ ZAKÁZKY, PODMÍNKY PLNĚNÍ</t>
  </si>
  <si>
    <t>3. ÚDAJE PRO HODNOCENÍ</t>
  </si>
  <si>
    <r>
      <t>Nejvýhodnější</t>
    </r>
    <r>
      <rPr>
        <sz val="11"/>
        <color rgb="FF00000A"/>
        <rFont val="Arial Narrow"/>
        <family val="2"/>
      </rPr>
      <t xml:space="preserve"> </t>
    </r>
    <r>
      <rPr>
        <sz val="11"/>
        <color theme="1"/>
        <rFont val="Arial Narrow"/>
        <family val="2"/>
      </rPr>
      <t>nabídkou</t>
    </r>
    <r>
      <rPr>
        <sz val="11"/>
        <color rgb="FF00000A"/>
        <rFont val="Arial Narrow"/>
        <family val="2"/>
      </rPr>
      <t xml:space="preserve"> je ta, která získá nejvyšší celkový počet bodů dle vzorce uvedeného v řádku "Body celkem".</t>
    </r>
  </si>
  <si>
    <t>Význam symbolů</t>
  </si>
  <si>
    <t>Poznámky</t>
  </si>
  <si>
    <t>výsledek, který určí pořadí nabídek dle ekonomické výhodnosti</t>
  </si>
  <si>
    <t>stanovená maximální hranice nabídkové ceny</t>
  </si>
  <si>
    <t>stanovená minimální hranice nabídkové ceny</t>
  </si>
  <si>
    <t>Q</t>
  </si>
  <si>
    <t>váha kritéria Nabídková cena</t>
  </si>
  <si>
    <t>váha kritéria Technická úroveň</t>
  </si>
  <si>
    <t xml:space="preserve">Kontaktní osoba: </t>
  </si>
  <si>
    <t>Popis</t>
  </si>
  <si>
    <t>Zjednodušené podlimitní řízení</t>
  </si>
  <si>
    <t>Formulář nabídky je zpracován ve formátu dokumentu s omezenou možností úprav. Pole, u kterých se předpokládá doplnění informací účastníkem, jsou žlutě vyznačena a je do nich možno vepisovat text.</t>
  </si>
  <si>
    <t>Váha 90 %</t>
  </si>
  <si>
    <t>Váha 10%</t>
  </si>
  <si>
    <t xml:space="preserve">https://zakazky.muni.cz/vz00004797 </t>
  </si>
  <si>
    <t>celková kapacita disků HDD a SSD disků úložiště v TB</t>
  </si>
  <si>
    <t>celková kapacita disků HDD disků úložiště v TB</t>
  </si>
  <si>
    <t>celková kapacita disků  SSD disků úložiště v TB</t>
  </si>
  <si>
    <t>Na každý TB kapacity disků HDD mít v jednom serveru minimálně čtyři (4) GB kapacity SSD disků. Při počtu diskových slotů v jednom serveru větším než dvanáct (12) musí být úložná kapacita SSD realizována minimálně dvěma samostatnými SSD disky.</t>
  </si>
  <si>
    <t>Disková úložiště pro FI</t>
  </si>
  <si>
    <t>4. KVALIFIKACE</t>
  </si>
  <si>
    <t>Technická způsobilost - referenční zakázky</t>
  </si>
  <si>
    <t>Informace o jednotlivých zakázkách uvádím níže:</t>
  </si>
  <si>
    <t>Referenční zakázka č. 1</t>
  </si>
  <si>
    <t xml:space="preserve">Název subjektu, pro který byla referenční zakázka realizována: </t>
  </si>
  <si>
    <t xml:space="preserve">Kontaktní osoba objednatele (jméno, e-mail, tel.): </t>
  </si>
  <si>
    <t xml:space="preserve">Identifikace předmětu plnění: </t>
  </si>
  <si>
    <t xml:space="preserve">Vyhotovil (jméno, funkce): </t>
  </si>
  <si>
    <t xml:space="preserve">Datum dokončení: </t>
  </si>
  <si>
    <t xml:space="preserve">Hodnota dodávky serverů nebo úložišť (vepište částku a měnu): </t>
  </si>
  <si>
    <r>
      <t xml:space="preserve">nabídka s vyšší nabídkovou cenou než </t>
    </r>
    <r>
      <rPr>
        <b/>
        <sz val="11"/>
        <color theme="1"/>
        <rFont val="Arial Narrow"/>
        <family val="2"/>
      </rPr>
      <t>2.217.000,- Kč bez DPH bude vyloučena ze zadávacího řízení</t>
    </r>
  </si>
  <si>
    <t xml:space="preserve">Všechny disky stejného typu. </t>
  </si>
  <si>
    <r>
      <t xml:space="preserve">nabídka s nižší nabídkovou cenou než </t>
    </r>
    <r>
      <rPr>
        <b/>
        <sz val="11"/>
        <color theme="1"/>
        <rFont val="Arial Narrow"/>
        <family val="2"/>
      </rPr>
      <t>1.000.000,- Kč bez DPH bude zadavatelem posouzena jako mimořádně nízká</t>
    </r>
  </si>
  <si>
    <r>
      <rPr>
        <sz val="11"/>
        <color rgb="FFFF0000"/>
        <rFont val="Arial Narrow"/>
        <family val="2"/>
      </rPr>
      <t>Zadavatel stanovil jako minimální hodnotu "celkové kapacity disků HDD a SSD", kterou je uchazeč povinen nabídnout, 1000TB</t>
    </r>
    <r>
      <rPr>
        <sz val="11"/>
        <rFont val="Arial Narrow"/>
        <family val="2"/>
      </rPr>
      <t xml:space="preserve">. Hodnota v rozmezí 1000TB a 2500 TB bude předmětem hodnocení. Hodnota vyšší než 2500 TB bude hodnocena stejně, jako hodota 2500 TB. </t>
    </r>
  </si>
  <si>
    <r>
      <t>Nabídkovou cenou se rozumí cena za splnění předmětu veřejné zakázky. Nabídková cena bude stanovena v Kč bez DPH.</t>
    </r>
    <r>
      <rPr>
        <b/>
        <sz val="11"/>
        <color rgb="FF000000"/>
        <rFont val="Arial Narrow"/>
        <family val="2"/>
      </rPr>
      <t xml:space="preserve"> Nabídka s vyšší nabídkovou cenou než 2.217.000,- Kč bez DPH bude vyloučena ze zadávacího řízení. Nabídka s nižší nabídkovou cenou než 1.000.000,- Kč bez DPH bude zadavatelem posouzena jako mimořádně nízká</t>
    </r>
  </si>
  <si>
    <t>Celková kapacita disků HDD a SSD disků úložiště</t>
  </si>
  <si>
    <r>
      <t xml:space="preserve">Q </t>
    </r>
    <r>
      <rPr>
        <vertAlign val="subscript"/>
        <sz val="11"/>
        <color theme="1"/>
        <rFont val="Arial Narrow"/>
        <family val="2"/>
      </rPr>
      <t>Set Max</t>
    </r>
  </si>
  <si>
    <t xml:space="preserve">Nabídka s "Celkovou kapacitou disků HDD a SSD disků úložiště"  vyšší než 2500 TB bude hodnocena stejně, jako hodota 2500 TB. </t>
  </si>
  <si>
    <r>
      <t xml:space="preserve">Q </t>
    </r>
    <r>
      <rPr>
        <vertAlign val="subscript"/>
        <sz val="11"/>
        <color theme="1"/>
        <rFont val="Arial Narrow"/>
        <family val="2"/>
      </rPr>
      <t>Set Min</t>
    </r>
  </si>
  <si>
    <t>Stanovená maximální hranice hodnoty kritéria "Celkové kapacity disků HDD a SSD disků úložiště", která bude předmětem hodnocení.</t>
  </si>
  <si>
    <t>Stanovená minimální hranice "Celkové kapacity disků HDD a SSD disků úložiště"</t>
  </si>
  <si>
    <r>
      <t xml:space="preserve">Nabídka s "Celkovou kapacitou disků HDD a SSD disků úložiště"  </t>
    </r>
    <r>
      <rPr>
        <b/>
        <sz val="11"/>
        <color theme="1"/>
        <rFont val="Arial Narrow"/>
        <family val="2"/>
      </rPr>
      <t>nižší než 1000TB bude vyloučena ze zadávacího řízení.</t>
    </r>
  </si>
  <si>
    <t>nabídková "Celková kapacity disků HDD a SSD disků úložiště" účastníka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</si>
</sst>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i/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Arial Narrow"/>
      <family val="2"/>
    </font>
    <font>
      <sz val="11"/>
      <color rgb="FF00000A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color theme="1"/>
      <name val="Calibri"/>
      <family val="2"/>
      <scheme val="minor"/>
    </font>
    <font>
      <sz val="11"/>
      <color theme="1"/>
      <name val="+mj-lt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name val="Arial Narrow"/>
      <family val="2"/>
    </font>
    <font>
      <sz val="11"/>
      <color rgb="FFFF0000"/>
      <name val="Arial Narrow"/>
      <family val="2"/>
    </font>
    <font>
      <vertAlign val="subscript"/>
      <sz val="11"/>
      <color theme="1"/>
      <name val="Arial Narrow"/>
      <family val="2"/>
    </font>
    <font>
      <b/>
      <sz val="11"/>
      <color theme="1"/>
      <name val="+mn-cs"/>
      <family val="2"/>
    </font>
    <font>
      <sz val="11"/>
      <color theme="1"/>
      <name val="+mn-cs"/>
      <family val="2"/>
    </font>
    <font>
      <sz val="11"/>
      <color rgb="FF000000"/>
      <name val="+mn-cs"/>
      <family val="2"/>
    </font>
    <font>
      <sz val="11"/>
      <color theme="1"/>
      <name val="Calibri"/>
      <family val="2"/>
    </font>
    <font>
      <sz val="13.5"/>
      <color theme="1"/>
      <name val="Arial Narrow"/>
      <family val="2"/>
    </font>
    <font>
      <b/>
      <sz val="8"/>
      <name val="Calibri"/>
      <family val="2"/>
    </font>
    <font>
      <vertAlign val="subscript"/>
      <sz val="13.5"/>
      <color theme="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2">
    <xf numFmtId="0" fontId="0" fillId="0" borderId="0" xfId="0"/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/>
      <protection/>
    </xf>
    <xf numFmtId="0" fontId="0" fillId="0" borderId="0" xfId="0" applyProtection="1"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8" fillId="0" borderId="0" xfId="20" applyProtection="1">
      <protection/>
    </xf>
    <xf numFmtId="0" fontId="0" fillId="0" borderId="0" xfId="0" applyFill="1" applyProtection="1">
      <protection/>
    </xf>
    <xf numFmtId="0" fontId="0" fillId="0" borderId="0" xfId="0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justify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Protection="1">
      <protection/>
    </xf>
    <xf numFmtId="0" fontId="3" fillId="0" borderId="1" xfId="0" applyFont="1" applyBorder="1" applyAlignment="1" applyProtection="1">
      <alignment horizontal="justify" vertical="center" wrapText="1"/>
      <protection/>
    </xf>
    <xf numFmtId="0" fontId="3" fillId="0" borderId="1" xfId="0" applyFont="1" applyBorder="1" applyAlignment="1" applyProtection="1">
      <alignment wrapText="1"/>
      <protection/>
    </xf>
    <xf numFmtId="0" fontId="3" fillId="0" borderId="1" xfId="0" applyFont="1" applyBorder="1" applyAlignment="1" applyProtection="1">
      <alignment/>
      <protection/>
    </xf>
    <xf numFmtId="0" fontId="3" fillId="0" borderId="1" xfId="0" applyFont="1" applyBorder="1" applyProtection="1">
      <protection/>
    </xf>
    <xf numFmtId="0" fontId="0" fillId="0" borderId="1" xfId="0" applyBorder="1" applyAlignment="1" applyProtection="1">
      <alignment/>
      <protection/>
    </xf>
    <xf numFmtId="0" fontId="17" fillId="0" borderId="1" xfId="20" applyFont="1" applyBorder="1" applyAlignment="1" applyProtection="1">
      <alignment wrapText="1"/>
      <protection/>
    </xf>
    <xf numFmtId="0" fontId="6" fillId="0" borderId="1" xfId="0" applyFont="1" applyFill="1" applyBorder="1" applyAlignment="1" applyProtection="1">
      <alignment horizontal="justify" vertical="center" wrapText="1"/>
      <protection/>
    </xf>
    <xf numFmtId="0" fontId="4" fillId="0" borderId="1" xfId="0" applyFont="1" applyBorder="1" applyProtection="1">
      <protection/>
    </xf>
    <xf numFmtId="0" fontId="6" fillId="0" borderId="1" xfId="0" applyFont="1" applyBorder="1" applyProtection="1">
      <protection/>
    </xf>
    <xf numFmtId="0" fontId="9" fillId="0" borderId="1" xfId="20" applyFont="1" applyBorder="1" applyAlignment="1" applyProtection="1">
      <alignment/>
      <protection/>
    </xf>
    <xf numFmtId="0" fontId="15" fillId="0" borderId="1" xfId="0" applyFont="1" applyBorder="1" applyAlignment="1" applyProtection="1">
      <alignment vertical="top" wrapText="1"/>
      <protection/>
    </xf>
    <xf numFmtId="0" fontId="0" fillId="0" borderId="1" xfId="0" applyBorder="1" applyProtection="1">
      <protection/>
    </xf>
    <xf numFmtId="2" fontId="13" fillId="0" borderId="1" xfId="0" applyNumberFormat="1" applyFont="1" applyBorder="1" applyProtection="1"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vertical="top" wrapText="1"/>
      <protection/>
    </xf>
    <xf numFmtId="0" fontId="3" fillId="0" borderId="2" xfId="0" applyFont="1" applyBorder="1" applyAlignment="1" applyProtection="1">
      <alignment vertical="center" wrapText="1"/>
      <protection/>
    </xf>
    <xf numFmtId="0" fontId="3" fillId="0" borderId="2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9" fontId="3" fillId="0" borderId="1" xfId="0" applyNumberFormat="1" applyFont="1" applyBorder="1" applyAlignment="1" applyProtection="1">
      <alignment horizontal="left" vertical="center" wrapText="1"/>
      <protection/>
    </xf>
    <xf numFmtId="0" fontId="3" fillId="2" borderId="1" xfId="0" applyFont="1" applyFill="1" applyBorder="1" applyAlignment="1" applyProtection="1">
      <alignment/>
      <protection locked="0"/>
    </xf>
    <xf numFmtId="0" fontId="3" fillId="2" borderId="1" xfId="0" applyNumberFormat="1" applyFont="1" applyFill="1" applyBorder="1" applyAlignment="1" applyProtection="1">
      <alignment/>
      <protection locked="0"/>
    </xf>
    <xf numFmtId="0" fontId="18" fillId="0" borderId="1" xfId="20" applyFont="1" applyBorder="1" applyAlignment="1" applyProtection="1">
      <alignment wrapText="1"/>
      <protection/>
    </xf>
    <xf numFmtId="0" fontId="14" fillId="0" borderId="1" xfId="0" applyFont="1" applyBorder="1" applyAlignment="1" applyProtection="1">
      <alignment horizontal="left" vertical="center" wrapText="1" indent="2"/>
      <protection/>
    </xf>
    <xf numFmtId="0" fontId="3" fillId="0" borderId="2" xfId="0" applyFont="1" applyBorder="1" applyAlignment="1" applyProtection="1">
      <alignment vertical="top" wrapText="1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 horizontal="left" wrapText="1"/>
      <protection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3" fillId="2" borderId="1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6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right" wrapText="1"/>
      <protection/>
    </xf>
    <xf numFmtId="0" fontId="0" fillId="0" borderId="0" xfId="0" applyAlignment="1" applyProtection="1">
      <alignment horizontal="right"/>
      <protection/>
    </xf>
    <xf numFmtId="164" fontId="2" fillId="2" borderId="1" xfId="0" applyNumberFormat="1" applyFont="1" applyFill="1" applyBorder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809625</xdr:colOff>
      <xdr:row>0</xdr:row>
      <xdr:rowOff>1162050</xdr:rowOff>
    </xdr:to>
    <xdr:pic>
      <xdr:nvPicPr>
        <xdr:cNvPr id="19" name="Obrázek 1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05125" cy="11620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18</xdr:row>
      <xdr:rowOff>133350</xdr:rowOff>
    </xdr:from>
    <xdr:to>
      <xdr:col>3</xdr:col>
      <xdr:colOff>1276350</xdr:colOff>
      <xdr:row>22</xdr:row>
      <xdr:rowOff>514350</xdr:rowOff>
    </xdr:to>
    <xdr:sp macro="" textlink="">
      <xdr:nvSpPr>
        <xdr:cNvPr id="2" name="TextovéPole 1"/>
        <xdr:cNvSpPr txBox="1"/>
      </xdr:nvSpPr>
      <xdr:spPr>
        <a:xfrm>
          <a:off x="0" y="6934200"/>
          <a:ext cx="9839325" cy="30861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>
            <a:spcBef>
              <a:spcPts val="600"/>
            </a:spcBef>
            <a:spcAft>
              <a:spcPts val="600"/>
            </a:spcAft>
          </a:pP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Účastník, který se uchází o veřejnou zakázku, tímto předkládá formulář nabídky včetně příslušných příloh za účelem prokázání splnění jednotlivých požadavků zadavatele, kterými je podmiňována účast dodavatelů v zadávacím řízení.</a:t>
          </a:r>
        </a:p>
        <a:p>
          <a:pPr>
            <a:spcBef>
              <a:spcPts val="600"/>
            </a:spcBef>
            <a:spcAft>
              <a:spcPts val="600"/>
            </a:spcAft>
          </a:pP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Účastník čestně prohlašuje, že   </a:t>
          </a:r>
        </a:p>
        <a:p>
          <a:pPr marL="228600" lvl="0" indent="-228600">
            <a:spcBef>
              <a:spcPts val="600"/>
            </a:spcBef>
            <a:spcAft>
              <a:spcPts val="600"/>
            </a:spcAft>
            <a:buFont typeface="+mj-lt"/>
            <a:buAutoNum type="alphaLcParenR"/>
          </a:pP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se pečlivě seznámil se zadávacími podmínkami, porozuměl jim a mj. tak používá veškeré pojmy a zkratky v souladu se zadávací dokumentací,</a:t>
          </a:r>
        </a:p>
        <a:p>
          <a:pPr marL="228600" lvl="0" indent="-228600">
            <a:spcBef>
              <a:spcPts val="600"/>
            </a:spcBef>
            <a:spcAft>
              <a:spcPts val="600"/>
            </a:spcAft>
            <a:buFont typeface="+mj-lt"/>
            <a:buAutoNum type="alphaLcParenR"/>
          </a:pP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přijímá elektronický nástroj E-ZAK jako výhradní prostředek komunikace ve výběrovém řízení, nestanoví-li zadavatel u konkrétního úkonu jinak,</a:t>
          </a:r>
        </a:p>
        <a:p>
          <a:pPr marL="228600" lvl="0" indent="-228600">
            <a:spcBef>
              <a:spcPts val="600"/>
            </a:spcBef>
            <a:spcAft>
              <a:spcPts val="600"/>
            </a:spcAft>
            <a:buFont typeface="+mj-lt"/>
            <a:buAutoNum type="alphaLcParenR"/>
          </a:pP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má dokončenou registraci v elektronickém nástroji E-ZAK, případně, že ji neprodleně po podání nabídky dokončí; dodavateli je známo, že bez dokončení registrace není možno elektronický nástroj E-ZAK plně využívat, a je si vědom toho, že veškeré důsledky spojené s nedokončenou registrací ponese sám,</a:t>
          </a:r>
        </a:p>
        <a:p>
          <a:pPr marL="228600" lvl="0" indent="-228600">
            <a:spcBef>
              <a:spcPts val="600"/>
            </a:spcBef>
            <a:spcAft>
              <a:spcPts val="600"/>
            </a:spcAft>
            <a:buFont typeface="+mj-lt"/>
            <a:buAutoNum type="alphaLcParenR"/>
          </a:pP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výše uvedená kontaktní osoba je oprávněna k jednání za účastníka v rámci zadávacího řízení; kontaktní osoba, jakož i její kontaktní údaje odpovídají těm, jaké dodavatel uvádí v elektronickém nástroji E-ZAK, případně jaké v elektronickém nástroji E-ZAK neprodleně uvede, a že </a:t>
          </a:r>
        </a:p>
        <a:p>
          <a:pPr marL="228600" lvl="0" indent="-228600">
            <a:spcBef>
              <a:spcPts val="600"/>
            </a:spcBef>
            <a:spcAft>
              <a:spcPts val="600"/>
            </a:spcAft>
            <a:buFont typeface="+mj-lt"/>
            <a:buAutoNum type="alphaLcParenR"/>
          </a:pP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je srozuměn s tím, že veškeré písemnosti zasílané prostřednictvím elektronického nástroje E-ZAK se považují za řádně doručené dnem jejich doručení do uživatelského účtu adresáta písemnosti v elektronickém nástroji E-ZAK; účastník přijímá, že na doručení písemnosti nemá vliv, zda byla písemnost jejím adresátem přečtena, případně, zda elektronický nástroj E-ZAK adresátovi odeslal na kontaktní e-mailovou adresu upozornění o jejím doručení či nikoli.</a:t>
          </a:r>
          <a:endParaRPr lang="cs-CZ" sz="11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0</xdr:colOff>
      <xdr:row>24</xdr:row>
      <xdr:rowOff>123825</xdr:rowOff>
    </xdr:from>
    <xdr:to>
      <xdr:col>3</xdr:col>
      <xdr:colOff>1295400</xdr:colOff>
      <xdr:row>26</xdr:row>
      <xdr:rowOff>200025</xdr:rowOff>
    </xdr:to>
    <xdr:sp macro="" textlink="">
      <xdr:nvSpPr>
        <xdr:cNvPr id="3" name="TextovéPole 2"/>
        <xdr:cNvSpPr txBox="1"/>
      </xdr:nvSpPr>
      <xdr:spPr>
        <a:xfrm>
          <a:off x="0" y="10982325"/>
          <a:ext cx="9858375" cy="1428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>
            <a:spcBef>
              <a:spcPts val="600"/>
            </a:spcBef>
            <a:spcAft>
              <a:spcPts val="600"/>
            </a:spcAft>
          </a:pP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Účastník čestně prohlašuje, že   </a:t>
          </a:r>
        </a:p>
        <a:p>
          <a:pPr marL="228600" lvl="0" indent="-228600">
            <a:spcBef>
              <a:spcPts val="600"/>
            </a:spcBef>
            <a:spcAft>
              <a:spcPts val="600"/>
            </a:spcAft>
            <a:buFont typeface="+mj-lt"/>
            <a:buAutoNum type="alphaLcParenR"/>
          </a:pP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splňuje veškeré požadavky zadavatele na předmět veřejné zakázky, a že</a:t>
          </a:r>
        </a:p>
        <a:p>
          <a:pPr marL="228600" lvl="0" indent="-228600">
            <a:spcBef>
              <a:spcPts val="600"/>
            </a:spcBef>
            <a:spcAft>
              <a:spcPts val="600"/>
            </a:spcAft>
            <a:buFont typeface="+mj-lt"/>
            <a:buAutoNum type="alphaLcParenR"/>
          </a:pP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je pro případ uzavření smlouvy na veřejnou zakázku vázán veškerými technickými, obchodními a jinými smluvními podmínkami zadavatele.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Řádně vyplněná příloha č. 1 smlouvy „Technická specifikace Věci“, je přílohou formuláře nabídky.</a:t>
          </a:r>
          <a:endParaRPr lang="cs-CZ">
            <a:effectLst/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19050</xdr:colOff>
      <xdr:row>44</xdr:row>
      <xdr:rowOff>257175</xdr:rowOff>
    </xdr:from>
    <xdr:to>
      <xdr:col>0</xdr:col>
      <xdr:colOff>409575</xdr:colOff>
      <xdr:row>44</xdr:row>
      <xdr:rowOff>495300</xdr:rowOff>
    </xdr:to>
    <xdr:pic>
      <xdr:nvPicPr>
        <xdr:cNvPr id="38" name="Obrázek 37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22831425"/>
          <a:ext cx="390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45</xdr:row>
      <xdr:rowOff>266700</xdr:rowOff>
    </xdr:from>
    <xdr:to>
      <xdr:col>0</xdr:col>
      <xdr:colOff>361950</xdr:colOff>
      <xdr:row>45</xdr:row>
      <xdr:rowOff>504825</xdr:rowOff>
    </xdr:to>
    <xdr:pic>
      <xdr:nvPicPr>
        <xdr:cNvPr id="39" name="Obrázek 3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3402925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314325</xdr:colOff>
      <xdr:row>47</xdr:row>
      <xdr:rowOff>238125</xdr:rowOff>
    </xdr:to>
    <xdr:pic>
      <xdr:nvPicPr>
        <xdr:cNvPr id="40" name="Obrázek 39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4164925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0</xdr:col>
      <xdr:colOff>400050</xdr:colOff>
      <xdr:row>48</xdr:row>
      <xdr:rowOff>238125</xdr:rowOff>
    </xdr:to>
    <xdr:pic>
      <xdr:nvPicPr>
        <xdr:cNvPr id="41" name="Obrázek 40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4603075"/>
          <a:ext cx="400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54</xdr:row>
      <xdr:rowOff>66675</xdr:rowOff>
    </xdr:from>
    <xdr:to>
      <xdr:col>4</xdr:col>
      <xdr:colOff>9525</xdr:colOff>
      <xdr:row>59</xdr:row>
      <xdr:rowOff>152400</xdr:rowOff>
    </xdr:to>
    <xdr:sp macro="" textlink="">
      <xdr:nvSpPr>
        <xdr:cNvPr id="15" name="TextovéPole 14"/>
        <xdr:cNvSpPr txBox="1"/>
      </xdr:nvSpPr>
      <xdr:spPr>
        <a:xfrm>
          <a:off x="47625" y="26879550"/>
          <a:ext cx="13439775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Účastník čestně prohlašuje, že </a:t>
          </a:r>
          <a:r>
            <a:rPr lang="cs-CZ" sz="1100" b="1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v období posledních 3 let</a:t>
          </a: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před zahájením tohoto zadávacího řízení realizoval </a:t>
          </a:r>
          <a:r>
            <a:rPr lang="cs-CZ" sz="1100" b="1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min. 1 referenční zakázku, jejíž předmětem byla dodávka serverů nebo úložišť v minimální hodnotě 750.000,- Kč bez DPH.</a:t>
          </a:r>
          <a:endParaRPr lang="cs-CZ" b="1">
            <a:effectLst/>
            <a:latin typeface="Arial Narrow" panose="020B0606020202030204" pitchFamily="34" charset="0"/>
          </a:endParaRPr>
        </a:p>
        <a:p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V případě, že dodávka serverů či úložišť, kterou účastník předkládá jako referenční zakázku, byla provedena jako dílčí část většího celku, je účastník povinen specifikovat, jaký finanční objem připadá na dodávku serverů nebo úložišť.</a:t>
          </a:r>
          <a:endParaRPr lang="cs-CZ">
            <a:effectLst/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57150</xdr:colOff>
      <xdr:row>49</xdr:row>
      <xdr:rowOff>161925</xdr:rowOff>
    </xdr:from>
    <xdr:to>
      <xdr:col>2</xdr:col>
      <xdr:colOff>2971800</xdr:colOff>
      <xdr:row>51</xdr:row>
      <xdr:rowOff>419100</xdr:rowOff>
    </xdr:to>
    <xdr:sp macro="" textlink="">
      <xdr:nvSpPr>
        <xdr:cNvPr id="4" name="TextovéPole 3"/>
        <xdr:cNvSpPr txBox="1"/>
      </xdr:nvSpPr>
      <xdr:spPr>
        <a:xfrm>
          <a:off x="57150" y="25203150"/>
          <a:ext cx="8467725" cy="638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K výše uvedeným nabídnutým hodnotám účastník přikládá jako samostatnou přílohu k formuláři nabídky:</a:t>
          </a:r>
          <a:endParaRPr lang="cs-CZ">
            <a:effectLst/>
            <a:latin typeface="Arial Narrow" panose="020B060602020203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Řádně vyplněnou přílohu č. 1 smlouvy „Technická specifikace Věci“ s uvedenými nabízenými typovými označeními, a technickými a funkčními vlastnostmi, tj. řádně vyplněnou přílohu č. 1 smlouvy„Technická specifikace Věci“ </a:t>
          </a:r>
          <a:endParaRPr lang="cs-CZ">
            <a:effectLst/>
            <a:latin typeface="Arial Narrow" panose="020B0606020202030204" pitchFamily="34" charset="0"/>
          </a:endParaRPr>
        </a:p>
        <a:p>
          <a:endParaRPr lang="cs-CZ" sz="1100"/>
        </a:p>
      </xdr:txBody>
    </xdr:sp>
    <xdr:clientData/>
  </xdr:twoCellAnchor>
  <xdr:oneCellAnchor>
    <xdr:from>
      <xdr:col>1</xdr:col>
      <xdr:colOff>57150</xdr:colOff>
      <xdr:row>37</xdr:row>
      <xdr:rowOff>190500</xdr:rowOff>
    </xdr:from>
    <xdr:ext cx="4371975" cy="56197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ovéPole 4"/>
            <xdr:cNvSpPr txBox="1"/>
          </xdr:nvSpPr>
          <xdr:spPr>
            <a:xfrm>
              <a:off x="2152650" y="19078575"/>
              <a:ext cx="4371975" cy="56197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cs-CZ" sz="135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cs-CZ" sz="135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cs-CZ" sz="1350" b="0" i="1">
                          <a:latin typeface="Cambria Math" panose="02040503050406030204" pitchFamily="18" charset="0"/>
                        </a:rPr>
                        <m:t>𝑃</m:t>
                      </m:r>
                      <m:r>
                        <a:rPr lang="cs-CZ" sz="135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cs-CZ" sz="1350" b="0" i="0" baseline="-25000">
                          <a:latin typeface="Cambria Math" panose="02040503050406030204" pitchFamily="18" charset="0"/>
                        </a:rPr>
                        <m:t>Set</m:t>
                      </m:r>
                      <m:r>
                        <a:rPr lang="cs-CZ" sz="1350" b="0" i="0" baseline="-2500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cs-CZ" sz="1350" b="0" i="0" baseline="-25000">
                          <a:latin typeface="Cambria Math" panose="02040503050406030204" pitchFamily="18" charset="0"/>
                        </a:rPr>
                        <m:t>Max</m:t>
                      </m:r>
                      <m:r>
                        <a:rPr lang="cs-CZ" sz="1350" b="0" i="0" baseline="-25000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cs-CZ" sz="1350" i="1">
                          <a:latin typeface="Cambria Math" panose="02040503050406030204" pitchFamily="18" charset="0"/>
                        </a:rPr>
                        <m:t>−</m:t>
                      </m:r>
                      <m:r>
                        <a:rPr lang="cs-CZ" sz="135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cs-CZ" sz="1350" b="0" i="1">
                          <a:latin typeface="Cambria Math" panose="02040503050406030204" pitchFamily="18" charset="0"/>
                        </a:rPr>
                        <m:t>𝑃</m:t>
                      </m:r>
                    </m:num>
                    <m:den>
                      <m:r>
                        <a:rPr lang="cs-CZ" sz="1350" b="0" i="1">
                          <a:latin typeface="Cambria Math" panose="02040503050406030204" pitchFamily="18" charset="0"/>
                        </a:rPr>
                        <m:t>𝑃</m:t>
                      </m:r>
                      <m:r>
                        <a:rPr lang="cs-CZ" sz="135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cs-CZ" sz="1350" b="0" i="0" baseline="-25000">
                          <a:latin typeface="Cambria Math" panose="02040503050406030204" pitchFamily="18" charset="0"/>
                        </a:rPr>
                        <m:t>Set</m:t>
                      </m:r>
                      <m:r>
                        <a:rPr lang="cs-CZ" sz="1350" b="0" i="0" baseline="-2500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cs-CZ" sz="1350" b="0" i="0" baseline="-25000">
                          <a:latin typeface="Cambria Math" panose="02040503050406030204" pitchFamily="18" charset="0"/>
                        </a:rPr>
                        <m:t>Max</m:t>
                      </m:r>
                      <m:r>
                        <a:rPr lang="cs-CZ" sz="1350" b="0" i="0" baseline="-25000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cs-CZ" sz="1350" b="0" i="1">
                          <a:latin typeface="Cambria Math" panose="02040503050406030204" pitchFamily="18" charset="0"/>
                        </a:rPr>
                        <m:t>−</m:t>
                      </m:r>
                      <m:r>
                        <a:rPr lang="cs-CZ" sz="1350" b="0" i="1">
                          <a:latin typeface="Cambria Math" panose="02040503050406030204" pitchFamily="18" charset="0"/>
                        </a:rPr>
                        <m:t>𝑃</m:t>
                      </m:r>
                      <m:r>
                        <a:rPr lang="cs-CZ" sz="135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cs-CZ" sz="1350" b="0" i="0" baseline="-25000">
                          <a:latin typeface="Cambria Math" panose="02040503050406030204" pitchFamily="18" charset="0"/>
                        </a:rPr>
                        <m:t>Set</m:t>
                      </m:r>
                      <m:r>
                        <a:rPr lang="cs-CZ" sz="1350" b="0" i="0" baseline="-2500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cs-CZ" sz="1350" b="0" i="0" baseline="-25000">
                          <a:latin typeface="Cambria Math" panose="02040503050406030204" pitchFamily="18" charset="0"/>
                        </a:rPr>
                        <m:t>Min</m:t>
                      </m:r>
                    </m:den>
                  </m:f>
                </m:oMath>
              </a14:m>
              <a:r>
                <a:rPr lang="cs-CZ" sz="1350">
                  <a:latin typeface="Arial Narrow" panose="020B0606020202030204" pitchFamily="34" charset="0"/>
                </a:rPr>
                <a:t> x W</a:t>
              </a:r>
              <a:r>
                <a:rPr lang="cs-CZ" sz="1350" i="0" baseline="-25000">
                  <a:latin typeface="Arial Narrow" panose="020B0606020202030204" pitchFamily="34" charset="0"/>
                </a:rPr>
                <a:t>Cena</a:t>
              </a:r>
              <a:r>
                <a:rPr lang="cs-CZ" sz="1350">
                  <a:latin typeface="Arial Narrow" panose="020B0606020202030204" pitchFamily="34" charset="0"/>
                </a:rPr>
                <a:t> + </a:t>
              </a:r>
              <a14:m>
                <m:oMath xmlns:m="http://schemas.openxmlformats.org/officeDocument/2006/math">
                  <m:f>
                    <m:fPr>
                      <m:ctrlPr>
                        <a:rPr lang="cs-CZ" sz="135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cs-CZ" sz="135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𝑄</m:t>
                      </m:r>
                      <m:r>
                        <a:rPr lang="cs-CZ" sz="135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−</m:t>
                      </m:r>
                      <m:r>
                        <a:rPr lang="cs-CZ" sz="135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𝑄</m:t>
                      </m:r>
                      <m:r>
                        <a:rPr lang="cs-CZ" sz="135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m:rPr>
                          <m:sty m:val="p"/>
                        </m:rPr>
                        <a:rPr lang="cs-CZ" sz="1350" b="0" i="0" baseline="-250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Set</m:t>
                      </m:r>
                      <m:r>
                        <a:rPr lang="cs-CZ" sz="1350" b="0" i="0" baseline="-250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m:rPr>
                          <m:sty m:val="p"/>
                        </m:rPr>
                        <a:rPr lang="cs-CZ" sz="1350" b="0" i="0" baseline="-250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Min</m:t>
                      </m:r>
                    </m:num>
                    <m:den>
                      <m:r>
                        <a:rPr lang="cs-CZ" sz="135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𝑄</m:t>
                      </m:r>
                      <m:r>
                        <a:rPr lang="cs-CZ" sz="135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m:rPr>
                          <m:sty m:val="p"/>
                        </m:rPr>
                        <a:rPr lang="cs-CZ" sz="1350" b="0" i="0" baseline="-250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Set</m:t>
                      </m:r>
                      <m:r>
                        <a:rPr lang="cs-CZ" sz="1350" b="0" i="0" baseline="-250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m:rPr>
                          <m:sty m:val="p"/>
                        </m:rPr>
                        <a:rPr lang="cs-CZ" sz="1350" b="0" i="0" baseline="-250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Max</m:t>
                      </m:r>
                      <m:r>
                        <a:rPr lang="cs-CZ" sz="1350" b="0" i="0" baseline="-250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cs-CZ" sz="135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lang="cs-CZ" sz="135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𝑄</m:t>
                      </m:r>
                      <m:r>
                        <a:rPr lang="cs-CZ" sz="135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m:rPr>
                          <m:sty m:val="p"/>
                        </m:rPr>
                        <a:rPr lang="cs-CZ" sz="1350" b="0" i="0" baseline="-250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Set</m:t>
                      </m:r>
                      <m:r>
                        <a:rPr lang="cs-CZ" sz="1350" b="0" i="0" baseline="-250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m:rPr>
                          <m:sty m:val="p"/>
                        </m:rPr>
                        <a:rPr lang="cs-CZ" sz="1350" b="0" i="0" baseline="-250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Min</m:t>
                      </m:r>
                    </m:den>
                  </m:f>
                </m:oMath>
              </a14:m>
              <a:r>
                <a:rPr lang="cs-CZ" sz="1350">
                  <a:latin typeface="Arial Narrow" panose="020B0606020202030204" pitchFamily="34" charset="0"/>
                </a:rPr>
                <a:t> x W</a:t>
              </a:r>
              <a:r>
                <a:rPr lang="cs-CZ" sz="1350" baseline="-25000">
                  <a:latin typeface="Arial Narrow" panose="020B0606020202030204" pitchFamily="34" charset="0"/>
                </a:rPr>
                <a:t>Kvalita</a:t>
              </a:r>
            </a:p>
          </xdr:txBody>
        </xdr:sp>
      </mc:Choice>
      <mc:Fallback>
        <xdr:sp macro="" textlink="">
          <xdr:nvSpPr>
            <xdr:cNvPr id="5" name="TextovéPole 4"/>
            <xdr:cNvSpPr txBox="1"/>
          </xdr:nvSpPr>
          <xdr:spPr>
            <a:xfrm>
              <a:off x="2152650" y="19078575"/>
              <a:ext cx="4371975" cy="56197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cs-CZ" sz="135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cs-CZ" sz="135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cs-CZ" sz="1350" b="0" i="1">
                          <a:latin typeface="Cambria Math" panose="02040503050406030204" pitchFamily="18" charset="0"/>
                        </a:rPr>
                        <m:t>𝑃</m:t>
                      </m:r>
                      <m:r>
                        <a:rPr lang="cs-CZ" sz="135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cs-CZ" sz="1350" b="0" i="0" baseline="-25000">
                          <a:latin typeface="Cambria Math" panose="02040503050406030204" pitchFamily="18" charset="0"/>
                        </a:rPr>
                        <m:t>Set</m:t>
                      </m:r>
                      <m:r>
                        <a:rPr lang="cs-CZ" sz="1350" b="0" i="0" baseline="-2500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cs-CZ" sz="1350" b="0" i="0" baseline="-25000">
                          <a:latin typeface="Cambria Math" panose="02040503050406030204" pitchFamily="18" charset="0"/>
                        </a:rPr>
                        <m:t>Max</m:t>
                      </m:r>
                      <m:r>
                        <a:rPr lang="cs-CZ" sz="1350" b="0" i="0" baseline="-25000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cs-CZ" sz="1350" i="1">
                          <a:latin typeface="Cambria Math" panose="02040503050406030204" pitchFamily="18" charset="0"/>
                        </a:rPr>
                        <m:t>−</m:t>
                      </m:r>
                      <m:r>
                        <a:rPr lang="cs-CZ" sz="135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cs-CZ" sz="1350" b="0" i="1">
                          <a:latin typeface="Cambria Math" panose="02040503050406030204" pitchFamily="18" charset="0"/>
                        </a:rPr>
                        <m:t>𝑃</m:t>
                      </m:r>
                    </m:num>
                    <m:den>
                      <m:r>
                        <a:rPr lang="cs-CZ" sz="1350" b="0" i="1">
                          <a:latin typeface="Cambria Math" panose="02040503050406030204" pitchFamily="18" charset="0"/>
                        </a:rPr>
                        <m:t>𝑃</m:t>
                      </m:r>
                      <m:r>
                        <a:rPr lang="cs-CZ" sz="135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cs-CZ" sz="1350" b="0" i="0" baseline="-25000">
                          <a:latin typeface="Cambria Math" panose="02040503050406030204" pitchFamily="18" charset="0"/>
                        </a:rPr>
                        <m:t>Set</m:t>
                      </m:r>
                      <m:r>
                        <a:rPr lang="cs-CZ" sz="1350" b="0" i="0" baseline="-2500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cs-CZ" sz="1350" b="0" i="0" baseline="-25000">
                          <a:latin typeface="Cambria Math" panose="02040503050406030204" pitchFamily="18" charset="0"/>
                        </a:rPr>
                        <m:t>Max</m:t>
                      </m:r>
                      <m:r>
                        <a:rPr lang="cs-CZ" sz="1350" b="0" i="0" baseline="-25000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cs-CZ" sz="1350" b="0" i="1">
                          <a:latin typeface="Cambria Math" panose="02040503050406030204" pitchFamily="18" charset="0"/>
                        </a:rPr>
                        <m:t>−</m:t>
                      </m:r>
                      <m:r>
                        <a:rPr lang="cs-CZ" sz="1350" b="0" i="1">
                          <a:latin typeface="Cambria Math" panose="02040503050406030204" pitchFamily="18" charset="0"/>
                        </a:rPr>
                        <m:t>𝑃</m:t>
                      </m:r>
                      <m:r>
                        <a:rPr lang="cs-CZ" sz="135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cs-CZ" sz="1350" b="0" i="0" baseline="-25000">
                          <a:latin typeface="Cambria Math" panose="02040503050406030204" pitchFamily="18" charset="0"/>
                        </a:rPr>
                        <m:t>Set</m:t>
                      </m:r>
                      <m:r>
                        <a:rPr lang="cs-CZ" sz="1350" b="0" i="0" baseline="-2500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cs-CZ" sz="1350" b="0" i="0" baseline="-25000">
                          <a:latin typeface="Cambria Math" panose="02040503050406030204" pitchFamily="18" charset="0"/>
                        </a:rPr>
                        <m:t>Min</m:t>
                      </m:r>
                    </m:den>
                  </m:f>
                </m:oMath>
              </a14:m>
              <a:r>
                <a:rPr lang="cs-CZ" sz="1350">
                  <a:latin typeface="Arial Narrow" panose="020B0606020202030204" pitchFamily="34" charset="0"/>
                </a:rPr>
                <a:t> x W</a:t>
              </a:r>
              <a:r>
                <a:rPr lang="cs-CZ" sz="1350" i="0" baseline="-25000">
                  <a:latin typeface="Arial Narrow" panose="020B0606020202030204" pitchFamily="34" charset="0"/>
                </a:rPr>
                <a:t>Cena</a:t>
              </a:r>
              <a:r>
                <a:rPr lang="cs-CZ" sz="1350">
                  <a:latin typeface="Arial Narrow" panose="020B0606020202030204" pitchFamily="34" charset="0"/>
                </a:rPr>
                <a:t> + </a:t>
              </a:r>
              <a14:m>
                <m:oMath xmlns:m="http://schemas.openxmlformats.org/officeDocument/2006/math">
                  <m:f>
                    <m:fPr>
                      <m:ctrlPr>
                        <a:rPr lang="cs-CZ" sz="135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cs-CZ" sz="135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𝑄</m:t>
                      </m:r>
                      <m:r>
                        <a:rPr lang="cs-CZ" sz="135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−</m:t>
                      </m:r>
                      <m:r>
                        <a:rPr lang="cs-CZ" sz="135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𝑄</m:t>
                      </m:r>
                      <m:r>
                        <a:rPr lang="cs-CZ" sz="135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m:rPr>
                          <m:sty m:val="p"/>
                        </m:rPr>
                        <a:rPr lang="cs-CZ" sz="1350" b="0" i="0" baseline="-250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Set</m:t>
                      </m:r>
                      <m:r>
                        <a:rPr lang="cs-CZ" sz="1350" b="0" i="0" baseline="-250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m:rPr>
                          <m:sty m:val="p"/>
                        </m:rPr>
                        <a:rPr lang="cs-CZ" sz="1350" b="0" i="0" baseline="-250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Min</m:t>
                      </m:r>
                    </m:num>
                    <m:den>
                      <m:r>
                        <a:rPr lang="cs-CZ" sz="135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𝑄</m:t>
                      </m:r>
                      <m:r>
                        <a:rPr lang="cs-CZ" sz="135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m:rPr>
                          <m:sty m:val="p"/>
                        </m:rPr>
                        <a:rPr lang="cs-CZ" sz="1350" b="0" i="0" baseline="-250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Set</m:t>
                      </m:r>
                      <m:r>
                        <a:rPr lang="cs-CZ" sz="1350" b="0" i="0" baseline="-250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m:rPr>
                          <m:sty m:val="p"/>
                        </m:rPr>
                        <a:rPr lang="cs-CZ" sz="1350" b="0" i="0" baseline="-250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Max</m:t>
                      </m:r>
                      <m:r>
                        <a:rPr lang="cs-CZ" sz="1350" b="0" i="0" baseline="-250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cs-CZ" sz="135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lang="cs-CZ" sz="135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𝑄</m:t>
                      </m:r>
                      <m:r>
                        <a:rPr lang="cs-CZ" sz="135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m:rPr>
                          <m:sty m:val="p"/>
                        </m:rPr>
                        <a:rPr lang="cs-CZ" sz="1350" b="0" i="0" baseline="-250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Set</m:t>
                      </m:r>
                      <m:r>
                        <a:rPr lang="cs-CZ" sz="1350" b="0" i="0" baseline="-250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m:rPr>
                          <m:sty m:val="p"/>
                        </m:rPr>
                        <a:rPr lang="cs-CZ" sz="1350" b="0" i="0" baseline="-250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Min</m:t>
                      </m:r>
                    </m:den>
                  </m:f>
                </m:oMath>
              </a14:m>
              <a:r>
                <a:rPr lang="cs-CZ" sz="1350">
                  <a:latin typeface="Arial Narrow" panose="020B0606020202030204" pitchFamily="34" charset="0"/>
                </a:rPr>
                <a:t> x W</a:t>
              </a:r>
              <a:r>
                <a:rPr lang="cs-CZ" sz="1350" baseline="-25000">
                  <a:latin typeface="Arial Narrow" panose="020B0606020202030204" pitchFamily="34" charset="0"/>
                </a:rPr>
                <a:t>Kvalita</a:t>
              </a: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57150</xdr:rowOff>
    </xdr:from>
    <xdr:to>
      <xdr:col>10</xdr:col>
      <xdr:colOff>76200</xdr:colOff>
      <xdr:row>25</xdr:row>
      <xdr:rowOff>104775</xdr:rowOff>
    </xdr:to>
    <xdr:sp macro="" textlink="">
      <xdr:nvSpPr>
        <xdr:cNvPr id="2" name="TextovéPole 1"/>
        <xdr:cNvSpPr txBox="1"/>
      </xdr:nvSpPr>
      <xdr:spPr>
        <a:xfrm>
          <a:off x="609600" y="438150"/>
          <a:ext cx="5562600" cy="44291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lvl="0">
            <a:spcBef>
              <a:spcPts val="600"/>
            </a:spcBef>
            <a:spcAft>
              <a:spcPts val="600"/>
            </a:spcAft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Způsob hodnocení nabídek podle kritéria "Celková kapacita disků HDD a SSD disků úložiště"</a:t>
          </a: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>
            <a:spcBef>
              <a:spcPts val="600"/>
            </a:spcBef>
            <a:spcAft>
              <a:spcPts val="600"/>
            </a:spcAft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dokumentu s názvem Technická specifika Věci, jež je přílohou č. 1 smlouvy, vymezil zadavatel technické podmínky, které jsou stanoveny jako minimální kvalitativní standard, který musí každý účastník splnit. Účastníci jsou oprávněni nabídnout plnění, které bude tento minimální kvalitativní standard zadavatele převyšovat. </a:t>
          </a:r>
        </a:p>
        <a:p>
          <a:pPr lvl="0">
            <a:spcBef>
              <a:spcPts val="600"/>
            </a:spcBef>
            <a:spcAft>
              <a:spcPts val="600"/>
            </a:spcAft>
          </a:pPr>
          <a:r>
            <a:rPr lang="cs-CZ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 rámci hodnocení nabídek podle kritéria "Celková kapacita disků HDD a SSD disků úložiště" zadavatel přidělí body za použití vyšší kapacity SSD</a:t>
          </a:r>
          <a:r>
            <a:rPr lang="cs-CZ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HDD</a:t>
          </a:r>
          <a:r>
            <a:rPr lang="cs-CZ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lvl="0">
            <a:spcBef>
              <a:spcPts val="600"/>
            </a:spcBef>
            <a:spcAft>
              <a:spcPts val="600"/>
            </a:spcAft>
          </a:pPr>
          <a:r>
            <a:rPr lang="cs-CZ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Celkovou kapacitou disků HDD</a:t>
          </a:r>
          <a:r>
            <a:rPr lang="cs-CZ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SSD </a:t>
          </a:r>
          <a:r>
            <a:rPr lang="cs-CZ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disků úložiště se součet kapacit všech HDD disků a všech SSD disků úložiště ve všech serverech. Více</a:t>
          </a:r>
          <a:r>
            <a:rPr lang="cs-CZ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informací viz příloha</a:t>
          </a:r>
          <a:r>
            <a:rPr lang="cs-CZ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s technickými specifikacemi.  </a:t>
          </a:r>
        </a:p>
        <a:p>
          <a:pPr lvl="0">
            <a:spcBef>
              <a:spcPts val="600"/>
            </a:spcBef>
            <a:spcAft>
              <a:spcPts val="600"/>
            </a:spcAft>
          </a:pPr>
          <a:endParaRPr lang="cs-CZ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azky.muni.cz/vz00004797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2"/>
  <sheetViews>
    <sheetView tabSelected="1" zoomScaleSheetLayoutView="100" workbookViewId="0" topLeftCell="A31">
      <selection activeCell="D35" sqref="D35"/>
    </sheetView>
  </sheetViews>
  <sheetFormatPr defaultColWidth="9.140625" defaultRowHeight="15"/>
  <cols>
    <col min="1" max="1" width="31.421875" style="4" customWidth="1"/>
    <col min="2" max="2" width="51.8515625" style="4" customWidth="1"/>
    <col min="3" max="3" width="45.140625" style="4" customWidth="1"/>
    <col min="4" max="4" width="73.7109375" style="4" customWidth="1"/>
    <col min="5" max="5" width="20.8515625" style="4" customWidth="1"/>
    <col min="6" max="6" width="5.7109375" style="4" customWidth="1"/>
    <col min="7" max="7" width="4.57421875" style="4" customWidth="1"/>
    <col min="8" max="8" width="7.28125" style="4" customWidth="1"/>
    <col min="9" max="9" width="17.8515625" style="4" customWidth="1"/>
    <col min="10" max="10" width="6.140625" style="4" customWidth="1"/>
    <col min="11" max="11" width="7.57421875" style="4" customWidth="1"/>
    <col min="12" max="12" width="7.7109375" style="4" customWidth="1"/>
    <col min="13" max="13" width="18.00390625" style="4" customWidth="1"/>
    <col min="14" max="16384" width="9.140625" style="4" customWidth="1"/>
  </cols>
  <sheetData>
    <row r="1" spans="1:5" ht="102" customHeight="1">
      <c r="A1" s="44"/>
      <c r="B1" s="44"/>
      <c r="C1" s="44"/>
      <c r="D1" s="44"/>
      <c r="E1" s="3"/>
    </row>
    <row r="2" spans="1:4" ht="30" customHeight="1">
      <c r="A2" s="47" t="s">
        <v>9</v>
      </c>
      <c r="B2" s="44"/>
      <c r="C2" s="44"/>
      <c r="D2" s="44"/>
    </row>
    <row r="3" spans="1:4" ht="30" customHeight="1">
      <c r="A3" s="5" t="s">
        <v>5</v>
      </c>
      <c r="B3" s="5"/>
      <c r="C3" s="38"/>
      <c r="D3" s="38"/>
    </row>
    <row r="4" spans="1:4" ht="34.5" customHeight="1">
      <c r="A4" s="46" t="s">
        <v>10</v>
      </c>
      <c r="B4" s="46"/>
      <c r="C4" s="48" t="s">
        <v>42</v>
      </c>
      <c r="D4" s="48"/>
    </row>
    <row r="5" spans="1:4" ht="20.1" customHeight="1">
      <c r="A5" s="45" t="s">
        <v>11</v>
      </c>
      <c r="B5" s="45"/>
      <c r="C5" s="6" t="s">
        <v>6</v>
      </c>
      <c r="D5" s="38"/>
    </row>
    <row r="6" spans="1:4" ht="20.1" customHeight="1">
      <c r="A6" s="45" t="s">
        <v>12</v>
      </c>
      <c r="B6" s="45"/>
      <c r="C6" s="6" t="s">
        <v>33</v>
      </c>
      <c r="D6" s="38"/>
    </row>
    <row r="7" spans="1:4" ht="20.1" customHeight="1">
      <c r="A7" s="45" t="s">
        <v>13</v>
      </c>
      <c r="B7" s="45"/>
      <c r="C7" s="7" t="s">
        <v>37</v>
      </c>
      <c r="D7" s="38"/>
    </row>
    <row r="8" spans="1:4" ht="30" customHeight="1">
      <c r="A8" s="5" t="s">
        <v>7</v>
      </c>
      <c r="B8" s="5"/>
      <c r="C8" s="38"/>
      <c r="D8" s="38"/>
    </row>
    <row r="9" spans="1:4" ht="20.1" customHeight="1">
      <c r="A9" s="46" t="s">
        <v>14</v>
      </c>
      <c r="B9" s="46"/>
      <c r="C9" s="1"/>
      <c r="D9" s="38"/>
    </row>
    <row r="10" spans="1:4" ht="20.1" customHeight="1">
      <c r="A10" s="45" t="s">
        <v>8</v>
      </c>
      <c r="B10" s="45"/>
      <c r="C10" s="1"/>
      <c r="D10" s="38"/>
    </row>
    <row r="11" spans="1:4" ht="20.1" customHeight="1">
      <c r="A11" s="45" t="s">
        <v>15</v>
      </c>
      <c r="B11" s="45"/>
      <c r="C11" s="1"/>
      <c r="D11" s="38"/>
    </row>
    <row r="12" spans="1:3" ht="20.1" customHeight="1">
      <c r="A12" s="45" t="s">
        <v>16</v>
      </c>
      <c r="B12" s="45"/>
      <c r="C12" s="2"/>
    </row>
    <row r="13" spans="1:3" ht="20.1" customHeight="1">
      <c r="A13" s="39"/>
      <c r="B13" s="39" t="s">
        <v>31</v>
      </c>
      <c r="C13" s="2"/>
    </row>
    <row r="14" spans="1:3" ht="20.1" customHeight="1">
      <c r="A14" s="39"/>
      <c r="B14" s="39" t="s">
        <v>18</v>
      </c>
      <c r="C14" s="2"/>
    </row>
    <row r="15" spans="1:3" ht="20.1" customHeight="1">
      <c r="A15" s="39"/>
      <c r="B15" s="39" t="s">
        <v>19</v>
      </c>
      <c r="C15" s="2"/>
    </row>
    <row r="16" spans="1:3" ht="20.1" customHeight="1">
      <c r="A16" s="39"/>
      <c r="B16" s="39"/>
      <c r="C16" s="8"/>
    </row>
    <row r="17" spans="1:4" ht="53.25" customHeight="1">
      <c r="A17" s="43" t="s">
        <v>34</v>
      </c>
      <c r="B17" s="43"/>
      <c r="C17" s="43"/>
      <c r="D17" s="43"/>
    </row>
    <row r="18" spans="1:4" ht="41.25" customHeight="1">
      <c r="A18" s="42" t="s">
        <v>17</v>
      </c>
      <c r="B18" s="42"/>
      <c r="C18" s="42"/>
      <c r="D18" s="40"/>
    </row>
    <row r="19" spans="1:4" ht="53.25" customHeight="1">
      <c r="A19" s="40"/>
      <c r="B19" s="40"/>
      <c r="C19" s="40"/>
      <c r="D19" s="40"/>
    </row>
    <row r="20" spans="1:4" ht="53.25" customHeight="1">
      <c r="A20" s="40"/>
      <c r="B20" s="40"/>
      <c r="C20" s="40"/>
      <c r="D20" s="40"/>
    </row>
    <row r="21" spans="1:4" ht="53.25" customHeight="1">
      <c r="A21" s="40"/>
      <c r="B21" s="40"/>
      <c r="C21" s="40"/>
      <c r="D21" s="40"/>
    </row>
    <row r="22" spans="1:4" ht="53.25" customHeight="1">
      <c r="A22" s="40"/>
      <c r="B22" s="40"/>
      <c r="C22" s="40"/>
      <c r="D22" s="40"/>
    </row>
    <row r="23" spans="1:4" ht="53.25" customHeight="1">
      <c r="A23" s="40"/>
      <c r="B23" s="40"/>
      <c r="C23" s="40"/>
      <c r="D23" s="40"/>
    </row>
    <row r="24" spans="1:4" ht="53.25" customHeight="1">
      <c r="A24" s="42" t="s">
        <v>20</v>
      </c>
      <c r="B24" s="42"/>
      <c r="C24" s="42"/>
      <c r="D24" s="42"/>
    </row>
    <row r="25" spans="1:4" ht="53.25" customHeight="1">
      <c r="A25" s="41"/>
      <c r="B25" s="41"/>
      <c r="C25" s="41"/>
      <c r="D25" s="41"/>
    </row>
    <row r="26" spans="1:4" ht="53.25" customHeight="1">
      <c r="A26" s="41"/>
      <c r="B26" s="41"/>
      <c r="C26" s="41"/>
      <c r="D26" s="41"/>
    </row>
    <row r="27" spans="1:4" ht="25.5" customHeight="1">
      <c r="A27" s="41"/>
      <c r="B27" s="41"/>
      <c r="C27" s="41"/>
      <c r="D27" s="41"/>
    </row>
    <row r="28" spans="1:4" ht="53.25" customHeight="1">
      <c r="A28" s="42" t="s">
        <v>21</v>
      </c>
      <c r="B28" s="43"/>
      <c r="C28" s="43"/>
      <c r="D28" s="43"/>
    </row>
    <row r="29" spans="1:9" ht="34.5" customHeight="1">
      <c r="A29" s="43" t="s">
        <v>22</v>
      </c>
      <c r="B29" s="43"/>
      <c r="C29" s="43"/>
      <c r="D29" s="43"/>
      <c r="E29" s="9"/>
      <c r="F29" s="9"/>
      <c r="G29" s="9"/>
      <c r="H29" s="9"/>
      <c r="I29" s="9"/>
    </row>
    <row r="30" spans="1:9" ht="34.5" customHeight="1">
      <c r="A30" s="49"/>
      <c r="B30" s="49"/>
      <c r="C30" s="49"/>
      <c r="D30" s="49"/>
      <c r="E30" s="9"/>
      <c r="F30" s="9"/>
      <c r="G30" s="9"/>
      <c r="H30" s="9"/>
      <c r="I30" s="9"/>
    </row>
    <row r="31" spans="2:9" ht="16.5">
      <c r="B31" s="10"/>
      <c r="C31" s="11"/>
      <c r="D31" s="11"/>
      <c r="E31" s="11"/>
      <c r="F31" s="11"/>
      <c r="G31" s="11"/>
      <c r="H31" s="11"/>
      <c r="I31" s="12"/>
    </row>
    <row r="32" spans="1:4" ht="34.5" customHeight="1">
      <c r="A32" s="13"/>
      <c r="B32" s="14"/>
      <c r="C32" s="15" t="s">
        <v>0</v>
      </c>
      <c r="D32" s="16" t="s">
        <v>32</v>
      </c>
    </row>
    <row r="33" spans="1:4" ht="69" customHeight="1">
      <c r="A33" s="13" t="s">
        <v>39</v>
      </c>
      <c r="B33" s="17"/>
      <c r="C33" s="33"/>
      <c r="D33" s="24" t="s">
        <v>54</v>
      </c>
    </row>
    <row r="34" spans="1:4" ht="55.5" customHeight="1">
      <c r="A34" s="13" t="s">
        <v>40</v>
      </c>
      <c r="B34" s="17"/>
      <c r="C34" s="34"/>
      <c r="D34" s="35" t="s">
        <v>41</v>
      </c>
    </row>
    <row r="35" spans="1:4" ht="78" customHeight="1">
      <c r="A35" s="13" t="s">
        <v>38</v>
      </c>
      <c r="B35" s="17"/>
      <c r="C35" s="15">
        <f>SUM(C33:C34)</f>
        <v>0</v>
      </c>
      <c r="D35" s="18" t="s">
        <v>56</v>
      </c>
    </row>
    <row r="36" spans="1:8" ht="34.5" customHeight="1">
      <c r="A36" s="19" t="s">
        <v>58</v>
      </c>
      <c r="B36" s="20" t="s">
        <v>35</v>
      </c>
      <c r="C36" s="21">
        <f>IF(C35&gt;2500,1,(C35-1000)/(2500-1000))</f>
        <v>-0.6666666666666666</v>
      </c>
      <c r="D36" s="22"/>
      <c r="E36" s="11"/>
      <c r="F36" s="12"/>
      <c r="G36" s="12"/>
      <c r="H36" s="12"/>
    </row>
    <row r="37" spans="1:4" ht="90" customHeight="1">
      <c r="A37" s="19" t="s">
        <v>4</v>
      </c>
      <c r="B37" s="20" t="s">
        <v>36</v>
      </c>
      <c r="C37" s="61"/>
      <c r="D37" s="23" t="s">
        <v>57</v>
      </c>
    </row>
    <row r="38" spans="1:4" ht="51.75" customHeight="1">
      <c r="A38" s="19" t="s">
        <v>3</v>
      </c>
      <c r="B38" s="24"/>
      <c r="C38" s="25">
        <f>((2217000-$C$37)/(2217000-1000000))*10+90*$C$36</f>
        <v>-41.783073130649136</v>
      </c>
      <c r="D38" s="36"/>
    </row>
    <row r="39" ht="15"/>
    <row r="40" spans="1:3" ht="16.5">
      <c r="A40" s="26"/>
      <c r="B40" s="26" t="s">
        <v>23</v>
      </c>
      <c r="C40" s="26" t="s">
        <v>24</v>
      </c>
    </row>
    <row r="41" spans="1:3" ht="34.5" customHeight="1">
      <c r="A41" s="27" t="s">
        <v>3</v>
      </c>
      <c r="B41" s="27" t="s">
        <v>25</v>
      </c>
      <c r="C41" s="28"/>
    </row>
    <row r="42" spans="1:3" ht="69" customHeight="1">
      <c r="A42" s="30" t="s">
        <v>59</v>
      </c>
      <c r="B42" s="30" t="s">
        <v>62</v>
      </c>
      <c r="C42" s="37" t="s">
        <v>60</v>
      </c>
    </row>
    <row r="43" spans="1:3" ht="69" customHeight="1">
      <c r="A43" s="30" t="s">
        <v>61</v>
      </c>
      <c r="B43" s="30" t="s">
        <v>63</v>
      </c>
      <c r="C43" s="37" t="s">
        <v>64</v>
      </c>
    </row>
    <row r="44" spans="1:3" ht="34.5" customHeight="1">
      <c r="A44" s="30" t="s">
        <v>28</v>
      </c>
      <c r="B44" s="30" t="s">
        <v>65</v>
      </c>
      <c r="C44" s="37"/>
    </row>
    <row r="45" spans="1:3" ht="44.25" customHeight="1">
      <c r="A45" s="29"/>
      <c r="B45" s="30" t="s">
        <v>26</v>
      </c>
      <c r="C45" s="30" t="s">
        <v>53</v>
      </c>
    </row>
    <row r="46" spans="1:3" ht="46.5" customHeight="1">
      <c r="A46" s="29"/>
      <c r="B46" s="30" t="s">
        <v>27</v>
      </c>
      <c r="C46" s="30" t="s">
        <v>55</v>
      </c>
    </row>
    <row r="47" spans="1:3" ht="34.5" customHeight="1">
      <c r="A47" s="27" t="s">
        <v>1</v>
      </c>
      <c r="B47" s="27" t="s">
        <v>2</v>
      </c>
      <c r="C47" s="13"/>
    </row>
    <row r="48" spans="1:3" ht="34.5" customHeight="1">
      <c r="A48" s="31"/>
      <c r="B48" s="27" t="s">
        <v>29</v>
      </c>
      <c r="C48" s="32">
        <v>0.1</v>
      </c>
    </row>
    <row r="49" spans="1:3" ht="34.5" customHeight="1">
      <c r="A49" s="31"/>
      <c r="B49" s="27" t="s">
        <v>30</v>
      </c>
      <c r="C49" s="32">
        <v>0.9</v>
      </c>
    </row>
    <row r="50" ht="15"/>
    <row r="52" ht="51.75" customHeight="1">
      <c r="E52" s="53"/>
    </row>
    <row r="53" spans="1:5" ht="34.5" customHeight="1">
      <c r="A53" s="54" t="s">
        <v>43</v>
      </c>
      <c r="B53" s="54"/>
      <c r="C53" s="54"/>
      <c r="D53" s="54"/>
      <c r="E53" s="53"/>
    </row>
    <row r="54" spans="1:5" ht="23.25" customHeight="1">
      <c r="A54" s="55" t="s">
        <v>44</v>
      </c>
      <c r="B54" s="56"/>
      <c r="C54" s="56"/>
      <c r="D54" s="56"/>
      <c r="E54" s="53"/>
    </row>
    <row r="55" ht="16.5">
      <c r="E55" s="53"/>
    </row>
    <row r="56" ht="16.5">
      <c r="E56" s="53"/>
    </row>
    <row r="57" ht="16.5">
      <c r="E57" s="53"/>
    </row>
    <row r="58" ht="16.5">
      <c r="E58" s="53"/>
    </row>
    <row r="59" ht="16.5">
      <c r="E59" s="53"/>
    </row>
    <row r="60" ht="16.5">
      <c r="E60" s="53"/>
    </row>
    <row r="61" ht="16.5">
      <c r="E61" s="53"/>
    </row>
    <row r="62" spans="1:5" ht="16.5">
      <c r="A62" s="57" t="s">
        <v>45</v>
      </c>
      <c r="B62" s="57"/>
      <c r="C62" s="57"/>
      <c r="D62" s="57"/>
      <c r="E62" s="53"/>
    </row>
    <row r="63" spans="1:5" ht="30" customHeight="1">
      <c r="A63" s="58" t="s">
        <v>46</v>
      </c>
      <c r="B63" s="58"/>
      <c r="C63" s="58"/>
      <c r="D63" s="58"/>
      <c r="E63" s="53"/>
    </row>
    <row r="64" spans="1:5" ht="32.1" customHeight="1">
      <c r="A64" s="59" t="s">
        <v>47</v>
      </c>
      <c r="B64" s="59"/>
      <c r="C64" s="50"/>
      <c r="D64" s="50"/>
      <c r="E64" s="53"/>
    </row>
    <row r="65" spans="1:5" ht="32.1" customHeight="1">
      <c r="A65" s="59" t="s">
        <v>48</v>
      </c>
      <c r="B65" s="59"/>
      <c r="C65" s="50"/>
      <c r="D65" s="50"/>
      <c r="E65" s="53"/>
    </row>
    <row r="66" spans="1:5" ht="32.1" customHeight="1">
      <c r="A66" s="59" t="s">
        <v>49</v>
      </c>
      <c r="B66" s="59"/>
      <c r="C66" s="50"/>
      <c r="D66" s="50"/>
      <c r="E66" s="53"/>
    </row>
    <row r="67" spans="1:5" ht="32.1" customHeight="1">
      <c r="A67" s="59" t="s">
        <v>51</v>
      </c>
      <c r="B67" s="59"/>
      <c r="C67" s="50"/>
      <c r="D67" s="50"/>
      <c r="E67" s="53"/>
    </row>
    <row r="68" spans="1:5" ht="32.1" customHeight="1">
      <c r="A68" s="59" t="s">
        <v>52</v>
      </c>
      <c r="B68" s="59"/>
      <c r="C68" s="52"/>
      <c r="D68" s="52"/>
      <c r="E68" s="53"/>
    </row>
    <row r="69" ht="16.5">
      <c r="E69" s="53"/>
    </row>
    <row r="70" spans="1:5" ht="32.1" customHeight="1">
      <c r="A70" s="45" t="s">
        <v>50</v>
      </c>
      <c r="B70" s="60"/>
      <c r="C70" s="51"/>
      <c r="D70" s="51"/>
      <c r="E70" s="53"/>
    </row>
    <row r="71" ht="16.5">
      <c r="E71" s="53"/>
    </row>
    <row r="72" ht="16.5">
      <c r="E72" s="53"/>
    </row>
  </sheetData>
  <sheetProtection sheet="1" objects="1" scenarios="1"/>
  <mergeCells count="33">
    <mergeCell ref="A70:B70"/>
    <mergeCell ref="C70:D70"/>
    <mergeCell ref="A67:B67"/>
    <mergeCell ref="C67:D67"/>
    <mergeCell ref="A68:B68"/>
    <mergeCell ref="C68:D68"/>
    <mergeCell ref="A64:B64"/>
    <mergeCell ref="C64:D64"/>
    <mergeCell ref="A65:B65"/>
    <mergeCell ref="C65:D65"/>
    <mergeCell ref="A66:B66"/>
    <mergeCell ref="C66:D66"/>
    <mergeCell ref="A62:D62"/>
    <mergeCell ref="A63:D63"/>
    <mergeCell ref="A1:D1"/>
    <mergeCell ref="A6:B6"/>
    <mergeCell ref="A7:B7"/>
    <mergeCell ref="A11:B11"/>
    <mergeCell ref="A4:B4"/>
    <mergeCell ref="A5:B5"/>
    <mergeCell ref="A9:B9"/>
    <mergeCell ref="A10:B10"/>
    <mergeCell ref="A2:D2"/>
    <mergeCell ref="C4:D4"/>
    <mergeCell ref="A30:D30"/>
    <mergeCell ref="A29:D29"/>
    <mergeCell ref="A12:B12"/>
    <mergeCell ref="A17:D17"/>
    <mergeCell ref="A18:C18"/>
    <mergeCell ref="A24:D24"/>
    <mergeCell ref="A28:D28"/>
    <mergeCell ref="A53:D53"/>
    <mergeCell ref="A54:D54"/>
  </mergeCells>
  <dataValidations count="1">
    <dataValidation type="decimal" allowBlank="1" showInputMessage="1" showErrorMessage="1" sqref="C37">
      <formula1>1</formula1>
      <formula2>2217000</formula2>
    </dataValidation>
  </dataValidations>
  <hyperlinks>
    <hyperlink ref="C7" r:id="rId1" display="https://zakazky.muni.cz/vz00004797"/>
  </hyperlinks>
  <printOptions/>
  <pageMargins left="0.7" right="0.7" top="0.787401575" bottom="0.787401575" header="0.3" footer="0.3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I28" sqref="I28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Voracova</dc:creator>
  <cp:keywords/>
  <dc:description/>
  <cp:lastModifiedBy>Baudys</cp:lastModifiedBy>
  <cp:lastPrinted>2017-01-17T13:15:39Z</cp:lastPrinted>
  <dcterms:created xsi:type="dcterms:W3CDTF">2017-01-17T10:16:10Z</dcterms:created>
  <dcterms:modified xsi:type="dcterms:W3CDTF">2018-01-23T14:49:13Z</dcterms:modified>
  <cp:category/>
  <cp:version/>
  <cp:contentType/>
  <cp:contentStatus/>
</cp:coreProperties>
</file>