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20" tabRatio="923" activeTab="0"/>
  </bookViews>
  <sheets>
    <sheet name="SOUHRN" sheetId="1" r:id="rId1"/>
  </sheets>
  <definedNames>
    <definedName name="_xlnm.Print_Area" localSheetId="0">'SOUHRN'!$A$1:$I$27</definedName>
  </definedNames>
  <calcPr calcId="179016"/>
</workbook>
</file>

<file path=xl/sharedStrings.xml><?xml version="1.0" encoding="utf-8"?>
<sst xmlns="http://schemas.openxmlformats.org/spreadsheetml/2006/main" count="76" uniqueCount="64">
  <si>
    <t>Název projektu:</t>
  </si>
  <si>
    <t>MUNI AV Technologie</t>
  </si>
  <si>
    <t>Budova:</t>
  </si>
  <si>
    <t>Fakulta:</t>
  </si>
  <si>
    <t>LAW</t>
  </si>
  <si>
    <t>Adresa:</t>
  </si>
  <si>
    <t>Dokument:</t>
  </si>
  <si>
    <t>Souhrnný výkaz</t>
  </si>
  <si>
    <t>ID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</si>
  <si>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</si>
  <si>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</si>
  <si>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</si>
  <si>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</si>
  <si>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</si>
  <si>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</si>
  <si>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Výrobce</t>
  </si>
  <si>
    <t>Typ zařízení</t>
  </si>
  <si>
    <t>A3</t>
  </si>
  <si>
    <t>Rámové projekční plátno, 3 m</t>
  </si>
  <si>
    <t>ks</t>
  </si>
  <si>
    <t xml:space="preserve">Rámová projekční plocha šířky 3 m, povrch matný se ziskem max 1,1. Plocha vypnuta v černém hliníkovém rámu, zezadu připnuta patenty, šíře rámu 40–55 mm, montáž na stěnu. Poměr stran dle zvoleného projektoru.
</t>
  </si>
  <si>
    <t>B2</t>
  </si>
  <si>
    <t>Projektor s pevným objektivem, 5000 lm</t>
  </si>
  <si>
    <t xml:space="preserve">Projektor s laserovým zdrojem, tříčipová technologie (3 LCD nebo 3 DLP), minimální parametry: výkon 5000 lumenů, rozlišení min. 1920 x 1200, kontrast 2 500 000:1, H/V posun objektivu - horizontálně nejméně ±0,2; vertikálně nejméně +0,6 (stropní instalace), obrazové vstupy digitální i analog., HDBaseT; řízení RS232, LAN, provozní hlučnost projektoru max. 39 dB. Životnost světelného zdroje 20 000 hodin.
</t>
  </si>
  <si>
    <t>B3</t>
  </si>
  <si>
    <t>Projektor s vyměnitelným objektivem, 6500 lm</t>
  </si>
  <si>
    <t xml:space="preserve">Projektor s laserovým zdrojem, tříčipová technologie (3 LCD nebo 3 DLP), minimální parametry: výkon 6500 lumenů, rozlišení min WUXGA (1920x1200), kontrast 2 500 000:1, H/V posun objektivu, paměť nastavení objektivu, obrazové vstupy HDMI, HDBaseT, řízení RS-232, LAN, provozní hlučnost projektoru max. 39 dB. Životnost světelného zdroje 20 000 hodin.
</t>
  </si>
  <si>
    <t>B22</t>
  </si>
  <si>
    <t>Objektiv se střední projekční vzdáleností</t>
  </si>
  <si>
    <t xml:space="preserve">Příslušenství k projektoru s vyměnitelným objektivem, objektiv pro střední projekční vzdálenost, motorový zoom, zoom ratio 2,3, throw ratio dle vzdálenosti, předpoklad 1,3 - 3,1:1.
</t>
  </si>
  <si>
    <t>C8</t>
  </si>
  <si>
    <t>Převodník HDMI - TP/HDBaseT (s náhl. výstupem)</t>
  </si>
  <si>
    <t xml:space="preserve">Převodník HDMI na UTP s HDMI výstupem pro monitoring (separátní výstupní obvody). Pro kabeláž do 70 m, rozlišení do 4K, kompatibilní s HDBaseT standardem (pro přímé napojení na kompatibilní projektor).
</t>
  </si>
  <si>
    <t>C16</t>
  </si>
  <si>
    <t>Prezentační AV přepínač s HDBaseT výstupem (4 vstupy)</t>
  </si>
  <si>
    <t xml:space="preserve">Prezentační přepínač/switcher s minimální konektivitou: Vstupy: 1xVGA, 3xHDMI, 2x stereo audio (sym.). Výstup: 1x DTP/HDBaseT. Řízení: RS-232.
</t>
  </si>
  <si>
    <t>G2</t>
  </si>
  <si>
    <t>SFTP Cat 6a</t>
  </si>
  <si>
    <t>m</t>
  </si>
  <si>
    <t xml:space="preserve">Instalační kabel pro strukturovanou kabeláž, třída 10GBase-T, stíněné provedení s konstrukcí F/FTP, 4 kroucené páry AWG 23/1, šířka pásma 500 MHz.
</t>
  </si>
  <si>
    <t>H1</t>
  </si>
  <si>
    <t>Držák projektoru univerzální</t>
  </si>
  <si>
    <t xml:space="preserve">Kompatibilní s typem projektoru.
</t>
  </si>
  <si>
    <t>H12</t>
  </si>
  <si>
    <t>Přípojné místo pro prezentaci v katedře</t>
  </si>
  <si>
    <t xml:space="preserve">Přípojné místo zápustné. Materiál kov, barva černá. Integrovaná výsuvná AV kabeláž s konektivitou HDMI, DP, VGA a audio. Vč. 230VAC. 
</t>
  </si>
  <si>
    <t>H32</t>
  </si>
  <si>
    <t>Montážní a spotřební materiál</t>
  </si>
  <si>
    <t>kpl</t>
  </si>
  <si>
    <t xml:space="preserve">Montážní a spotřební materiál pro instalaci AV techniky.
</t>
  </si>
  <si>
    <t>J1</t>
  </si>
  <si>
    <t>Prováděcí dokumentace</t>
  </si>
  <si>
    <t>h</t>
  </si>
  <si>
    <t>J2</t>
  </si>
  <si>
    <t>Štítkování zařízení - identifikační systém</t>
  </si>
  <si>
    <t>J3</t>
  </si>
  <si>
    <t>Demontážní práce původního vybavení</t>
  </si>
  <si>
    <t>J4</t>
  </si>
  <si>
    <t>Příprava kabelových tras</t>
  </si>
  <si>
    <t>J5</t>
  </si>
  <si>
    <t>Montážní a instalační práce</t>
  </si>
  <si>
    <t>J9</t>
  </si>
  <si>
    <t>Zprovoznění a zaškolení obsluhy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</si>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</sst>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12"/>
      <name val="Tahoma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4C4C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/>
      <top/>
      <bottom style="thin"/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0" fillId="0" borderId="1" xfId="0" applyBorder="1"/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right" vertical="top"/>
      <protection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/>
    <xf numFmtId="49" fontId="0" fillId="0" borderId="9" xfId="0" applyNumberFormat="1" applyBorder="1"/>
    <xf numFmtId="49" fontId="0" fillId="0" borderId="10" xfId="0" applyNumberForma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49" fontId="2" fillId="0" borderId="12" xfId="0" applyNumberFormat="1" applyFont="1" applyBorder="1"/>
    <xf numFmtId="49" fontId="3" fillId="0" borderId="13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7" fillId="0" borderId="0" xfId="0" applyFont="1"/>
    <xf numFmtId="49" fontId="9" fillId="0" borderId="0" xfId="0" applyNumberFormat="1" applyFont="1" applyAlignment="1">
      <alignment horizontal="left"/>
    </xf>
    <xf numFmtId="164" fontId="10" fillId="0" borderId="0" xfId="0" applyNumberFormat="1" applyFont="1"/>
    <xf numFmtId="0" fontId="10" fillId="0" borderId="0" xfId="0" applyFont="1" applyAlignment="1">
      <alignment horizontal="right"/>
    </xf>
    <xf numFmtId="164" fontId="8" fillId="0" borderId="0" xfId="20" applyNumberFormat="1" applyFont="1" applyAlignment="1">
      <alignment horizontal="right" vertical="top"/>
      <protection/>
    </xf>
    <xf numFmtId="0" fontId="6" fillId="0" borderId="0" xfId="0" applyFont="1" applyAlignment="1">
      <alignment horizontal="left" vertical="top" wrapText="1"/>
    </xf>
    <xf numFmtId="0" fontId="4" fillId="0" borderId="0" xfId="0" applyFont="1"/>
    <xf numFmtId="3" fontId="0" fillId="0" borderId="0" xfId="0" applyNumberForma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8" fillId="0" borderId="2" xfId="20" applyNumberFormat="1" applyFont="1" applyBorder="1" applyAlignment="1" applyProtection="1">
      <alignment horizontal="right" vertical="top"/>
      <protection locked="0"/>
    </xf>
    <xf numFmtId="0" fontId="5" fillId="2" borderId="2" xfId="0" applyFont="1" applyFill="1" applyBorder="1" applyAlignment="1">
      <alignment horizontal="center" vertical="top"/>
    </xf>
    <xf numFmtId="0" fontId="5" fillId="0" borderId="2" xfId="0" applyFont="1" applyBorder="1" applyAlignment="1" applyProtection="1">
      <alignment horizontal="center" vertical="top"/>
      <protection locked="0"/>
    </xf>
    <xf numFmtId="164" fontId="8" fillId="2" borderId="2" xfId="20" applyNumberFormat="1" applyFont="1" applyFill="1" applyBorder="1" applyAlignment="1">
      <alignment horizontal="righ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Normální 3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abSelected="1" zoomScale="85" zoomScaleNormal="85" workbookViewId="0" topLeftCell="A1">
      <pane ySplit="8" topLeftCell="A9" activePane="bottomLeft" state="frozen"/>
      <selection pane="bottomLeft" activeCell="E9" sqref="E9"/>
    </sheetView>
  </sheetViews>
  <sheetFormatPr defaultColWidth="9.140625" defaultRowHeight="15"/>
  <cols>
    <col min="1" max="1" width="7.140625" style="25" customWidth="1"/>
    <col min="2" max="2" width="56.57421875" style="18" bestFit="1" customWidth="1"/>
    <col min="3" max="3" width="7.00390625" style="18" customWidth="1"/>
    <col min="5" max="6" width="23.7109375" style="18" bestFit="1" customWidth="1"/>
    <col min="7" max="7" width="56.8515625" style="18" customWidth="1"/>
    <col min="8" max="9" width="13.8515625" style="18" customWidth="1"/>
    <col min="10" max="10" width="6.00390625" style="18" customWidth="1"/>
    <col min="11" max="11" width="8.8515625" style="18" bestFit="1" customWidth="1"/>
    <col min="12" max="28" width="7.7109375" style="18" bestFit="1" customWidth="1"/>
    <col min="29" max="29" width="4.00390625" style="18" bestFit="1" customWidth="1"/>
    <col min="30" max="30" width="4.8515625" style="18" bestFit="1" customWidth="1"/>
    <col min="31" max="31" width="4.00390625" style="18" bestFit="1" customWidth="1"/>
    <col min="32" max="32" width="4.57421875" style="18" bestFit="1" customWidth="1"/>
    <col min="33" max="33" width="4.7109375" style="18" bestFit="1" customWidth="1"/>
  </cols>
  <sheetData>
    <row r="1" spans="1:34" ht="15">
      <c r="A1" s="19" t="s">
        <v>0</v>
      </c>
      <c r="B1" s="10"/>
      <c r="C1" s="10" t="s">
        <v>1</v>
      </c>
      <c r="D1" s="10"/>
      <c r="E1" s="10"/>
      <c r="F1" s="11"/>
      <c r="AH1" s="18"/>
    </row>
    <row r="2" spans="1:34" ht="15">
      <c r="A2" s="20" t="s">
        <v>2</v>
      </c>
      <c r="D2" s="18"/>
      <c r="F2" s="12"/>
      <c r="AH2" s="18"/>
    </row>
    <row r="3" spans="1:34" ht="18.75" customHeight="1">
      <c r="A3" s="20" t="s">
        <v>3</v>
      </c>
      <c r="C3" s="18" t="s">
        <v>4</v>
      </c>
      <c r="D3" s="18"/>
      <c r="F3" s="12"/>
      <c r="H3" s="35"/>
      <c r="I3" s="35"/>
      <c r="AH3" s="18"/>
    </row>
    <row r="4" spans="1:34" ht="18.75" customHeight="1">
      <c r="A4" s="21" t="s">
        <v>5</v>
      </c>
      <c r="B4" s="33"/>
      <c r="C4" s="33"/>
      <c r="D4" s="33"/>
      <c r="E4" s="33"/>
      <c r="F4" s="13"/>
      <c r="H4" s="36"/>
      <c r="I4" s="36"/>
      <c r="AH4" s="18"/>
    </row>
    <row r="5" spans="1:34" ht="18.75" customHeight="1">
      <c r="A5" s="21" t="s">
        <v>6</v>
      </c>
      <c r="B5" s="33"/>
      <c r="C5" s="33" t="s">
        <v>7</v>
      </c>
      <c r="D5" s="33"/>
      <c r="E5" s="33"/>
      <c r="F5" s="13"/>
      <c r="H5" s="36"/>
      <c r="I5" s="36"/>
      <c r="AH5" s="18"/>
    </row>
    <row r="6" spans="1:34" ht="15.75" customHeight="1" thickBot="1">
      <c r="A6" s="22"/>
      <c r="B6" s="14"/>
      <c r="C6" s="15"/>
      <c r="D6" s="15"/>
      <c r="E6" s="15"/>
      <c r="F6" s="16"/>
      <c r="G6" s="37"/>
      <c r="H6" s="37"/>
      <c r="I6" s="37"/>
      <c r="AH6" s="18"/>
    </row>
    <row r="7" spans="1:34" ht="15.75" customHeight="1" thickBot="1">
      <c r="A7" s="23"/>
      <c r="B7" s="3"/>
      <c r="C7" s="3"/>
      <c r="D7" s="3"/>
      <c r="E7" s="26"/>
      <c r="F7" s="3"/>
      <c r="G7" s="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H7" s="18"/>
    </row>
    <row r="8" spans="1:34" ht="32.25" customHeight="1" thickTop="1">
      <c r="A8" s="24" t="s">
        <v>8</v>
      </c>
      <c r="B8" s="5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5" t="s">
        <v>14</v>
      </c>
      <c r="H8" s="5" t="s">
        <v>15</v>
      </c>
      <c r="I8" s="5" t="s">
        <v>16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H8" s="18"/>
    </row>
    <row r="9" spans="1:34" ht="63.75" customHeight="1">
      <c r="A9" s="4" t="s">
        <v>17</v>
      </c>
      <c r="B9" s="9" t="s">
        <v>18</v>
      </c>
      <c r="C9" s="4">
        <v>17</v>
      </c>
      <c r="D9" s="4" t="s">
        <v>19</v>
      </c>
      <c r="E9" s="38"/>
      <c r="F9" s="7">
        <f aca="true" t="shared" si="0" ref="F9:F18">C9*E9</f>
        <v>0</v>
      </c>
      <c r="G9" s="8" t="s">
        <v>20</v>
      </c>
      <c r="H9" s="39"/>
      <c r="I9" s="3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102" customHeight="1">
      <c r="A10" s="4" t="s">
        <v>21</v>
      </c>
      <c r="B10" s="9" t="s">
        <v>22</v>
      </c>
      <c r="C10" s="4">
        <v>9</v>
      </c>
      <c r="D10" s="4" t="s">
        <v>19</v>
      </c>
      <c r="E10" s="38"/>
      <c r="F10" s="7">
        <f t="shared" si="0"/>
        <v>0</v>
      </c>
      <c r="G10" s="8" t="s">
        <v>23</v>
      </c>
      <c r="H10" s="39"/>
      <c r="I10" s="3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89.25" customHeight="1">
      <c r="A11" s="4" t="s">
        <v>24</v>
      </c>
      <c r="B11" s="9" t="s">
        <v>25</v>
      </c>
      <c r="C11" s="4">
        <v>8</v>
      </c>
      <c r="D11" s="4" t="s">
        <v>19</v>
      </c>
      <c r="E11" s="38"/>
      <c r="F11" s="7">
        <f t="shared" si="0"/>
        <v>0</v>
      </c>
      <c r="G11" s="8" t="s">
        <v>26</v>
      </c>
      <c r="H11" s="39"/>
      <c r="I11" s="39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ht="51" customHeight="1">
      <c r="A12" s="4" t="s">
        <v>27</v>
      </c>
      <c r="B12" s="9" t="s">
        <v>28</v>
      </c>
      <c r="C12" s="4">
        <v>8</v>
      </c>
      <c r="D12" s="4" t="s">
        <v>19</v>
      </c>
      <c r="E12" s="38"/>
      <c r="F12" s="7">
        <f t="shared" si="0"/>
        <v>0</v>
      </c>
      <c r="G12" s="8" t="s">
        <v>29</v>
      </c>
      <c r="H12" s="39"/>
      <c r="I12" s="39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ht="63.75" customHeight="1">
      <c r="A13" s="4" t="s">
        <v>30</v>
      </c>
      <c r="B13" s="9" t="s">
        <v>31</v>
      </c>
      <c r="C13" s="4">
        <v>11</v>
      </c>
      <c r="D13" s="4" t="s">
        <v>19</v>
      </c>
      <c r="E13" s="38"/>
      <c r="F13" s="7">
        <f t="shared" si="0"/>
        <v>0</v>
      </c>
      <c r="G13" s="8" t="s">
        <v>32</v>
      </c>
      <c r="H13" s="39"/>
      <c r="I13" s="39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ht="51" customHeight="1">
      <c r="A14" s="4" t="s">
        <v>33</v>
      </c>
      <c r="B14" s="9" t="s">
        <v>34</v>
      </c>
      <c r="C14" s="4">
        <v>6</v>
      </c>
      <c r="D14" s="4" t="s">
        <v>19</v>
      </c>
      <c r="E14" s="38"/>
      <c r="F14" s="7">
        <f t="shared" si="0"/>
        <v>0</v>
      </c>
      <c r="G14" s="8" t="s">
        <v>35</v>
      </c>
      <c r="H14" s="40"/>
      <c r="I14" s="40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ht="51" customHeight="1">
      <c r="A15" s="4" t="s">
        <v>36</v>
      </c>
      <c r="B15" s="9" t="s">
        <v>37</v>
      </c>
      <c r="C15" s="4">
        <v>750</v>
      </c>
      <c r="D15" s="4" t="s">
        <v>38</v>
      </c>
      <c r="E15" s="38"/>
      <c r="F15" s="7">
        <f t="shared" si="0"/>
        <v>0</v>
      </c>
      <c r="G15" s="8" t="s">
        <v>39</v>
      </c>
      <c r="H15" s="39"/>
      <c r="I15" s="39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H15" s="18"/>
    </row>
    <row r="16" spans="1:34" ht="25.5" customHeight="1">
      <c r="A16" s="4" t="s">
        <v>40</v>
      </c>
      <c r="B16" s="9" t="s">
        <v>41</v>
      </c>
      <c r="C16" s="4">
        <v>17</v>
      </c>
      <c r="D16" s="4" t="s">
        <v>19</v>
      </c>
      <c r="E16" s="38"/>
      <c r="F16" s="7">
        <f t="shared" si="0"/>
        <v>0</v>
      </c>
      <c r="G16" s="8" t="s">
        <v>42</v>
      </c>
      <c r="H16" s="39"/>
      <c r="I16" s="39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H16" s="18"/>
    </row>
    <row r="17" spans="1:28" ht="51" customHeight="1">
      <c r="A17" s="4" t="s">
        <v>43</v>
      </c>
      <c r="B17" s="9" t="s">
        <v>44</v>
      </c>
      <c r="C17" s="4">
        <v>6</v>
      </c>
      <c r="D17" s="4" t="s">
        <v>19</v>
      </c>
      <c r="E17" s="38"/>
      <c r="F17" s="7">
        <f t="shared" si="0"/>
        <v>0</v>
      </c>
      <c r="G17" s="8" t="s">
        <v>45</v>
      </c>
      <c r="H17" s="39"/>
      <c r="I17" s="39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25.5" customHeight="1">
      <c r="A18" s="4" t="s">
        <v>46</v>
      </c>
      <c r="B18" s="9" t="s">
        <v>47</v>
      </c>
      <c r="C18" s="4">
        <v>17</v>
      </c>
      <c r="D18" s="4" t="s">
        <v>48</v>
      </c>
      <c r="E18" s="38"/>
      <c r="F18" s="7">
        <f t="shared" si="0"/>
        <v>0</v>
      </c>
      <c r="G18" s="8" t="s">
        <v>49</v>
      </c>
      <c r="H18" s="39"/>
      <c r="I18" s="39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5">
      <c r="A19" s="4" t="s">
        <v>50</v>
      </c>
      <c r="B19" s="9" t="s">
        <v>51</v>
      </c>
      <c r="C19" s="4">
        <v>25</v>
      </c>
      <c r="D19" s="4" t="s">
        <v>52</v>
      </c>
      <c r="E19" s="41"/>
      <c r="F19" s="41"/>
      <c r="G19" s="8"/>
      <c r="H19" s="39"/>
      <c r="I19" s="39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5">
      <c r="A20" s="4" t="s">
        <v>53</v>
      </c>
      <c r="B20" s="9" t="s">
        <v>54</v>
      </c>
      <c r="C20" s="4">
        <v>17</v>
      </c>
      <c r="D20" s="4" t="s">
        <v>52</v>
      </c>
      <c r="E20" s="41"/>
      <c r="F20" s="41"/>
      <c r="G20" s="8"/>
      <c r="H20" s="39"/>
      <c r="I20" s="39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5">
      <c r="A21" s="4" t="s">
        <v>55</v>
      </c>
      <c r="B21" s="9" t="s">
        <v>56</v>
      </c>
      <c r="C21" s="4">
        <v>50</v>
      </c>
      <c r="D21" s="4" t="s">
        <v>52</v>
      </c>
      <c r="E21" s="41"/>
      <c r="F21" s="41"/>
      <c r="G21" s="8"/>
      <c r="H21" s="39"/>
      <c r="I21" s="39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5">
      <c r="A22" s="4" t="s">
        <v>57</v>
      </c>
      <c r="B22" s="9" t="s">
        <v>58</v>
      </c>
      <c r="C22" s="4">
        <v>68</v>
      </c>
      <c r="D22" s="4" t="s">
        <v>52</v>
      </c>
      <c r="E22" s="41"/>
      <c r="F22" s="41"/>
      <c r="G22" s="8"/>
      <c r="H22" s="39"/>
      <c r="I22" s="39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5">
      <c r="A23" s="4" t="s">
        <v>59</v>
      </c>
      <c r="B23" s="9" t="s">
        <v>60</v>
      </c>
      <c r="C23" s="4">
        <v>272</v>
      </c>
      <c r="D23" s="4" t="s">
        <v>52</v>
      </c>
      <c r="E23" s="41"/>
      <c r="F23" s="41"/>
      <c r="G23" s="8"/>
      <c r="H23" s="39"/>
      <c r="I23" s="39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5">
      <c r="A24" s="4" t="s">
        <v>61</v>
      </c>
      <c r="B24" s="9" t="s">
        <v>62</v>
      </c>
      <c r="C24" s="4">
        <v>17</v>
      </c>
      <c r="D24" s="4" t="s">
        <v>52</v>
      </c>
      <c r="E24" s="41"/>
      <c r="F24" s="41"/>
      <c r="G24" s="8"/>
      <c r="H24" s="39"/>
      <c r="I24" s="39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7" ht="16.5" customHeight="1">
      <c r="A25" s="28"/>
      <c r="B25" s="1"/>
      <c r="C25" s="2"/>
      <c r="D25" s="2"/>
      <c r="E25" s="31"/>
      <c r="F25" s="31"/>
      <c r="G25" s="32"/>
    </row>
    <row r="26" spans="1:28" ht="16.5" customHeight="1">
      <c r="A26" s="28"/>
      <c r="B26" s="1"/>
      <c r="C26" s="2"/>
      <c r="D26" s="2"/>
      <c r="E26" s="31"/>
      <c r="F26" s="31"/>
      <c r="G26" s="3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2:6" ht="15">
      <c r="B27" s="30" t="s">
        <v>63</v>
      </c>
      <c r="D27" s="18"/>
      <c r="F27" s="29">
        <f>SUM(F9:F24)</f>
        <v>0</v>
      </c>
    </row>
  </sheetData>
  <sheetProtection sheet="1"/>
  <printOptions/>
  <pageMargins left="0.2362204724409449" right="0.2362204724409449" top="0.7480314960629921" bottom="0.7480314960629921" header="0.3149606299212598" footer="0.3149606299212598"/>
  <pageSetup fitToHeight="0" fitToWidth="1" horizontalDpi="300" verticalDpi="300" orientation="landscape" paperSize="9" scale="66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43CC7546B364DB0806A972C66EF22" ma:contentTypeVersion="4" ma:contentTypeDescription="Vytvoří nový dokument" ma:contentTypeScope="" ma:versionID="433f7600fff0ccbe96e12dd3267005a8">
  <xsd:schema xmlns:xsd="http://www.w3.org/2001/XMLSchema" xmlns:xs="http://www.w3.org/2001/XMLSchema" xmlns:p="http://schemas.microsoft.com/office/2006/metadata/properties" xmlns:ns2="7dfbae14-5b70-4a6e-98e6-73d00217dcdf" xmlns:ns3="fa7f2184-2e7d-4cc4-b6a2-e5a3ec1d7709" targetNamespace="http://schemas.microsoft.com/office/2006/metadata/properties" ma:root="true" ma:fieldsID="9092624e35f10ba7d7cba96163e74c62" ns2:_="" ns3:_="">
    <xsd:import namespace="7dfbae14-5b70-4a6e-98e6-73d00217dcdf"/>
    <xsd:import namespace="fa7f2184-2e7d-4cc4-b6a2-e5a3ec1d7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bae14-5b70-4a6e-98e6-73d00217d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2184-2e7d-4cc4-b6a2-e5a3ec1d7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13561-8476-4F14-A24A-EA0100737A9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7dfbae14-5b70-4a6e-98e6-73d00217dcdf"/>
    <ds:schemaRef ds:uri="http://schemas.microsoft.com/office/infopath/2007/PartnerControls"/>
    <ds:schemaRef ds:uri="fa7f2184-2e7d-4cc4-b6a2-e5a3ec1d770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5C8988-41A8-440F-B4FC-744B7A967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fbae14-5b70-4a6e-98e6-73d00217dcdf"/>
    <ds:schemaRef ds:uri="fa7f2184-2e7d-4cc4-b6a2-e5a3ec1d77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C45F8D-0D15-4E69-BA32-44E8999E79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JZ</cp:lastModifiedBy>
  <dcterms:created xsi:type="dcterms:W3CDTF">2013-07-18T13:10:46Z</dcterms:created>
  <dcterms:modified xsi:type="dcterms:W3CDTF">2018-03-13T22:17:19Z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0x010100B8743CC7546B364DB0806A972C66EF22</vt:lpwstr>
  </property>
</Properties>
</file>