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10"/>
  <workbookPr defaultThemeVersion="124226"/>
  <bookViews>
    <workbookView xWindow="0" yWindow="0" windowWidth="28800" windowHeight="13920" tabRatio="923" activeTab="0"/>
  </bookViews>
  <sheets>
    <sheet name="SOUHRN" sheetId="1" r:id="rId1"/>
  </sheets>
  <definedNames>
    <definedName name="_xlnm.Print_Area" localSheetId="0">'SOUHRN'!$A$1:$I$20</definedName>
  </definedNames>
  <calcPr calcId="179016"/>
</workbook>
</file>

<file path=xl/sharedStrings.xml><?xml version="1.0" encoding="utf-8"?>
<sst xmlns="http://schemas.openxmlformats.org/spreadsheetml/2006/main" count="53" uniqueCount="47">
  <si>
    <t>Název projektu:</t>
  </si>
  <si>
    <t>MUNI AV Technologie</t>
  </si>
  <si>
    <t>Budova:</t>
  </si>
  <si>
    <t>D</t>
  </si>
  <si>
    <t>Fakulta:</t>
  </si>
  <si>
    <t>PedF</t>
  </si>
  <si>
    <t>Adresa:</t>
  </si>
  <si>
    <t>Poříčí 31</t>
  </si>
  <si>
    <t>Dokument:</t>
  </si>
  <si>
    <t>Souhrnný výkaz</t>
  </si>
  <si>
    <t>ID</t>
  </si>
  <si>
    <t>Popis položky</t>
  </si>
  <si>
    <t>Počet měrných jednotek</t>
  </si>
  <si>
    <t>Měrná jednotka</t>
  </si>
  <si>
    <t>Jednotková cena [Kč]</t>
  </si>
  <si>
    <t>Celková cena [Kč]</t>
  </si>
  <si>
    <t>Technické specifikace, uživatelské standardy</t>
  </si>
  <si>
    <t>Výrobce</t>
  </si>
  <si>
    <t>Typ zařízení</t>
  </si>
  <si>
    <t>F9</t>
  </si>
  <si>
    <t>Akumulátorový blok</t>
  </si>
  <si>
    <t>ks</t>
  </si>
  <si>
    <t xml:space="preserve">Akumulátorový Li-Ion blok přenosných vysílačů bezdrátových mikrofonů, min. kapacita  2000 mAh.
</t>
  </si>
  <si>
    <t>F10</t>
  </si>
  <si>
    <t>Nabíječka akumulátorových bloků</t>
  </si>
  <si>
    <t xml:space="preserve">Nabíječka pro mikrofonní sady, pro nabíjení dvojice mikrofonních vysílačů  (pro vysílače klopového/náhlavního a ručního mikrofonu zároveň) bez nutnosti vyndání akumulátorových bloků, nabíjecí proud min. 2 x 1000 mA.
</t>
  </si>
  <si>
    <t>F49</t>
  </si>
  <si>
    <t>Bezdrátový mikrofon ruční 1,9 GHz - sada přijímače a vysílače</t>
  </si>
  <si>
    <t xml:space="preserve">Digitální ruční sada bezdrátového mikrofonního vysílače s přijímačem. Min. parametry: citlivost 1,6 mV/Pa, doba provozu na baterie až 15 h, dyn. rozsah &gt;120 dB(A), THD &lt;  0,1% (1 kHz), modulace GFSK se zpětným kanálem, výstupní konektory XLR / 2 x RCA. Možnost instalace do racku.
</t>
  </si>
  <si>
    <t>F51</t>
  </si>
  <si>
    <t>Bezdrátový mikrofon náhlavní 1,9 GHz - sada přijímače a vysílače</t>
  </si>
  <si>
    <t xml:space="preserve">Digitální sada bezdrátového mikrofonního vysílače s náhlavním kondenzátorovým mikrofonem s přijímačem a rack. držákem. Min. parametry: citlivost 5 mV/Pa, doba provozu na baterie až 15 h, dyn. rozsah &gt;120 dB(A), THD &lt;  0,1% (1 kHz), modulace GFSK se zpětným kanálem, výstupní konektory XLR / 2 x RCA.
</t>
  </si>
  <si>
    <t>F53</t>
  </si>
  <si>
    <t>Samostatný klopový mikrofon k sadě</t>
  </si>
  <si>
    <t xml:space="preserve">Klopový kondenzátorový mikrofon s kulovou charakteristikou, citlivost: &gt; 5 mV/Pa, úroveň šumu &lt; 27 dB(A).
</t>
  </si>
  <si>
    <t>H32</t>
  </si>
  <si>
    <t>Montážní a spotřební materiál</t>
  </si>
  <si>
    <t>kpl</t>
  </si>
  <si>
    <t xml:space="preserve">Montážní a spotřební materiál pro instalaci AV techniky.
</t>
  </si>
  <si>
    <t>J2</t>
  </si>
  <si>
    <t>Štítkování zařízení - identifikační systém</t>
  </si>
  <si>
    <t>h</t>
  </si>
  <si>
    <t>J5</t>
  </si>
  <si>
    <t>Montážní a instalační práce</t>
  </si>
  <si>
    <t>J9</t>
  </si>
  <si>
    <t>Zprovoznění a zaškolení obsluhy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</si>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</sst>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\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8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12"/>
      <name val="Tahoma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4C4C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double"/>
      <right/>
      <top/>
      <bottom style="thin"/>
    </border>
    <border>
      <left style="double"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1">
    <xf numFmtId="0" fontId="0" fillId="0" borderId="0" xfId="0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right" vertical="top"/>
      <protection/>
    </xf>
    <xf numFmtId="0" fontId="6" fillId="0" borderId="2" xfId="0" applyFont="1" applyBorder="1" applyAlignment="1">
      <alignment horizontal="left" vertical="top" wrapText="1"/>
    </xf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0" xfId="0" applyFont="1" applyAlignment="1">
      <alignment horizontal="right"/>
    </xf>
    <xf numFmtId="49" fontId="0" fillId="0" borderId="9" xfId="0" applyNumberFormat="1" applyBorder="1"/>
    <xf numFmtId="49" fontId="0" fillId="0" borderId="10" xfId="0" applyNumberFormat="1" applyBorder="1"/>
    <xf numFmtId="49" fontId="4" fillId="0" borderId="10" xfId="0" applyNumberFormat="1" applyFont="1" applyBorder="1"/>
    <xf numFmtId="49" fontId="4" fillId="0" borderId="11" xfId="0" applyNumberFormat="1" applyFont="1" applyBorder="1"/>
    <xf numFmtId="49" fontId="2" fillId="0" borderId="12" xfId="0" applyNumberFormat="1" applyFont="1" applyBorder="1"/>
    <xf numFmtId="49" fontId="3" fillId="0" borderId="13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7" fillId="0" borderId="0" xfId="0" applyFont="1"/>
    <xf numFmtId="49" fontId="9" fillId="0" borderId="0" xfId="0" applyNumberFormat="1" applyFont="1" applyAlignment="1">
      <alignment horizontal="left"/>
    </xf>
    <xf numFmtId="164" fontId="10" fillId="0" borderId="0" xfId="0" applyNumberFormat="1" applyFont="1"/>
    <xf numFmtId="0" fontId="10" fillId="0" borderId="0" xfId="0" applyFont="1" applyAlignment="1">
      <alignment horizontal="right"/>
    </xf>
    <xf numFmtId="164" fontId="8" fillId="0" borderId="0" xfId="20" applyNumberFormat="1" applyFont="1" applyAlignment="1">
      <alignment horizontal="right" vertical="top"/>
      <protection/>
    </xf>
    <xf numFmtId="0" fontId="6" fillId="0" borderId="0" xfId="0" applyFont="1" applyAlignment="1">
      <alignment horizontal="left" vertical="top" wrapText="1"/>
    </xf>
    <xf numFmtId="0" fontId="4" fillId="0" borderId="0" xfId="0" applyFont="1"/>
    <xf numFmtId="3" fontId="0" fillId="0" borderId="0" xfId="0" applyNumberForma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8" fillId="0" borderId="2" xfId="20" applyNumberFormat="1" applyFont="1" applyBorder="1" applyAlignment="1" applyProtection="1">
      <alignment horizontal="right" vertical="top"/>
      <protection locked="0"/>
    </xf>
    <xf numFmtId="0" fontId="5" fillId="2" borderId="2" xfId="0" applyFont="1" applyFill="1" applyBorder="1" applyAlignment="1">
      <alignment horizontal="center" vertical="top"/>
    </xf>
    <xf numFmtId="164" fontId="8" fillId="2" borderId="2" xfId="20" applyNumberFormat="1" applyFont="1" applyFill="1" applyBorder="1" applyAlignment="1">
      <alignment horizontal="right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Zadávací podklad pro profese" xfId="20"/>
    <cellStyle name="Normální 36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1">
      <pane ySplit="8" topLeftCell="A11" activePane="bottomLeft" state="frozen"/>
      <selection pane="bottomLeft" activeCell="E11" sqref="E11"/>
      <selection pane="topLeft" activeCell="C14" sqref="C14"/>
    </sheetView>
  </sheetViews>
  <sheetFormatPr defaultColWidth="9.140625" defaultRowHeight="15"/>
  <cols>
    <col min="1" max="1" width="7.140625" style="26" customWidth="1"/>
    <col min="2" max="2" width="56.57421875" style="10" bestFit="1" customWidth="1"/>
    <col min="3" max="3" width="7.00390625" style="10" customWidth="1"/>
    <col min="5" max="6" width="23.7109375" style="10" bestFit="1" customWidth="1"/>
    <col min="7" max="7" width="56.8515625" style="10" customWidth="1"/>
    <col min="8" max="9" width="13.8515625" style="10" customWidth="1"/>
    <col min="10" max="10" width="6.00390625" style="10" customWidth="1"/>
    <col min="11" max="11" width="8.8515625" style="10" bestFit="1" customWidth="1"/>
    <col min="12" max="12" width="7.7109375" style="10" bestFit="1" customWidth="1"/>
  </cols>
  <sheetData>
    <row r="1" spans="1:6" ht="15">
      <c r="A1" s="20" t="s">
        <v>0</v>
      </c>
      <c r="B1" s="12"/>
      <c r="C1" s="12" t="s">
        <v>1</v>
      </c>
      <c r="D1" s="12"/>
      <c r="E1" s="12"/>
      <c r="F1" s="13"/>
    </row>
    <row r="2" spans="1:6" ht="15">
      <c r="A2" s="21" t="s">
        <v>2</v>
      </c>
      <c r="C2" s="10" t="s">
        <v>3</v>
      </c>
      <c r="D2" s="10"/>
      <c r="F2" s="14"/>
    </row>
    <row r="3" spans="1:9" ht="18.75" customHeight="1">
      <c r="A3" s="21" t="s">
        <v>4</v>
      </c>
      <c r="C3" s="10" t="s">
        <v>5</v>
      </c>
      <c r="D3" s="10"/>
      <c r="F3" s="14"/>
      <c r="H3" s="35"/>
      <c r="I3" s="35"/>
    </row>
    <row r="4" spans="1:9" ht="18.75" customHeight="1">
      <c r="A4" s="22" t="s">
        <v>6</v>
      </c>
      <c r="B4" s="33"/>
      <c r="C4" s="33" t="s">
        <v>7</v>
      </c>
      <c r="D4" s="33"/>
      <c r="E4" s="33"/>
      <c r="F4" s="15"/>
      <c r="H4" s="36"/>
      <c r="I4" s="36"/>
    </row>
    <row r="5" spans="1:9" ht="18.75" customHeight="1">
      <c r="A5" s="22" t="s">
        <v>8</v>
      </c>
      <c r="B5" s="33"/>
      <c r="C5" s="33" t="s">
        <v>9</v>
      </c>
      <c r="D5" s="33"/>
      <c r="E5" s="33"/>
      <c r="F5" s="15"/>
      <c r="H5" s="36"/>
      <c r="I5" s="36"/>
    </row>
    <row r="6" spans="1:9" ht="15.75" customHeight="1" thickBot="1">
      <c r="A6" s="23"/>
      <c r="B6" s="16"/>
      <c r="C6" s="17"/>
      <c r="D6" s="17"/>
      <c r="E6" s="17"/>
      <c r="F6" s="18"/>
      <c r="G6" s="37"/>
      <c r="H6" s="37"/>
      <c r="I6" s="37"/>
    </row>
    <row r="7" spans="1:12" ht="15.75" customHeight="1" thickBot="1">
      <c r="A7" s="24"/>
      <c r="B7" s="3"/>
      <c r="C7" s="3"/>
      <c r="D7" s="3"/>
      <c r="E7" s="4"/>
      <c r="F7" s="3"/>
      <c r="G7" s="3"/>
      <c r="L7" s="27"/>
    </row>
    <row r="8" spans="1:12" ht="32.25" customHeight="1" thickTop="1">
      <c r="A8" s="25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6" t="s">
        <v>16</v>
      </c>
      <c r="H8" s="6" t="s">
        <v>17</v>
      </c>
      <c r="I8" s="6" t="s">
        <v>18</v>
      </c>
      <c r="L8" s="19"/>
    </row>
    <row r="9" spans="1:12" ht="38.25" customHeight="1">
      <c r="A9" s="5" t="s">
        <v>19</v>
      </c>
      <c r="B9" s="11" t="s">
        <v>20</v>
      </c>
      <c r="C9" s="5">
        <v>2</v>
      </c>
      <c r="D9" s="5" t="s">
        <v>21</v>
      </c>
      <c r="E9" s="38"/>
      <c r="F9" s="8">
        <f aca="true" t="shared" si="0" ref="F9:F14">C9*E9</f>
        <v>0</v>
      </c>
      <c r="G9" s="9" t="s">
        <v>22</v>
      </c>
      <c r="H9" s="39"/>
      <c r="I9" s="39"/>
      <c r="L9" s="27"/>
    </row>
    <row r="10" spans="1:12" ht="63.75" customHeight="1">
      <c r="A10" s="5" t="s">
        <v>23</v>
      </c>
      <c r="B10" s="11" t="s">
        <v>24</v>
      </c>
      <c r="C10" s="5">
        <v>1</v>
      </c>
      <c r="D10" s="5" t="s">
        <v>21</v>
      </c>
      <c r="E10" s="38"/>
      <c r="F10" s="8">
        <f t="shared" si="0"/>
        <v>0</v>
      </c>
      <c r="G10" s="9" t="s">
        <v>25</v>
      </c>
      <c r="H10" s="39"/>
      <c r="I10" s="39"/>
      <c r="L10" s="27"/>
    </row>
    <row r="11" spans="1:12" ht="76.5" customHeight="1">
      <c r="A11" s="5" t="s">
        <v>26</v>
      </c>
      <c r="B11" s="11" t="s">
        <v>27</v>
      </c>
      <c r="C11" s="5">
        <v>1</v>
      </c>
      <c r="D11" s="5" t="s">
        <v>21</v>
      </c>
      <c r="E11" s="38"/>
      <c r="F11" s="8">
        <f t="shared" si="0"/>
        <v>0</v>
      </c>
      <c r="G11" s="9" t="s">
        <v>28</v>
      </c>
      <c r="H11" s="39"/>
      <c r="I11" s="39"/>
      <c r="L11" s="27"/>
    </row>
    <row r="12" spans="1:12" ht="76.5" customHeight="1">
      <c r="A12" s="5" t="s">
        <v>29</v>
      </c>
      <c r="B12" s="11" t="s">
        <v>30</v>
      </c>
      <c r="C12" s="5">
        <v>1</v>
      </c>
      <c r="D12" s="5" t="s">
        <v>21</v>
      </c>
      <c r="E12" s="38"/>
      <c r="F12" s="8">
        <f t="shared" si="0"/>
        <v>0</v>
      </c>
      <c r="G12" s="9" t="s">
        <v>31</v>
      </c>
      <c r="H12" s="39"/>
      <c r="I12" s="39"/>
      <c r="L12" s="27"/>
    </row>
    <row r="13" spans="1:12" ht="38.25" customHeight="1">
      <c r="A13" s="5" t="s">
        <v>32</v>
      </c>
      <c r="B13" s="11" t="s">
        <v>33</v>
      </c>
      <c r="C13" s="5">
        <v>1</v>
      </c>
      <c r="D13" s="5" t="s">
        <v>21</v>
      </c>
      <c r="E13" s="38"/>
      <c r="F13" s="8">
        <f t="shared" si="0"/>
        <v>0</v>
      </c>
      <c r="G13" s="9" t="s">
        <v>34</v>
      </c>
      <c r="H13" s="39"/>
      <c r="I13" s="39"/>
      <c r="L13" s="27"/>
    </row>
    <row r="14" spans="1:12" ht="25.5" customHeight="1">
      <c r="A14" s="5" t="s">
        <v>35</v>
      </c>
      <c r="B14" s="11" t="s">
        <v>36</v>
      </c>
      <c r="C14" s="5">
        <v>1</v>
      </c>
      <c r="D14" s="5" t="s">
        <v>37</v>
      </c>
      <c r="E14" s="38"/>
      <c r="F14" s="8">
        <f t="shared" si="0"/>
        <v>0</v>
      </c>
      <c r="G14" s="9" t="s">
        <v>38</v>
      </c>
      <c r="H14" s="39"/>
      <c r="I14" s="39"/>
      <c r="L14" s="27"/>
    </row>
    <row r="15" spans="1:12" ht="15">
      <c r="A15" s="5" t="s">
        <v>39</v>
      </c>
      <c r="B15" s="11" t="s">
        <v>40</v>
      </c>
      <c r="C15" s="5">
        <v>1</v>
      </c>
      <c r="D15" s="5" t="s">
        <v>41</v>
      </c>
      <c r="E15" s="40"/>
      <c r="F15" s="40"/>
      <c r="G15" s="9"/>
      <c r="H15" s="39"/>
      <c r="I15" s="39"/>
      <c r="L15" s="27"/>
    </row>
    <row r="16" spans="1:12" ht="15">
      <c r="A16" s="5" t="s">
        <v>42</v>
      </c>
      <c r="B16" s="11" t="s">
        <v>43</v>
      </c>
      <c r="C16" s="5">
        <v>4</v>
      </c>
      <c r="D16" s="5" t="s">
        <v>41</v>
      </c>
      <c r="E16" s="40"/>
      <c r="F16" s="40"/>
      <c r="G16" s="9"/>
      <c r="H16" s="39"/>
      <c r="I16" s="39"/>
      <c r="L16" s="27"/>
    </row>
    <row r="17" spans="1:12" ht="15">
      <c r="A17" s="5" t="s">
        <v>44</v>
      </c>
      <c r="B17" s="11" t="s">
        <v>45</v>
      </c>
      <c r="C17" s="5">
        <v>1</v>
      </c>
      <c r="D17" s="5" t="s">
        <v>41</v>
      </c>
      <c r="E17" s="40"/>
      <c r="F17" s="40"/>
      <c r="G17" s="9"/>
      <c r="H17" s="39"/>
      <c r="I17" s="39"/>
      <c r="L17" s="27"/>
    </row>
    <row r="18" spans="1:9" ht="16.5" customHeight="1">
      <c r="A18" s="28"/>
      <c r="B18" s="1"/>
      <c r="C18" s="2"/>
      <c r="D18" s="2"/>
      <c r="E18" s="31"/>
      <c r="F18" s="31"/>
      <c r="G18" s="32"/>
      <c r="H18" s="32"/>
      <c r="I18" s="32"/>
    </row>
    <row r="19" spans="1:12" ht="16.5" customHeight="1">
      <c r="A19" s="28"/>
      <c r="B19" s="1"/>
      <c r="C19" s="2"/>
      <c r="D19" s="2"/>
      <c r="E19" s="31"/>
      <c r="F19" s="31"/>
      <c r="G19" s="32"/>
      <c r="L19" s="34"/>
    </row>
    <row r="20" spans="2:6" ht="15">
      <c r="B20" s="30" t="s">
        <v>46</v>
      </c>
      <c r="D20" s="10"/>
      <c r="F20" s="29">
        <f>SUM(F9:F19)</f>
        <v>0</v>
      </c>
    </row>
  </sheetData>
  <sheetProtection sheet="1"/>
  <printOptions/>
  <pageMargins left="0.2362204724409449" right="0.2362204724409449" top="0.7480314960629921" bottom="0.7480314960629921" header="0.3149606299212598" footer="0.3149606299212598"/>
  <pageSetup fitToHeight="0" fitToWidth="1" horizontalDpi="300" verticalDpi="300" orientation="landscape" paperSize="9" scale="66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743CC7546B364DB0806A972C66EF22" ma:contentTypeVersion="4" ma:contentTypeDescription="Vytvoří nový dokument" ma:contentTypeScope="" ma:versionID="433f7600fff0ccbe96e12dd3267005a8">
  <xsd:schema xmlns:xsd="http://www.w3.org/2001/XMLSchema" xmlns:xs="http://www.w3.org/2001/XMLSchema" xmlns:p="http://schemas.microsoft.com/office/2006/metadata/properties" xmlns:ns2="7dfbae14-5b70-4a6e-98e6-73d00217dcdf" xmlns:ns3="fa7f2184-2e7d-4cc4-b6a2-e5a3ec1d7709" targetNamespace="http://schemas.microsoft.com/office/2006/metadata/properties" ma:root="true" ma:fieldsID="9092624e35f10ba7d7cba96163e74c62" ns2:_="" ns3:_="">
    <xsd:import namespace="7dfbae14-5b70-4a6e-98e6-73d00217dcdf"/>
    <xsd:import namespace="fa7f2184-2e7d-4cc4-b6a2-e5a3ec1d77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bae14-5b70-4a6e-98e6-73d00217dc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2184-2e7d-4cc4-b6a2-e5a3ec1d77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A1D397-8758-4D68-BA58-E048C33C97B8}"/>
</file>

<file path=customXml/itemProps2.xml><?xml version="1.0" encoding="utf-8"?>
<ds:datastoreItem xmlns:ds="http://schemas.openxmlformats.org/officeDocument/2006/customXml" ds:itemID="{2759C79B-431A-4A4B-A7D4-4A1F8FB81BBC}"/>
</file>

<file path=customXml/itemProps3.xml><?xml version="1.0" encoding="utf-8"?>
<ds:datastoreItem xmlns:ds="http://schemas.openxmlformats.org/officeDocument/2006/customXml" ds:itemID="{447D192C-16D8-4FA3-A070-025616850A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Kočí</dc:creator>
  <cp:keywords/>
  <dc:description/>
  <cp:lastModifiedBy>Zdeněk Záhora</cp:lastModifiedBy>
  <dcterms:created xsi:type="dcterms:W3CDTF">2013-07-18T13:10:46Z</dcterms:created>
  <dcterms:modified xsi:type="dcterms:W3CDTF">2018-04-13T07:12:15Z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0x010100B8743CC7546B364DB0806A972C66EF22</vt:lpwstr>
  </property>
</Properties>
</file>