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10"/>
  <workbookPr/>
  <bookViews>
    <workbookView xWindow="0" yWindow="0" windowWidth="16380" windowHeight="8190" tabRatio="500" activeTab="0"/>
  </bookViews>
  <sheets>
    <sheet name="SOUHRN" sheetId="1" r:id="rId1"/>
  </sheets>
  <definedNames>
    <definedName name="_xlnm.Print_Area" localSheetId="0">'SOUHRN'!$A$1:$I$27</definedName>
  </definedNames>
  <calcPr calcId="179016"/>
</workbook>
</file>

<file path=xl/sharedStrings.xml><?xml version="1.0" encoding="utf-8"?>
<sst xmlns="http://schemas.openxmlformats.org/spreadsheetml/2006/main" count="73" uniqueCount="61">
  <si>
    <t>Název projektu:</t>
  </si>
  <si>
    <t>MUNI AV Technologie</t>
  </si>
  <si>
    <t>Budova:</t>
  </si>
  <si>
    <t>RMU</t>
  </si>
  <si>
    <t>Fakulta:</t>
  </si>
  <si>
    <t>Adresa: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</si>
  <si>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</si>
  <si>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</si>
  <si>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</si>
  <si>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</si>
  <si>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</si>
  <si>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</si>
  <si>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</si>
  <si>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</si>
  <si>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</si>
  <si>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</si>
  <si>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</si>
  <si>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A9</t>
  </si>
  <si>
    <t>Motorové promítací plátno 2,4 m</t>
  </si>
  <si>
    <t>ks</t>
  </si>
  <si>
    <t xml:space="preserve">Motoricky ovládané promítací plátno, povrch matně bílý, šíře 2,4 m, poměr stran dle projektoru, nehlučný bezúdržbový motor, příslušenství pro montáž (strop/podhled/stěna), třípolohový otočný nástěnný ovladač.
</t>
  </si>
  <si>
    <t>B2</t>
  </si>
  <si>
    <t>Projektor s pevným objektivem, 5000 lm</t>
  </si>
  <si>
    <t xml:space="preserve">Projektor s laserovým zdrojem, tříčipová technologie (3 LCD nebo 3 DLP), minimální parametry: výkon 5000 lumenů, rozlišení min. 1920 x 1200, kontrast 2 500 000:1, H/V posun objektivu - horizontálně nejméně ±0,2; vertikálně nejméně +0,6 (stropní instalace), obrazové vstupy digitální i analog., HDBaseT; řízení RS232, LAN, provozní hlučnost projektoru max. 39 dB. Životnost světelného zdroje 20 000 hodin.
</t>
  </si>
  <si>
    <t>C16</t>
  </si>
  <si>
    <t>Prezentační AV přepínač s HDBaseT nebo HDMI výstupem (4 vstupy)</t>
  </si>
  <si>
    <t xml:space="preserve">Prezentační přepínač/switcher s minimální konektivitou: Vstupy: 1xVGA, 3xHDMI, 2x stereo audio (sym.). Výstup: 1x DTP/HDBaseT nebo HDMI dle vzdálenosti zobrazovače. Řízení: RS-232.
</t>
  </si>
  <si>
    <t>F13</t>
  </si>
  <si>
    <t>Reproduktorové soustavy pasivní malé</t>
  </si>
  <si>
    <t xml:space="preserve">Pasivní reprosoustava dvoupásmová, min. 5'' a 3/4'' měniče, nominální příkon min. 60 W, char. citl. 86 dB/1m, vyzařovací úhel min. 90° x 90°, frekvenční rozsah min. 70 Hz – 20 kHz (-10dB), char. impedance 8 ohm / vysokoimpedanční vstup (100V).  Včetně nástěnných úchytů. Bílá barva.
</t>
  </si>
  <si>
    <t>F21</t>
  </si>
  <si>
    <t>Výkonový zesilovač (100V nebo nízkoimpedanční)</t>
  </si>
  <si>
    <t xml:space="preserve">Dvoukanálový zesilovač, výška 1U - poloviční šířka, výkon nejméně 60W/kanál, provedení bez ventilátoru, klidová spotřeba &lt;1W (automatické přepnutí do úsporného režimu). Nízkoimpedanční nebo 100V varianta dle použití/vzdálenosti a typu reprosoustav. Min. výstupní výkon 2x 60 W /8 ohm nebo 100V, vstupní impedance 10 kOhm. Kmitočtový rozsah 20 Hz - 20 kHz (±1 dB), THD+N 0,05%, odstup S/Š 105 dB, činitel tlumení &gt;100 (8 ohm).
</t>
  </si>
  <si>
    <t>G2</t>
  </si>
  <si>
    <t>SFTP Cat 6a</t>
  </si>
  <si>
    <t>m</t>
  </si>
  <si>
    <t xml:space="preserve">Instalační kabel pro strukturovanou kabeláž, třída 10GBase-T, stíněné provedení s konstrukcí F/FTP, 4 kroucené páry AWG 23/1, šířka pásma 500 MHz.
</t>
  </si>
  <si>
    <t>H1</t>
  </si>
  <si>
    <t>Držák projektoru univerzální</t>
  </si>
  <si>
    <t xml:space="preserve">Kompatibilní s typem projektoru.
</t>
  </si>
  <si>
    <t>H12</t>
  </si>
  <si>
    <t>Přípojné místo pro prezentaci v katedře</t>
  </si>
  <si>
    <t xml:space="preserve">Přípojné místo zápustné. Materiál kov, barva černá. Integrovaná výsuvná AV kabeláž s konektivitou HDMI, DP, VGA a audio. Vč. 230VAC. 
</t>
  </si>
  <si>
    <t>H32</t>
  </si>
  <si>
    <t>Montážní a spotřební materiál</t>
  </si>
  <si>
    <t>kpl</t>
  </si>
  <si>
    <t xml:space="preserve">Montážní a spotřební materiál pro instalaci AV techniky.
</t>
  </si>
  <si>
    <t>J1</t>
  </si>
  <si>
    <t>Prováděcí dokumentace</t>
  </si>
  <si>
    <t>h</t>
  </si>
  <si>
    <t>J2</t>
  </si>
  <si>
    <t>Štítkování zařízení - identifikační systém</t>
  </si>
  <si>
    <t>J3</t>
  </si>
  <si>
    <t>Demontážní práce původního vybavení</t>
  </si>
  <si>
    <t>J4</t>
  </si>
  <si>
    <t>Příprava kabelových tras</t>
  </si>
  <si>
    <t>J5</t>
  </si>
  <si>
    <t>Montážní a instalační práce</t>
  </si>
  <si>
    <t>J9</t>
  </si>
  <si>
    <t>Zprovoznění a zaškolení obsluhy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</si>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</sst>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sz val="11"/>
      <color rgb="FF000000"/>
      <name val="Tahoma"/>
      <family val="2"/>
    </font>
    <font>
      <sz val="14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sz val="10"/>
      <color rgb="FF000000"/>
      <name val="Tahoma"/>
      <family val="2"/>
    </font>
    <font>
      <sz val="11"/>
      <color rgb="FF000000"/>
      <name val="Trebuchet MS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4C4C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49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 applyProtection="1">
      <alignment horizontal="right" vertical="top"/>
      <protection locked="0"/>
    </xf>
    <xf numFmtId="164" fontId="9" fillId="0" borderId="13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8" fillId="0" borderId="13" xfId="0" applyFont="1" applyBorder="1" applyAlignment="1" applyProtection="1">
      <alignment horizontal="center" vertical="top"/>
      <protection locked="0"/>
    </xf>
    <xf numFmtId="164" fontId="9" fillId="2" borderId="13" xfId="0" applyNumberFormat="1" applyFont="1" applyFill="1" applyBorder="1" applyAlignment="1">
      <alignment horizontal="right" vertical="top"/>
    </xf>
    <xf numFmtId="49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3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"/>
  <sheetViews>
    <sheetView tabSelected="1" zoomScale="85" zoomScaleNormal="85" workbookViewId="0" topLeftCell="A1">
      <pane ySplit="8" topLeftCell="E10" activePane="bottomLeft" state="frozen"/>
      <selection pane="bottomLeft" activeCell="G11" sqref="G11"/>
    </sheetView>
  </sheetViews>
  <sheetFormatPr defaultColWidth="9.140625" defaultRowHeight="15"/>
  <cols>
    <col min="1" max="1" width="7.140625" style="1" customWidth="1"/>
    <col min="2" max="2" width="56.57421875" style="2" customWidth="1"/>
    <col min="3" max="3" width="21.140625" style="2" customWidth="1"/>
    <col min="4" max="4" width="8.57421875" style="2" customWidth="1"/>
    <col min="5" max="6" width="23.7109375" style="2" customWidth="1"/>
    <col min="7" max="7" width="56.8515625" style="2" customWidth="1"/>
    <col min="8" max="9" width="13.8515625" style="2" customWidth="1"/>
    <col min="10" max="10" width="6.00390625" style="2" customWidth="1"/>
    <col min="11" max="11" width="8.8515625" style="2" customWidth="1"/>
    <col min="12" max="12" width="9.28125" style="2" customWidth="1"/>
    <col min="13" max="14" width="7.7109375" style="2" customWidth="1"/>
    <col min="15" max="17" width="9.28125" style="2" customWidth="1"/>
    <col min="18" max="18" width="4.00390625" style="2" customWidth="1"/>
    <col min="19" max="19" width="4.8515625" style="2" customWidth="1"/>
    <col min="20" max="20" width="4.00390625" style="2" customWidth="1"/>
    <col min="21" max="21" width="4.57421875" style="2" customWidth="1"/>
    <col min="22" max="22" width="4.7109375" style="2" customWidth="1"/>
    <col min="23" max="1025" width="8.57421875" style="2" customWidth="1"/>
  </cols>
  <sheetData>
    <row r="1" spans="1:6" ht="15" customHeight="1">
      <c r="A1" s="3" t="s">
        <v>0</v>
      </c>
      <c r="B1" s="4"/>
      <c r="C1" s="4" t="s">
        <v>1</v>
      </c>
      <c r="D1" s="4"/>
      <c r="E1" s="4"/>
      <c r="F1" s="5"/>
    </row>
    <row r="2" spans="1:6" ht="15" customHeight="1">
      <c r="A2" s="6" t="s">
        <v>2</v>
      </c>
      <c r="C2" s="2" t="s">
        <v>3</v>
      </c>
      <c r="F2" s="7"/>
    </row>
    <row r="3" spans="1:9" ht="18.75" customHeight="1">
      <c r="A3" s="6" t="s">
        <v>4</v>
      </c>
      <c r="C3" s="2" t="s">
        <v>3</v>
      </c>
      <c r="F3" s="7"/>
      <c r="H3" s="8"/>
      <c r="I3" s="8"/>
    </row>
    <row r="4" spans="1:9" ht="18.75" customHeight="1">
      <c r="A4" s="9" t="s">
        <v>5</v>
      </c>
      <c r="B4" s="10"/>
      <c r="D4" s="10"/>
      <c r="E4" s="10"/>
      <c r="F4" s="11"/>
      <c r="H4" s="12"/>
      <c r="I4" s="12"/>
    </row>
    <row r="5" spans="1:9" ht="18.75" customHeight="1">
      <c r="A5" s="9" t="s">
        <v>6</v>
      </c>
      <c r="B5" s="10"/>
      <c r="C5" s="10" t="s">
        <v>7</v>
      </c>
      <c r="D5" s="10"/>
      <c r="E5" s="10"/>
      <c r="F5" s="11"/>
      <c r="H5" s="12"/>
      <c r="I5" s="12"/>
    </row>
    <row r="6" spans="1:9" ht="15.75" customHeight="1">
      <c r="A6" s="13"/>
      <c r="B6" s="14"/>
      <c r="C6" s="15"/>
      <c r="D6" s="15"/>
      <c r="E6" s="15"/>
      <c r="F6" s="16"/>
      <c r="G6" s="17"/>
      <c r="H6" s="17"/>
      <c r="I6" s="17"/>
    </row>
    <row r="7" spans="1:17" ht="15.75" customHeight="1">
      <c r="A7" s="18"/>
      <c r="B7" s="19"/>
      <c r="C7" s="19"/>
      <c r="D7" s="19"/>
      <c r="E7" s="20"/>
      <c r="F7" s="19"/>
      <c r="G7" s="19"/>
      <c r="L7" s="21"/>
      <c r="M7" s="21"/>
      <c r="N7" s="21"/>
      <c r="O7" s="21"/>
      <c r="P7" s="21"/>
      <c r="Q7" s="21"/>
    </row>
    <row r="8" spans="1:17" ht="21.75" customHeight="1">
      <c r="A8" s="22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3" t="s">
        <v>14</v>
      </c>
      <c r="H8" s="23" t="s">
        <v>15</v>
      </c>
      <c r="I8" s="23" t="s">
        <v>16</v>
      </c>
      <c r="L8" s="25"/>
      <c r="M8" s="25"/>
      <c r="N8" s="25"/>
      <c r="O8" s="25"/>
      <c r="P8" s="25"/>
      <c r="Q8" s="25"/>
    </row>
    <row r="9" spans="1:23" ht="63.75" customHeight="1">
      <c r="A9" s="26" t="s">
        <v>17</v>
      </c>
      <c r="B9" s="27" t="s">
        <v>18</v>
      </c>
      <c r="C9" s="26">
        <v>3</v>
      </c>
      <c r="D9" s="26" t="s">
        <v>19</v>
      </c>
      <c r="E9" s="28"/>
      <c r="F9" s="29">
        <f aca="true" t="shared" si="0" ref="F9:F17">C9*E9</f>
        <v>0</v>
      </c>
      <c r="G9" s="30" t="s">
        <v>20</v>
      </c>
      <c r="H9" s="31"/>
      <c r="I9" s="3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02" customHeight="1">
      <c r="A10" s="26" t="s">
        <v>21</v>
      </c>
      <c r="B10" s="27" t="s">
        <v>22</v>
      </c>
      <c r="C10" s="26">
        <v>5</v>
      </c>
      <c r="D10" s="26" t="s">
        <v>19</v>
      </c>
      <c r="E10" s="28"/>
      <c r="F10" s="29">
        <f t="shared" si="0"/>
        <v>0</v>
      </c>
      <c r="G10" s="30" t="s">
        <v>23</v>
      </c>
      <c r="H10" s="31"/>
      <c r="I10" s="3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51" customHeight="1">
      <c r="A11" s="26" t="s">
        <v>24</v>
      </c>
      <c r="B11" s="27" t="s">
        <v>25</v>
      </c>
      <c r="C11" s="26">
        <v>3</v>
      </c>
      <c r="D11" s="26" t="s">
        <v>19</v>
      </c>
      <c r="E11" s="28"/>
      <c r="F11" s="29">
        <f t="shared" si="0"/>
        <v>0</v>
      </c>
      <c r="G11" s="30" t="s">
        <v>26</v>
      </c>
      <c r="H11" s="32"/>
      <c r="I11" s="3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17" ht="76.5" customHeight="1">
      <c r="A12" s="26" t="s">
        <v>27</v>
      </c>
      <c r="B12" s="27" t="s">
        <v>28</v>
      </c>
      <c r="C12" s="26">
        <v>6</v>
      </c>
      <c r="D12" s="26" t="s">
        <v>19</v>
      </c>
      <c r="E12" s="28"/>
      <c r="F12" s="29">
        <f t="shared" si="0"/>
        <v>0</v>
      </c>
      <c r="G12" s="30" t="s">
        <v>29</v>
      </c>
      <c r="H12" s="31"/>
      <c r="I12" s="31"/>
      <c r="L12" s="21"/>
      <c r="M12" s="21"/>
      <c r="N12" s="21"/>
      <c r="O12" s="21"/>
      <c r="P12" s="21"/>
      <c r="Q12" s="21"/>
    </row>
    <row r="13" spans="1:17" ht="102" customHeight="1">
      <c r="A13" s="26" t="s">
        <v>30</v>
      </c>
      <c r="B13" s="27" t="s">
        <v>31</v>
      </c>
      <c r="C13" s="26">
        <v>3</v>
      </c>
      <c r="D13" s="26" t="s">
        <v>19</v>
      </c>
      <c r="E13" s="28"/>
      <c r="F13" s="29">
        <f t="shared" si="0"/>
        <v>0</v>
      </c>
      <c r="G13" s="30" t="s">
        <v>32</v>
      </c>
      <c r="H13" s="31"/>
      <c r="I13" s="31"/>
      <c r="L13" s="21"/>
      <c r="M13" s="21"/>
      <c r="N13" s="21"/>
      <c r="O13" s="21"/>
      <c r="P13" s="21"/>
      <c r="Q13" s="21"/>
    </row>
    <row r="14" spans="1:17" ht="51" customHeight="1">
      <c r="A14" s="26" t="s">
        <v>33</v>
      </c>
      <c r="B14" s="27" t="s">
        <v>34</v>
      </c>
      <c r="C14" s="26">
        <v>150</v>
      </c>
      <c r="D14" s="26" t="s">
        <v>35</v>
      </c>
      <c r="E14" s="28"/>
      <c r="F14" s="29">
        <f t="shared" si="0"/>
        <v>0</v>
      </c>
      <c r="G14" s="30" t="s">
        <v>36</v>
      </c>
      <c r="H14" s="31"/>
      <c r="I14" s="31"/>
      <c r="L14" s="21"/>
      <c r="M14" s="21"/>
      <c r="N14" s="21"/>
      <c r="O14" s="21"/>
      <c r="P14" s="21"/>
      <c r="Q14" s="21"/>
    </row>
    <row r="15" spans="1:17" ht="25.5" customHeight="1">
      <c r="A15" s="26" t="s">
        <v>37</v>
      </c>
      <c r="B15" s="27" t="s">
        <v>38</v>
      </c>
      <c r="C15" s="26">
        <v>5</v>
      </c>
      <c r="D15" s="26" t="s">
        <v>19</v>
      </c>
      <c r="E15" s="28"/>
      <c r="F15" s="29">
        <f t="shared" si="0"/>
        <v>0</v>
      </c>
      <c r="G15" s="30" t="s">
        <v>39</v>
      </c>
      <c r="H15" s="31"/>
      <c r="I15" s="31"/>
      <c r="L15" s="21"/>
      <c r="M15" s="21"/>
      <c r="N15" s="21"/>
      <c r="O15" s="21"/>
      <c r="P15" s="21"/>
      <c r="Q15" s="21"/>
    </row>
    <row r="16" spans="1:17" ht="51" customHeight="1">
      <c r="A16" s="26" t="s">
        <v>40</v>
      </c>
      <c r="B16" s="27" t="s">
        <v>41</v>
      </c>
      <c r="C16" s="26">
        <v>3</v>
      </c>
      <c r="D16" s="26" t="s">
        <v>19</v>
      </c>
      <c r="E16" s="28"/>
      <c r="F16" s="29">
        <f t="shared" si="0"/>
        <v>0</v>
      </c>
      <c r="G16" s="30" t="s">
        <v>42</v>
      </c>
      <c r="H16" s="31"/>
      <c r="I16" s="31"/>
      <c r="L16" s="21"/>
      <c r="M16" s="21"/>
      <c r="N16" s="21"/>
      <c r="O16" s="21"/>
      <c r="P16" s="21"/>
      <c r="Q16" s="21"/>
    </row>
    <row r="17" spans="1:17" ht="25.5" customHeight="1">
      <c r="A17" s="26" t="s">
        <v>43</v>
      </c>
      <c r="B17" s="27" t="s">
        <v>44</v>
      </c>
      <c r="C17" s="26">
        <v>5</v>
      </c>
      <c r="D17" s="26" t="s">
        <v>45</v>
      </c>
      <c r="E17" s="28"/>
      <c r="F17" s="29">
        <f t="shared" si="0"/>
        <v>0</v>
      </c>
      <c r="G17" s="30" t="s">
        <v>46</v>
      </c>
      <c r="H17" s="31"/>
      <c r="I17" s="31"/>
      <c r="L17" s="21"/>
      <c r="M17" s="21"/>
      <c r="N17" s="21"/>
      <c r="O17" s="21"/>
      <c r="P17" s="21"/>
      <c r="Q17" s="21"/>
    </row>
    <row r="18" spans="1:17" ht="15" customHeight="1">
      <c r="A18" s="26" t="s">
        <v>47</v>
      </c>
      <c r="B18" s="27" t="s">
        <v>48</v>
      </c>
      <c r="C18" s="26">
        <v>14</v>
      </c>
      <c r="D18" s="26" t="s">
        <v>49</v>
      </c>
      <c r="E18" s="33"/>
      <c r="F18" s="33"/>
      <c r="G18" s="30"/>
      <c r="H18" s="31"/>
      <c r="I18" s="31"/>
      <c r="L18" s="21"/>
      <c r="M18" s="21"/>
      <c r="N18" s="21"/>
      <c r="O18" s="21"/>
      <c r="P18" s="21"/>
      <c r="Q18" s="21"/>
    </row>
    <row r="19" spans="1:17" ht="15" customHeight="1">
      <c r="A19" s="26" t="s">
        <v>50</v>
      </c>
      <c r="B19" s="27" t="s">
        <v>51</v>
      </c>
      <c r="C19" s="26">
        <v>5</v>
      </c>
      <c r="D19" s="26" t="s">
        <v>49</v>
      </c>
      <c r="E19" s="33"/>
      <c r="F19" s="33"/>
      <c r="G19" s="30"/>
      <c r="H19" s="31"/>
      <c r="I19" s="31"/>
      <c r="L19" s="21"/>
      <c r="M19" s="21"/>
      <c r="N19" s="21"/>
      <c r="O19" s="21"/>
      <c r="P19" s="21"/>
      <c r="Q19" s="21"/>
    </row>
    <row r="20" spans="1:17" ht="15" customHeight="1">
      <c r="A20" s="26" t="s">
        <v>52</v>
      </c>
      <c r="B20" s="27" t="s">
        <v>53</v>
      </c>
      <c r="C20" s="26">
        <v>32</v>
      </c>
      <c r="D20" s="26" t="s">
        <v>49</v>
      </c>
      <c r="E20" s="33"/>
      <c r="F20" s="33"/>
      <c r="G20" s="30"/>
      <c r="H20" s="31"/>
      <c r="I20" s="31"/>
      <c r="L20" s="21"/>
      <c r="M20" s="21"/>
      <c r="N20" s="21"/>
      <c r="O20" s="21"/>
      <c r="P20" s="21"/>
      <c r="Q20" s="21"/>
    </row>
    <row r="21" spans="1:17" ht="15" customHeight="1">
      <c r="A21" s="26" t="s">
        <v>54</v>
      </c>
      <c r="B21" s="27" t="s">
        <v>55</v>
      </c>
      <c r="C21" s="26">
        <v>32</v>
      </c>
      <c r="D21" s="26" t="s">
        <v>49</v>
      </c>
      <c r="E21" s="33"/>
      <c r="F21" s="33"/>
      <c r="G21" s="30"/>
      <c r="H21" s="31"/>
      <c r="I21" s="31"/>
      <c r="L21" s="21"/>
      <c r="M21" s="21"/>
      <c r="N21" s="21"/>
      <c r="O21" s="21"/>
      <c r="P21" s="21"/>
      <c r="Q21" s="21"/>
    </row>
    <row r="22" spans="1:17" ht="15" customHeight="1">
      <c r="A22" s="26" t="s">
        <v>56</v>
      </c>
      <c r="B22" s="27" t="s">
        <v>57</v>
      </c>
      <c r="C22" s="26">
        <v>128</v>
      </c>
      <c r="D22" s="26" t="s">
        <v>49</v>
      </c>
      <c r="E22" s="33"/>
      <c r="F22" s="33"/>
      <c r="G22" s="30"/>
      <c r="H22" s="31"/>
      <c r="I22" s="31"/>
      <c r="L22" s="21"/>
      <c r="M22" s="21"/>
      <c r="N22" s="21"/>
      <c r="O22" s="21"/>
      <c r="P22" s="21"/>
      <c r="Q22" s="21"/>
    </row>
    <row r="23" spans="1:17" ht="15" customHeight="1">
      <c r="A23" s="26" t="s">
        <v>58</v>
      </c>
      <c r="B23" s="27" t="s">
        <v>59</v>
      </c>
      <c r="C23" s="26">
        <v>5</v>
      </c>
      <c r="D23" s="26" t="s">
        <v>49</v>
      </c>
      <c r="E23" s="33"/>
      <c r="F23" s="33"/>
      <c r="G23" s="30"/>
      <c r="H23" s="31"/>
      <c r="I23" s="31"/>
      <c r="L23" s="21"/>
      <c r="M23" s="21"/>
      <c r="N23" s="21"/>
      <c r="O23" s="21"/>
      <c r="P23" s="21"/>
      <c r="Q23" s="21"/>
    </row>
    <row r="24" spans="1:14" ht="16.5" customHeight="1">
      <c r="A24" s="34"/>
      <c r="B24" s="35"/>
      <c r="C24" s="36"/>
      <c r="D24" s="36"/>
      <c r="E24" s="37"/>
      <c r="F24" s="37"/>
      <c r="G24" s="38"/>
      <c r="N24" s="21"/>
    </row>
    <row r="25" spans="1:14" ht="16.5" customHeight="1">
      <c r="A25" s="34"/>
      <c r="B25" s="35"/>
      <c r="C25" s="36"/>
      <c r="D25" s="36"/>
      <c r="E25" s="37"/>
      <c r="F25" s="37"/>
      <c r="G25" s="38"/>
      <c r="N25" s="21"/>
    </row>
    <row r="26" spans="1:17" ht="16.5" customHeight="1">
      <c r="A26" s="34"/>
      <c r="B26" s="35"/>
      <c r="C26" s="36"/>
      <c r="D26" s="36"/>
      <c r="E26" s="37"/>
      <c r="F26" s="37"/>
      <c r="G26" s="38"/>
      <c r="L26" s="39"/>
      <c r="M26" s="39"/>
      <c r="N26" s="39"/>
      <c r="O26" s="39"/>
      <c r="P26" s="39"/>
      <c r="Q26" s="39"/>
    </row>
    <row r="27" spans="2:14" ht="15" customHeight="1">
      <c r="B27" s="40" t="s">
        <v>60</v>
      </c>
      <c r="F27" s="41">
        <f>SUM(F9:F26)</f>
        <v>0</v>
      </c>
      <c r="N27" s="21"/>
    </row>
  </sheetData>
  <sheetProtection sheet="1"/>
  <printOptions/>
  <pageMargins left="0.236111111111111" right="0.236111111111111" top="0.747916666666667" bottom="0.747916666666667" header="0.511805555555555" footer="0.511805555555555"/>
  <pageSetup fitToHeight="0" fitToWidth="1" horizontalDpi="300" verticalDpi="3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3F5F1-75D7-4BA3-86AF-561045DA0AA0}"/>
</file>

<file path=customXml/itemProps2.xml><?xml version="1.0" encoding="utf-8"?>
<ds:datastoreItem xmlns:ds="http://schemas.openxmlformats.org/officeDocument/2006/customXml" ds:itemID="{1AB7C06F-C0F8-4210-A831-820080B314BC}"/>
</file>

<file path=customXml/itemProps3.xml><?xml version="1.0" encoding="utf-8"?>
<ds:datastoreItem xmlns:ds="http://schemas.openxmlformats.org/officeDocument/2006/customXml" ds:itemID="{D78430A7-2EE5-44AB-B6A5-43FE4BDB7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Zdeněk Záhora</cp:lastModifiedBy>
  <dcterms:created xsi:type="dcterms:W3CDTF">2013-07-18T13:10:46Z</dcterms:created>
  <dcterms:modified xsi:type="dcterms:W3CDTF">2018-04-13T07:01:06Z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