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18\01_Reklamni_predmety-standardni\"/>
    </mc:Choice>
  </mc:AlternateContent>
  <bookViews>
    <workbookView xWindow="0" yWindow="0" windowWidth="21240" windowHeight="8175"/>
  </bookViews>
  <sheets>
    <sheet name="Tab1 RP Standard" sheetId="1" r:id="rId1"/>
  </sheets>
  <definedNames>
    <definedName name="_xlnm._FilterDatabase" localSheetId="0" hidden="1">'Tab1 RP Standard'!$B$8:$I$20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 l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<sst xmlns="http://schemas.openxmlformats.org/spreadsheetml/2006/main" count="80" uniqueCount="76">
  <si>
    <t xml:space="preserve">Řešitel: </t>
  </si>
  <si>
    <t>Mgr. Pavla Hudcová, Odbor vnějších vztahů a marketingu</t>
  </si>
  <si>
    <t xml:space="preserve"> cena za 1 ks bez DPH</t>
  </si>
  <si>
    <t xml:space="preserve"> celková cena v Kč bez DPH</t>
  </si>
  <si>
    <t>REKLAMNÍ PŘEDMĚTY MUNI - nové logo</t>
  </si>
  <si>
    <t>Tab. 1 - RP standard</t>
  </si>
  <si>
    <t>Předmět</t>
  </si>
  <si>
    <t>Rozměry</t>
  </si>
  <si>
    <t>Materiál</t>
  </si>
  <si>
    <t>Barevnost</t>
  </si>
  <si>
    <t>Druh potisku/výšivky</t>
  </si>
  <si>
    <t>Poznámka</t>
  </si>
  <si>
    <t>přírodní dřevo</t>
  </si>
  <si>
    <t>modrá</t>
  </si>
  <si>
    <t>1. Tužka s lepenou gumou</t>
  </si>
  <si>
    <t>2a. Kameninový hrnek typu "plecháček"</t>
  </si>
  <si>
    <t>kamenina</t>
  </si>
  <si>
    <t>bílý + modrý okraj</t>
  </si>
  <si>
    <t>comMUNIty po celém obvodu, výška písmen 45 mm</t>
  </si>
  <si>
    <t>požadujeme korekturu aplikace potisku dle námi dodaného návrhu, modrá Pantone 286C, trvanlivá barva, odolná při umývání v myčce, trváme na dodržení tvaru hrnku dle fotografie</t>
  </si>
  <si>
    <t>2b. Porcelánový hrnek</t>
  </si>
  <si>
    <t>porcelán</t>
  </si>
  <si>
    <t>MUNI, velikost potisku 110 až 150 x 40 až 60 mm</t>
  </si>
  <si>
    <t>3. Placka (button) se zavíracím špendlíkem</t>
  </si>
  <si>
    <t>12 druhů dle dodané grafiky</t>
  </si>
  <si>
    <t>4. Šňůrka modrá s kovovou karabinou a visačkou na vizitku</t>
  </si>
  <si>
    <t>4000 bílých, 4000 modrých</t>
  </si>
  <si>
    <t>šňůrka: polyester, karabina: kovová</t>
  </si>
  <si>
    <t>MUNI, sublimace, oboustranný potisk</t>
  </si>
  <si>
    <t>do 14,5 x do 1 cm</t>
  </si>
  <si>
    <t>kov + plast (PP)</t>
  </si>
  <si>
    <t>dvoubarevná (modrá+bílá)</t>
  </si>
  <si>
    <t>5. Propiska s modrou náplní</t>
  </si>
  <si>
    <t>tence píšící modrá náplň</t>
  </si>
  <si>
    <t>6. Bonbóny mint v modré kovové click clack krabičce</t>
  </si>
  <si>
    <t>kov</t>
  </si>
  <si>
    <t>bílý MUNI na modré krabičce</t>
  </si>
  <si>
    <t>bílý MUNI na modrém podkladu</t>
  </si>
  <si>
    <t>Obsah: pepermintové bonbóny</t>
  </si>
  <si>
    <t>do 40 mm x 14 mm x 1 mm (měřeno v nejširší části)</t>
  </si>
  <si>
    <t>kovová</t>
  </si>
  <si>
    <t>7. Kovový micro USB Flash disk, 16 GB, rozhraní: 2.0</t>
  </si>
  <si>
    <t>aplikace loga transferem, MUNI na otáčecí kovové části, barva potisku bílá, potisk na krabičce: MUNI modrá Pantone 286 C</t>
  </si>
  <si>
    <t>kapacita 16 GB, rozhraní 2.0</t>
  </si>
  <si>
    <t>8. Froté ručník modrý s výšivkou</t>
  </si>
  <si>
    <t>50 x 100 cm</t>
  </si>
  <si>
    <t>modrý</t>
  </si>
  <si>
    <t>100% bavlna, gramáž 450 g/m2</t>
  </si>
  <si>
    <t>bílá výšivka MUNI 15x6 cm</t>
  </si>
  <si>
    <t>barevná stálost, praní na 40 C</t>
  </si>
  <si>
    <t>9. Tkaničky modré</t>
  </si>
  <si>
    <t>polyester, koncovka tkaniček: PVC</t>
  </si>
  <si>
    <t>modrá, co nejblíže firemní barvě Pantone 286C</t>
  </si>
  <si>
    <t>Tkaničky balené po 2 ks, převázané papírovým přebalem cca 5x6 cm, z recyklovaného papíru s 1 barevným potiskem (vtipný slogan + www.muni.cz)</t>
  </si>
  <si>
    <t>10. Golfový míček Callaway</t>
  </si>
  <si>
    <t>bílý</t>
  </si>
  <si>
    <t>míček typ super soft, dvouvrstvé</t>
  </si>
  <si>
    <t>na každém míčku 2 modré potisky log MUNI a MASARYK UNIVERSITY</t>
  </si>
  <si>
    <t>Míčky balené v jednotlivých krabičkách po 3ks. Velká krabička standartně obsahuje 4 menší balení po 3 kusech míčků. Na krabičce nebude logo.</t>
  </si>
  <si>
    <t>modrá, bílá</t>
  </si>
  <si>
    <t>potisk MUNI jednobarevný bílý / modrý</t>
  </si>
  <si>
    <t>tužka dlouhá, kulatá, hrocená, přírodní dřevo, modrý povrch, matný lak, s bílou lepenou gumou bez plíšku, s bílým potiskem MUNI 3000 ks + bílý povrch s bílou lepenou gumou, s modrým potiskem MUNI 3000 ks</t>
  </si>
  <si>
    <t>délka tužky: 180 mm, průměr: 7 mm</t>
  </si>
  <si>
    <t>výška: 80 až 83 mm, vnější průměr: 86 až 89 mm, obsah: 230 až 250 ml</t>
  </si>
  <si>
    <t>výška: 90 až 95, vnější průměr: 82 až 85, obsah: 250 až 300 ml</t>
  </si>
  <si>
    <t>500 ks bílý + modrý uvnitř /500 ks bílý uvnitř a modrý inverzní potisk</t>
  </si>
  <si>
    <t>průměr placky: 37 mm</t>
  </si>
  <si>
    <t>délka šňůrky: 90 cm, šířka: 2 cm</t>
  </si>
  <si>
    <t>průměr krabičky: 45 mm</t>
  </si>
  <si>
    <t>délka: 120 cm, šířka: 8-10 mm</t>
  </si>
  <si>
    <t>s kovovou karabinou, na karabině obal z měkkého průhledného PVC na vizitku - vnější rozměr 10x8 cm, vnitřní rozměr okénka pro vizitku 9,6 x 7 cm. Případně více barev (zelené pro lektory, růžovovčervené pro organizátory)</t>
  </si>
  <si>
    <t>potisk tkaniček bílý, sublimace nebo sítotransfer. Jednobarevný potisk papírového přebalu.</t>
  </si>
  <si>
    <t>standardní</t>
  </si>
  <si>
    <t>Nabídková cena celkem</t>
  </si>
  <si>
    <t>Předpokládaný počet ks po dobu trvání smlouvy*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</si>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</sst>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164" fontId="0" fillId="0" borderId="0" xfId="1" applyNumberFormat="1" applyFont="1"/>
    <xf numFmtId="0" fontId="0" fillId="0" borderId="7" xfId="0" applyFill="1" applyBorder="1"/>
    <xf numFmtId="0" fontId="0" fillId="0" borderId="0" xfId="0" applyFill="1" applyBorder="1"/>
    <xf numFmtId="14" fontId="3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11" xfId="0" applyBorder="1"/>
    <xf numFmtId="0" fontId="7" fillId="0" borderId="13" xfId="0" applyFont="1" applyBorder="1"/>
    <xf numFmtId="0" fontId="7" fillId="2" borderId="13" xfId="0" applyFont="1" applyFill="1" applyBorder="1"/>
    <xf numFmtId="0" fontId="0" fillId="2" borderId="0" xfId="0" applyFill="1"/>
    <xf numFmtId="0" fontId="0" fillId="0" borderId="0" xfId="0" applyBorder="1"/>
    <xf numFmtId="0" fontId="0" fillId="0" borderId="14" xfId="0" applyBorder="1"/>
    <xf numFmtId="0" fontId="4" fillId="0" borderId="10" xfId="0" applyFont="1" applyFill="1" applyBorder="1"/>
    <xf numFmtId="0" fontId="0" fillId="0" borderId="12" xfId="0" applyFill="1" applyBorder="1"/>
    <xf numFmtId="0" fontId="4" fillId="0" borderId="12" xfId="0" applyFont="1" applyFill="1" applyBorder="1"/>
    <xf numFmtId="0" fontId="8" fillId="0" borderId="8" xfId="0" applyFont="1" applyFill="1" applyBorder="1"/>
    <xf numFmtId="0" fontId="0" fillId="0" borderId="12" xfId="0" applyFont="1" applyFill="1" applyBorder="1"/>
    <xf numFmtId="0" fontId="9" fillId="0" borderId="0" xfId="0" applyFont="1" applyFill="1" applyBorder="1"/>
    <xf numFmtId="165" fontId="0" fillId="0" borderId="8" xfId="1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3" fillId="0" borderId="8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0" fillId="0" borderId="10" xfId="0" applyFont="1" applyBorder="1"/>
    <xf numFmtId="164" fontId="0" fillId="0" borderId="10" xfId="1" applyNumberFormat="1" applyFont="1" applyBorder="1"/>
    <xf numFmtId="165" fontId="0" fillId="5" borderId="12" xfId="0" applyNumberFormat="1" applyFont="1" applyFill="1" applyBorder="1"/>
    <xf numFmtId="165" fontId="0" fillId="0" borderId="12" xfId="1" applyNumberFormat="1" applyFont="1" applyFill="1" applyBorder="1"/>
    <xf numFmtId="0" fontId="0" fillId="0" borderId="15" xfId="0" applyFont="1" applyFill="1" applyBorder="1" applyAlignment="1">
      <alignment horizontal="right"/>
    </xf>
    <xf numFmtId="0" fontId="0" fillId="0" borderId="16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wrapText="1"/>
    </xf>
    <xf numFmtId="164" fontId="2" fillId="3" borderId="10" xfId="1" applyNumberFormat="1" applyFont="1" applyFill="1" applyBorder="1" applyAlignment="1">
      <alignment horizontal="center" wrapText="1"/>
    </xf>
    <xf numFmtId="0" fontId="10" fillId="0" borderId="17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tabSelected="1" zoomScale="80" zoomScaleNormal="80" workbookViewId="0">
      <selection activeCell="I22" sqref="I22"/>
    </sheetView>
  </sheetViews>
  <sheetFormatPr defaultRowHeight="15" x14ac:dyDescent="0.25"/>
  <cols>
    <col min="1" max="1" width="2.28515625" customWidth="1"/>
    <col min="2" max="2" width="53.42578125" bestFit="1" customWidth="1"/>
    <col min="3" max="3" width="61.42578125" bestFit="1" customWidth="1"/>
    <col min="4" max="4" width="32.85546875" bestFit="1" customWidth="1"/>
    <col min="5" max="5" width="60.7109375" bestFit="1" customWidth="1"/>
    <col min="6" max="6" width="108.42578125" customWidth="1"/>
    <col min="7" max="7" width="15" customWidth="1"/>
    <col min="8" max="8" width="15.140625" bestFit="1" customWidth="1"/>
    <col min="9" max="9" width="16" style="2" customWidth="1"/>
    <col min="10" max="10" width="214.140625" customWidth="1"/>
    <col min="11" max="11" width="12.7109375" bestFit="1" customWidth="1"/>
    <col min="13" max="13" width="9.140625" customWidth="1"/>
  </cols>
  <sheetData>
    <row r="1" spans="2:10" ht="15.75" thickBot="1" x14ac:dyDescent="0.3"/>
    <row r="2" spans="2:10" ht="15.75" thickBot="1" x14ac:dyDescent="0.3">
      <c r="B2" s="22" t="s">
        <v>4</v>
      </c>
      <c r="C2" s="23"/>
      <c r="D2" s="23"/>
      <c r="E2" s="23"/>
      <c r="F2" s="23"/>
      <c r="G2" s="23"/>
      <c r="H2" s="24"/>
      <c r="I2"/>
    </row>
    <row r="3" spans="2:10" x14ac:dyDescent="0.25">
      <c r="B3" s="1" t="s">
        <v>0</v>
      </c>
      <c r="C3" s="25" t="s">
        <v>1</v>
      </c>
      <c r="D3" s="25"/>
      <c r="E3" s="25"/>
      <c r="F3" s="25"/>
      <c r="G3" s="25"/>
      <c r="H3" s="26"/>
    </row>
    <row r="4" spans="2:10" ht="15.75" thickBot="1" x14ac:dyDescent="0.3">
      <c r="B4" s="3"/>
      <c r="C4" s="27"/>
      <c r="D4" s="27"/>
      <c r="E4" s="27"/>
      <c r="F4" s="27"/>
      <c r="G4" s="27"/>
      <c r="H4" s="28"/>
    </row>
    <row r="5" spans="2:10" x14ac:dyDescent="0.25">
      <c r="B5" s="4"/>
      <c r="C5" s="5"/>
      <c r="D5" s="5"/>
      <c r="E5" s="5"/>
      <c r="F5" s="5"/>
      <c r="G5" s="5"/>
      <c r="H5" s="5"/>
    </row>
    <row r="6" spans="2:10" x14ac:dyDescent="0.25">
      <c r="B6" s="20" t="s">
        <v>5</v>
      </c>
      <c r="C6" s="6"/>
      <c r="D6" s="6"/>
      <c r="E6" s="6"/>
      <c r="F6" s="6"/>
      <c r="G6" s="5"/>
      <c r="H6" s="5"/>
    </row>
    <row r="7" spans="2:10" ht="15.75" thickBot="1" x14ac:dyDescent="0.3">
      <c r="B7" s="4"/>
      <c r="C7" s="5"/>
      <c r="D7" s="5"/>
      <c r="E7" s="5"/>
      <c r="F7" s="5"/>
      <c r="G7" s="5"/>
      <c r="H7" s="5"/>
    </row>
    <row r="8" spans="2:10" ht="60.75" thickBot="1" x14ac:dyDescent="0.3"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36" t="s">
        <v>74</v>
      </c>
      <c r="H8" s="35" t="s">
        <v>2</v>
      </c>
      <c r="I8" s="36" t="s">
        <v>3</v>
      </c>
      <c r="J8" s="8" t="s">
        <v>11</v>
      </c>
    </row>
    <row r="9" spans="2:10" x14ac:dyDescent="0.25">
      <c r="B9" s="15"/>
      <c r="C9" s="15"/>
      <c r="D9" s="15"/>
      <c r="E9" s="15"/>
      <c r="F9" s="15"/>
      <c r="G9" s="29"/>
      <c r="H9" s="29"/>
      <c r="I9" s="30"/>
      <c r="J9" s="9"/>
    </row>
    <row r="10" spans="2:10" x14ac:dyDescent="0.25">
      <c r="B10" s="17" t="s">
        <v>14</v>
      </c>
      <c r="C10" s="16" t="s">
        <v>62</v>
      </c>
      <c r="D10" s="16" t="s">
        <v>12</v>
      </c>
      <c r="E10" s="16" t="s">
        <v>59</v>
      </c>
      <c r="F10" s="16" t="s">
        <v>60</v>
      </c>
      <c r="G10" s="19">
        <v>6000</v>
      </c>
      <c r="H10" s="31"/>
      <c r="I10" s="32">
        <f>H10*G10</f>
        <v>0</v>
      </c>
      <c r="J10" s="10" t="s">
        <v>61</v>
      </c>
    </row>
    <row r="11" spans="2:10" x14ac:dyDescent="0.25">
      <c r="B11" s="17" t="s">
        <v>15</v>
      </c>
      <c r="C11" s="19" t="s">
        <v>63</v>
      </c>
      <c r="D11" s="19" t="s">
        <v>16</v>
      </c>
      <c r="E11" s="19" t="s">
        <v>17</v>
      </c>
      <c r="F11" s="19" t="s">
        <v>18</v>
      </c>
      <c r="G11" s="19">
        <v>1000</v>
      </c>
      <c r="H11" s="31"/>
      <c r="I11" s="32">
        <f t="shared" ref="I11:I20" si="0">H11*G11</f>
        <v>0</v>
      </c>
      <c r="J11" s="10" t="s">
        <v>19</v>
      </c>
    </row>
    <row r="12" spans="2:10" s="12" customFormat="1" x14ac:dyDescent="0.25">
      <c r="B12" s="17" t="s">
        <v>20</v>
      </c>
      <c r="C12" s="19" t="s">
        <v>64</v>
      </c>
      <c r="D12" s="19" t="s">
        <v>21</v>
      </c>
      <c r="E12" s="19" t="s">
        <v>65</v>
      </c>
      <c r="F12" s="19" t="s">
        <v>22</v>
      </c>
      <c r="G12" s="19">
        <v>1000</v>
      </c>
      <c r="H12" s="31"/>
      <c r="I12" s="32">
        <f t="shared" si="0"/>
        <v>0</v>
      </c>
      <c r="J12" s="11" t="s">
        <v>19</v>
      </c>
    </row>
    <row r="13" spans="2:10" x14ac:dyDescent="0.25">
      <c r="B13" s="17" t="s">
        <v>23</v>
      </c>
      <c r="C13" s="19" t="s">
        <v>66</v>
      </c>
      <c r="D13" s="19" t="s">
        <v>35</v>
      </c>
      <c r="E13" s="19" t="s">
        <v>24</v>
      </c>
      <c r="F13" s="19" t="s">
        <v>24</v>
      </c>
      <c r="G13" s="19">
        <v>5000</v>
      </c>
      <c r="H13" s="31"/>
      <c r="I13" s="32">
        <f t="shared" si="0"/>
        <v>0</v>
      </c>
      <c r="J13" s="10"/>
    </row>
    <row r="14" spans="2:10" x14ac:dyDescent="0.25">
      <c r="B14" s="17" t="s">
        <v>25</v>
      </c>
      <c r="C14" s="16" t="s">
        <v>67</v>
      </c>
      <c r="D14" s="16" t="s">
        <v>27</v>
      </c>
      <c r="E14" s="16" t="s">
        <v>26</v>
      </c>
      <c r="F14" s="16" t="s">
        <v>28</v>
      </c>
      <c r="G14" s="19">
        <v>8000</v>
      </c>
      <c r="H14" s="31"/>
      <c r="I14" s="32">
        <f t="shared" si="0"/>
        <v>0</v>
      </c>
      <c r="J14" s="10" t="s">
        <v>70</v>
      </c>
    </row>
    <row r="15" spans="2:10" x14ac:dyDescent="0.25">
      <c r="B15" s="17" t="s">
        <v>32</v>
      </c>
      <c r="C15" s="16" t="s">
        <v>29</v>
      </c>
      <c r="D15" s="16" t="s">
        <v>30</v>
      </c>
      <c r="E15" s="16" t="s">
        <v>31</v>
      </c>
      <c r="F15" s="16" t="s">
        <v>37</v>
      </c>
      <c r="G15" s="19">
        <v>8000</v>
      </c>
      <c r="H15" s="31"/>
      <c r="I15" s="32">
        <f t="shared" si="0"/>
        <v>0</v>
      </c>
      <c r="J15" s="11" t="s">
        <v>33</v>
      </c>
    </row>
    <row r="16" spans="2:10" x14ac:dyDescent="0.25">
      <c r="B16" s="17" t="s">
        <v>34</v>
      </c>
      <c r="C16" s="19" t="s">
        <v>68</v>
      </c>
      <c r="D16" s="19" t="s">
        <v>35</v>
      </c>
      <c r="E16" s="19" t="s">
        <v>13</v>
      </c>
      <c r="F16" s="19" t="s">
        <v>36</v>
      </c>
      <c r="G16" s="19">
        <v>500</v>
      </c>
      <c r="H16" s="31"/>
      <c r="I16" s="32">
        <f t="shared" si="0"/>
        <v>0</v>
      </c>
      <c r="J16" s="10" t="s">
        <v>38</v>
      </c>
    </row>
    <row r="17" spans="2:11" s="12" customFormat="1" x14ac:dyDescent="0.25">
      <c r="B17" s="17" t="s">
        <v>41</v>
      </c>
      <c r="C17" s="19" t="s">
        <v>39</v>
      </c>
      <c r="D17" s="19" t="s">
        <v>40</v>
      </c>
      <c r="E17" s="19" t="s">
        <v>40</v>
      </c>
      <c r="F17" s="19" t="s">
        <v>42</v>
      </c>
      <c r="G17" s="19">
        <v>500</v>
      </c>
      <c r="H17" s="31"/>
      <c r="I17" s="32">
        <f t="shared" si="0"/>
        <v>0</v>
      </c>
      <c r="J17" s="11" t="s">
        <v>43</v>
      </c>
    </row>
    <row r="18" spans="2:11" x14ac:dyDescent="0.25">
      <c r="B18" s="17" t="s">
        <v>44</v>
      </c>
      <c r="C18" s="16" t="s">
        <v>45</v>
      </c>
      <c r="D18" s="16" t="s">
        <v>47</v>
      </c>
      <c r="E18" s="16" t="s">
        <v>46</v>
      </c>
      <c r="F18" s="16" t="s">
        <v>48</v>
      </c>
      <c r="G18" s="19">
        <v>500</v>
      </c>
      <c r="H18" s="31"/>
      <c r="I18" s="32">
        <f t="shared" si="0"/>
        <v>0</v>
      </c>
      <c r="J18" s="10" t="s">
        <v>49</v>
      </c>
    </row>
    <row r="19" spans="2:11" x14ac:dyDescent="0.25">
      <c r="B19" s="17" t="s">
        <v>50</v>
      </c>
      <c r="C19" s="16" t="s">
        <v>69</v>
      </c>
      <c r="D19" s="16" t="s">
        <v>51</v>
      </c>
      <c r="E19" s="16" t="s">
        <v>52</v>
      </c>
      <c r="F19" s="16" t="s">
        <v>71</v>
      </c>
      <c r="G19" s="19">
        <v>1000</v>
      </c>
      <c r="H19" s="31"/>
      <c r="I19" s="32">
        <f t="shared" si="0"/>
        <v>0</v>
      </c>
      <c r="J19" s="10" t="s">
        <v>53</v>
      </c>
      <c r="K19" s="13"/>
    </row>
    <row r="20" spans="2:11" x14ac:dyDescent="0.25">
      <c r="B20" s="17" t="s">
        <v>54</v>
      </c>
      <c r="C20" s="19" t="s">
        <v>72</v>
      </c>
      <c r="D20" s="19" t="s">
        <v>56</v>
      </c>
      <c r="E20" s="19" t="s">
        <v>55</v>
      </c>
      <c r="F20" s="19" t="s">
        <v>57</v>
      </c>
      <c r="G20" s="19">
        <v>800</v>
      </c>
      <c r="H20" s="31"/>
      <c r="I20" s="32">
        <f t="shared" si="0"/>
        <v>0</v>
      </c>
      <c r="J20" s="10" t="s">
        <v>58</v>
      </c>
    </row>
    <row r="21" spans="2:11" ht="15.75" thickBot="1" x14ac:dyDescent="0.3">
      <c r="B21" s="18"/>
      <c r="C21" s="18"/>
      <c r="D21" s="18"/>
      <c r="E21" s="18"/>
      <c r="F21" s="18"/>
      <c r="G21" s="33" t="s">
        <v>73</v>
      </c>
      <c r="H21" s="34"/>
      <c r="I21" s="21">
        <f>SUM(I10:I20)</f>
        <v>0</v>
      </c>
      <c r="J21" s="14"/>
    </row>
    <row r="22" spans="2:11" x14ac:dyDescent="0.25">
      <c r="B22" s="37" t="s">
        <v>75</v>
      </c>
    </row>
  </sheetData>
  <mergeCells count="4">
    <mergeCell ref="B2:H2"/>
    <mergeCell ref="C3:H3"/>
    <mergeCell ref="C4:H4"/>
    <mergeCell ref="G21:H2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Tab1 RP Standard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Jilkova</cp:lastModifiedBy>
  <dcterms:created xsi:type="dcterms:W3CDTF">2018-06-06T06:16:23Z</dcterms:created>
  <dcterms:modified xsi:type="dcterms:W3CDTF">2018-06-08T18:34:25Z</dcterms:modified>
</cp:coreProperties>
</file>