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7510" windowHeight="76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<sst xmlns="http://schemas.openxmlformats.org/spreadsheetml/2006/main" count="28" uniqueCount="22">
  <si>
    <t>počet ks</t>
  </si>
  <si>
    <t>nabízená cena bez DPH za ks</t>
  </si>
  <si>
    <t>celková cena bez DPH za položku</t>
  </si>
  <si>
    <t>č. položky</t>
  </si>
  <si>
    <t>*</t>
  </si>
  <si>
    <t>**</t>
  </si>
  <si>
    <t>celková nabídková cena  bez DPH:</t>
  </si>
  <si>
    <t>maximální souhrnná nabídková cena za položky 1 a 2 je  stanovena na 919 000,00 Kč bez DPH</t>
  </si>
  <si>
    <t xml:space="preserve"> souhrnná nabídková cena za položky 1 a 2 bez DPH:</t>
  </si>
  <si>
    <t xml:space="preserve"> souhrnná nabídková cena za položky 3 a 4 bez DPH:</t>
  </si>
  <si>
    <t>typ SW</t>
  </si>
  <si>
    <t>nová licence na 48 měsíců</t>
  </si>
  <si>
    <t>Adobe Creative Cloud All Apps TEAM EDU DEVICE, anglická verze pro WIN/MAC</t>
  </si>
  <si>
    <t>Adobe Creative Cloud All Apps TEAM EDU NAMED, anglická verze pro WIN/MAC</t>
  </si>
  <si>
    <t>trvalá licence</t>
  </si>
  <si>
    <t>nová licence na 12 měsíců</t>
  </si>
  <si>
    <t>Adobe Acrobat Pro 2017 EDU, česká verze pro WIN/MAC</t>
  </si>
  <si>
    <t>Adobe InDesign CC 2018 TEAM EDU NAMED, česká verze pro WIN/MAC</t>
  </si>
  <si>
    <t>doba poskytnutí licence</t>
  </si>
  <si>
    <t>Cenová kalkulace</t>
  </si>
  <si>
    <t>Financováno z operačníhoOperačního programu Výzkum, vývoj a vzdělávání, projekt: Strategické investice Masarykovy univerzity do vzdělávání - SIMU+, reg. č. CZ.02.2.67/0.0/0.0/16_016/0002416</t>
  </si>
  <si>
    <t xml:space="preserve">Financováno z Operačního programu Výzkum, vývoj a vzdělávání, projekt CIVIS:  zaostřeno na občanské kompetence, reg. č. CZ.02.3.68/0.0/0.0/16_011/0000672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</si>
</sst>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Font="1"/>
    <xf numFmtId="0" fontId="2" fillId="0" borderId="5" xfId="0" applyFont="1" applyBorder="1"/>
    <xf numFmtId="164" fontId="0" fillId="0" borderId="6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 topLeftCell="A1">
      <selection activeCell="F16" sqref="F16"/>
    </sheetView>
  </sheetViews>
  <sheetFormatPr defaultColWidth="9.140625" defaultRowHeight="15"/>
  <cols>
    <col min="1" max="1" width="13.8515625" style="0" customWidth="1"/>
    <col min="2" max="2" width="3.57421875" style="0" customWidth="1"/>
    <col min="3" max="3" width="97.28125" style="0" customWidth="1"/>
    <col min="4" max="4" width="36.421875" style="0" customWidth="1"/>
    <col min="6" max="6" width="47.140625" style="0" customWidth="1"/>
    <col min="7" max="7" width="28.140625" style="0" bestFit="1" customWidth="1"/>
  </cols>
  <sheetData>
    <row r="1" spans="3:4" ht="31.5" customHeight="1">
      <c r="C1" s="4" t="s">
        <v>19</v>
      </c>
      <c r="D1" s="4"/>
    </row>
    <row r="2" spans="1:7" ht="15">
      <c r="A2" s="2" t="s">
        <v>3</v>
      </c>
      <c r="B2" s="2"/>
      <c r="C2" s="2" t="s">
        <v>10</v>
      </c>
      <c r="D2" s="2" t="s">
        <v>18</v>
      </c>
      <c r="E2" s="2" t="s">
        <v>0</v>
      </c>
      <c r="F2" s="2" t="s">
        <v>1</v>
      </c>
      <c r="G2" s="2" t="s">
        <v>2</v>
      </c>
    </row>
    <row r="3" spans="1:7" ht="15">
      <c r="A3" s="3">
        <v>1</v>
      </c>
      <c r="B3" s="3" t="s">
        <v>4</v>
      </c>
      <c r="C3" t="s">
        <v>12</v>
      </c>
      <c r="D3" t="s">
        <v>11</v>
      </c>
      <c r="E3">
        <v>43</v>
      </c>
      <c r="F3" s="1">
        <v>0</v>
      </c>
      <c r="G3" s="1">
        <f>F3*E3</f>
        <v>0</v>
      </c>
    </row>
    <row r="4" spans="1:7" ht="15">
      <c r="A4" s="3">
        <v>2</v>
      </c>
      <c r="B4" s="3" t="s">
        <v>4</v>
      </c>
      <c r="C4" t="s">
        <v>13</v>
      </c>
      <c r="D4" t="s">
        <v>11</v>
      </c>
      <c r="E4">
        <v>4</v>
      </c>
      <c r="F4" s="1">
        <v>0</v>
      </c>
      <c r="G4" s="1">
        <f aca="true" t="shared" si="0" ref="G4:G10">F4*E4</f>
        <v>0</v>
      </c>
    </row>
    <row r="5" spans="1:7" ht="15">
      <c r="A5" s="3"/>
      <c r="B5" s="3"/>
      <c r="F5" s="13" t="s">
        <v>8</v>
      </c>
      <c r="G5" s="1">
        <f>SUM(G3:G4)</f>
        <v>0</v>
      </c>
    </row>
    <row r="6" spans="1:7" ht="31.5" customHeight="1">
      <c r="A6" s="3"/>
      <c r="B6" s="3"/>
      <c r="F6" s="12" t="s">
        <v>7</v>
      </c>
      <c r="G6" s="1"/>
    </row>
    <row r="7" spans="1:7" ht="15">
      <c r="A7" s="3"/>
      <c r="B7" s="3"/>
      <c r="F7" s="1"/>
      <c r="G7" s="1"/>
    </row>
    <row r="8" spans="1:7" ht="15">
      <c r="A8" s="3"/>
      <c r="B8" s="3"/>
      <c r="F8" s="2" t="s">
        <v>1</v>
      </c>
      <c r="G8" s="1"/>
    </row>
    <row r="9" spans="1:7" ht="15">
      <c r="A9" s="3">
        <v>3</v>
      </c>
      <c r="B9" s="3" t="s">
        <v>5</v>
      </c>
      <c r="C9" t="s">
        <v>16</v>
      </c>
      <c r="D9" t="s">
        <v>14</v>
      </c>
      <c r="E9">
        <v>2</v>
      </c>
      <c r="F9" s="1">
        <v>0</v>
      </c>
      <c r="G9" s="1">
        <f t="shared" si="0"/>
        <v>0</v>
      </c>
    </row>
    <row r="10" spans="1:7" ht="15">
      <c r="A10" s="3">
        <v>4</v>
      </c>
      <c r="B10" s="3" t="s">
        <v>5</v>
      </c>
      <c r="C10" t="s">
        <v>17</v>
      </c>
      <c r="D10" t="s">
        <v>15</v>
      </c>
      <c r="E10">
        <v>1</v>
      </c>
      <c r="F10" s="1">
        <v>0</v>
      </c>
      <c r="G10" s="1">
        <f t="shared" si="0"/>
        <v>0</v>
      </c>
    </row>
    <row r="11" spans="6:7" ht="15">
      <c r="F11" t="s">
        <v>9</v>
      </c>
      <c r="G11" s="1">
        <f>SUM(G9:G10)</f>
        <v>0</v>
      </c>
    </row>
    <row r="12" ht="15.75" thickBot="1">
      <c r="G12" s="1"/>
    </row>
    <row r="13" spans="2:7" ht="17.25" thickBot="1">
      <c r="B13" s="6"/>
      <c r="C13" s="5"/>
      <c r="D13" s="5"/>
      <c r="F13" s="14" t="s">
        <v>6</v>
      </c>
      <c r="G13" s="15">
        <f>SUM(G5,G11)</f>
        <v>0</v>
      </c>
    </row>
    <row r="14" spans="2:4" ht="17.25" thickBot="1">
      <c r="B14" s="6"/>
      <c r="C14" s="5"/>
      <c r="D14" s="5"/>
    </row>
    <row r="15" spans="2:4" ht="33">
      <c r="B15" s="7" t="s">
        <v>4</v>
      </c>
      <c r="C15" s="10" t="s">
        <v>20</v>
      </c>
      <c r="D15" s="11"/>
    </row>
    <row r="16" spans="2:4" ht="33.75" thickBot="1">
      <c r="B16" s="8" t="s">
        <v>5</v>
      </c>
      <c r="C16" s="9" t="s">
        <v>21</v>
      </c>
      <c r="D16" s="11"/>
    </row>
  </sheetData>
  <conditionalFormatting sqref="G5">
    <cfRule type="cellIs" priority="1" dxfId="1" operator="lessThan">
      <formula>$G$6</formula>
    </cfRule>
    <cfRule type="cellIs" priority="2" dxfId="0" operator="greaterThan">
      <formula>$G$6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Barták</dc:creator>
  <cp:keywords/>
  <dc:description/>
  <cp:lastModifiedBy>Uživatel systému Windows</cp:lastModifiedBy>
  <dcterms:created xsi:type="dcterms:W3CDTF">2018-09-11T12:19:24Z</dcterms:created>
  <dcterms:modified xsi:type="dcterms:W3CDTF">2018-09-18T07:55:51Z</dcterms:modified>
  <cp:category/>
  <cp:version/>
  <cp:contentType/>
  <cp:contentStatus/>
</cp:coreProperties>
</file>