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035" yWindow="9825" windowWidth="48975" windowHeight="20655" activeTab="0"/>
  </bookViews>
  <sheets>
    <sheet name="technická specifikace" sheetId="9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Michal Baudys</author>
  </authors>
  <commentList>
    <comment ref="D3" authorId="0">
      <text>
        <r>
          <rPr>
            <b/>
            <sz val="9"/>
            <rFont val="Tahoma"/>
            <family val="2"/>
          </rPr>
          <t>Michal Baudys:</t>
        </r>
        <r>
          <rPr>
            <sz val="9"/>
            <rFont val="Tahoma"/>
            <family val="2"/>
          </rPr>
          <t xml:space="preserve">
Maximální přípustná cena je 133.057,-</t>
        </r>
      </text>
    </comment>
    <comment ref="D15" authorId="0">
      <text>
        <r>
          <rPr>
            <b/>
            <sz val="9"/>
            <rFont val="Tahoma"/>
            <family val="2"/>
          </rPr>
          <t>Michal Baudys:</t>
        </r>
        <r>
          <rPr>
            <sz val="9"/>
            <rFont val="Tahoma"/>
            <family val="2"/>
          </rPr>
          <t xml:space="preserve">
Maximální přípustná cena je 148.760,-</t>
        </r>
      </text>
    </comment>
    <comment ref="D27" authorId="0">
      <text>
        <r>
          <rPr>
            <b/>
            <sz val="9"/>
            <rFont val="Tahoma"/>
            <family val="2"/>
          </rPr>
          <t>Michal Baudys:</t>
        </r>
        <r>
          <rPr>
            <sz val="9"/>
            <rFont val="Tahoma"/>
            <family val="2"/>
          </rPr>
          <t xml:space="preserve">
Maximální přípustná cena je 103.471,-</t>
        </r>
      </text>
    </comment>
  </commentList>
</comments>
</file>

<file path=xl/sharedStrings.xml><?xml version="1.0" encoding="utf-8"?>
<sst xmlns="http://schemas.openxmlformats.org/spreadsheetml/2006/main" count="54" uniqueCount="33">
  <si>
    <t>Specifikace</t>
  </si>
  <si>
    <t>Držák monitoru 55"</t>
  </si>
  <si>
    <t>Dotykový displej 55"</t>
  </si>
  <si>
    <t>Dotykový displej 65"</t>
  </si>
  <si>
    <t>miniPC</t>
  </si>
  <si>
    <t>Interaktivní zobrazovací systém (fixní)</t>
  </si>
  <si>
    <t>Interaktivní zobrazovací systém (mobilní)</t>
  </si>
  <si>
    <t>Interaktivní tabule (mobilní)</t>
  </si>
  <si>
    <t>Komponenta</t>
  </si>
  <si>
    <t>Popis funkčního celku</t>
  </si>
  <si>
    <t>Pojízdný stojan na 2x LCD displej 55"</t>
  </si>
  <si>
    <t>Pojízdný stojan na LCD displej 65"</t>
  </si>
  <si>
    <t>Počet komponent</t>
  </si>
  <si>
    <t>VESA držák pro miniPC určený k instalaci na držák monitoru</t>
  </si>
  <si>
    <t xml:space="preserve">miniPC </t>
  </si>
  <si>
    <t>Bezdrátová klávesnice</t>
  </si>
  <si>
    <t>VESA držák pro miniPC</t>
  </si>
  <si>
    <t>Interaktivní zobrazovací systém (fixní) je tvořen dvěma dotykovými monitory o úhlopříčce 55", které jsou instalovány na nástěnných držácích jako pevná instalace a budou zarovnány horizontálně vedle sebe. Zdrojem dat zobrazovaných na těchto monitorech je počítač formátu miniPC umístěný ve VESA držáku. Součástí celku je i bezdrátová klávesnice s trackpadem.</t>
  </si>
  <si>
    <t>Interaktivní zobrazovací systém (mobilní) je tvořen dvěma dotykovými monitory o úhlopříčce 55", které jsou instalovány na pojízdném stojanu. Monitory jsou umístěny  vedle sebe. Zdrojem dat zobrazovaných na těchto monitorech je počítač formátu miniPC umístěný ve VESA držáku. Součástí celku je i bezdrátová klávesnice s trackpadem.</t>
  </si>
  <si>
    <t>Interaktivní tabule (mobilní) je tvořena jedním velkoformátovým dotykovým displejem o úhlopříčce 65", který je instalován na pojízdném stojanu. Zdrojem dat zobrazovaných na tomto monitoru je počítač formátu miniPC umístěný ve VESA držáku. Součástí celku je i bezdrátová klávesnice s trackpadem.</t>
  </si>
  <si>
    <t xml:space="preserve">Počítač formátu mini ITX, procesor min. 4 jádra, Passmark CPU Mark min. 7000 (Požadovaných hodnot Passmark CPU Mark musí dodávané PC dosahovat při použití testu Passmark  Performance Test 9.0.), RAM min. 8 GB DDR4, disk min. 256 GB SSD, Gigabit Ethernet RJ-45, Wifi, min. 4x USB 2.0, z toho min. 1x USB 3.0, min. 2x digitální video výstup (HDMI nebo DP), OS Windows 10 Pro 64bit. </t>
  </si>
  <si>
    <t>České rozložení kláves (QWERTZ), multimediální klávesy, integrovaný trackpad</t>
  </si>
  <si>
    <t>Kategorie dotykový displej, úhlopříčka 65", rozlišení min. 3840x2160 px, svítivost min. 400cd/m2, kontrast min. 1200:1; pozorovací úhel min. 178° horizontálně i vertikálně; Android OS, min 3x HDMI, z toho min. 1x HDMI 2.0, 2x USB, VESA, integrované reproduktory min. 2x8W, line out výstup 3,5 mm, bez TV tuneru, Ethernet RJ-45; WiFi; Vícedotyková technologie, min. podpora až 4 současných dotyků v OS Windows 7 a vyšší, Linux, OS X, Android OS, hmotnost max. 50 kg</t>
  </si>
  <si>
    <t>Kategorie dotykový displej, úhlopříčka 55", rozlišení min 3840x2160 px, svítivost min. 350cd/m2, kontrast min. 1000:1; pozorovací úhel min. 178° horizontálně i vertikálně; min 3x HDMI, z toho min. 1x HDMI 2.0, 2x USB, VESA, integrované reproduktory min. 2x8W, line out výstup 3,5 mm, bez TV tuneru, Ethernet RJ-45; WiFi; Vícedotyková technologie, min. podpora až 10 současných dotyků v OS Windows 7 a vyšší, Linux, OS X, Android OS, hmotnost max. 50 kg</t>
  </si>
  <si>
    <t>Cena v Kč bez DPH</t>
  </si>
  <si>
    <t>TECHNICKÁ SPECIFIKACE A POLOŽKOVÝ ROZPOČET</t>
  </si>
  <si>
    <t>Nabízený model</t>
  </si>
  <si>
    <r>
      <t xml:space="preserve">Polohovatelný držák na stěnu vhodný pro displeje s úhlopříčkou obrazovky 55“. Vertikální náklon min. </t>
    </r>
    <r>
      <rPr>
        <sz val="12"/>
        <rFont val="Calibri (Body)_x0000_"/>
        <family val="2"/>
      </rPr>
      <t>+/-10</t>
    </r>
    <r>
      <rPr>
        <sz val="12"/>
        <rFont val="Calibri"/>
        <family val="2"/>
        <scheme val="minor"/>
      </rPr>
      <t xml:space="preserve">°, rozsah horizontálního otočení </t>
    </r>
    <r>
      <rPr>
        <sz val="12"/>
        <rFont val="Calibri (Body)_x0000_"/>
        <family val="2"/>
      </rPr>
      <t>min. +/-60°</t>
    </r>
    <r>
      <rPr>
        <sz val="12"/>
        <rFont val="Calibri"/>
        <family val="2"/>
        <scheme val="minor"/>
      </rPr>
      <t xml:space="preserve">. </t>
    </r>
  </si>
  <si>
    <r>
      <t xml:space="preserve">Pojízdný stojan včetně držáků na dva LCD displeje 55" umístěné horizontálně vedle sebe; kompatibilní s dodanými displeji (předchozí položka). Výška od podlahy min. 170 cm. Vertikální náklon </t>
    </r>
    <r>
      <rPr>
        <sz val="12"/>
        <rFont val="Calibri (Body)_x0000_"/>
        <family val="2"/>
      </rPr>
      <t>min. +/-10°</t>
    </r>
    <r>
      <rPr>
        <sz val="12"/>
        <rFont val="Calibri"/>
        <family val="2"/>
        <scheme val="minor"/>
      </rPr>
      <t>,</t>
    </r>
    <r>
      <rPr>
        <sz val="12"/>
        <rFont val="Calibri (Body)_x0000_"/>
        <family val="2"/>
      </rPr>
      <t xml:space="preserve"> nastavitelná výška středu displejů v rozsahu min. 130-170 cm od podlahy.</t>
    </r>
    <r>
      <rPr>
        <sz val="12"/>
        <rFont val="Calibri"/>
        <family val="2"/>
        <scheme val="minor"/>
      </rPr>
      <t xml:space="preserve"> Aretace min. 2 koleček, police pod displeji s nosností min. 5 kg.</t>
    </r>
  </si>
  <si>
    <r>
      <t xml:space="preserve">Pojízdný stojan včetně držáku na LCD displej 65" kompatibilní s dodaným displejem (předchozí položka). </t>
    </r>
    <r>
      <rPr>
        <sz val="12"/>
        <rFont val="Calibri (Body)_x0000_"/>
        <family val="2"/>
      </rPr>
      <t>Výška od podlahy min. 170 cm.</t>
    </r>
    <r>
      <rPr>
        <sz val="12"/>
        <rFont val="Calibri"/>
        <family val="2"/>
        <scheme val="minor"/>
      </rPr>
      <t xml:space="preserve"> </t>
    </r>
    <r>
      <rPr>
        <sz val="12"/>
        <rFont val="Calibri (Body)_x0000_"/>
        <family val="2"/>
      </rPr>
      <t>Vertikální náklon displeje min. +/-5</t>
    </r>
    <r>
      <rPr>
        <sz val="12"/>
        <rFont val="Calibri"/>
        <family val="2"/>
        <scheme val="minor"/>
      </rPr>
      <t xml:space="preserve">°. </t>
    </r>
    <r>
      <rPr>
        <sz val="12"/>
        <rFont val="Calibri (Body)_x0000_"/>
        <family val="2"/>
      </rPr>
      <t>Nastavitelná výška středu displeje v rozsahu min. 130-170 cm od podlahy.</t>
    </r>
    <r>
      <rPr>
        <sz val="12"/>
        <rFont val="Calibri"/>
        <family val="2"/>
        <scheme val="minor"/>
      </rPr>
      <t xml:space="preserve"> Nosnost min. 50 kg. Aretace min. 2 koleček, police pod displejem s nosností min. 5 kg. Systém pro vedení kabeláže.</t>
    </r>
  </si>
  <si>
    <t>Společné požadavky:</t>
  </si>
  <si>
    <t>včetně potřebné kabeláže</t>
  </si>
  <si>
    <t>Součet cen: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</si>
</sst>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 (Body)_x0000_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0" fillId="0" borderId="1" xfId="21" applyFont="1" applyBorder="1" applyAlignment="1">
      <alignment wrapText="1"/>
      <protection/>
    </xf>
    <xf numFmtId="0" fontId="2" fillId="0" borderId="1" xfId="21" applyFont="1" applyBorder="1">
      <alignment/>
      <protection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3" fillId="0" borderId="0" xfId="20" applyFill="1"/>
    <xf numFmtId="0" fontId="0" fillId="0" borderId="1" xfId="21" applyFont="1" applyBorder="1" applyAlignment="1">
      <alignment wrapText="1"/>
      <protection/>
    </xf>
    <xf numFmtId="0" fontId="0" fillId="0" borderId="1" xfId="0" applyFill="1" applyBorder="1" applyAlignment="1">
      <alignment/>
    </xf>
    <xf numFmtId="0" fontId="0" fillId="0" borderId="0" xfId="0" applyFill="1" applyBorder="1"/>
    <xf numFmtId="0" fontId="0" fillId="0" borderId="1" xfId="0" applyBorder="1"/>
    <xf numFmtId="0" fontId="5" fillId="0" borderId="1" xfId="21" applyFont="1" applyBorder="1" applyAlignment="1">
      <alignment wrapText="1"/>
      <protection/>
    </xf>
    <xf numFmtId="0" fontId="0" fillId="2" borderId="1" xfId="0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0" borderId="1" xfId="0" applyFont="1" applyBorder="1"/>
    <xf numFmtId="0" fontId="0" fillId="0" borderId="0" xfId="0" applyBorder="1"/>
    <xf numFmtId="0" fontId="0" fillId="0" borderId="2" xfId="0" applyFill="1" applyBorder="1"/>
    <xf numFmtId="0" fontId="3" fillId="0" borderId="3" xfId="20" applyFill="1" applyBorder="1"/>
    <xf numFmtId="0" fontId="0" fillId="0" borderId="3" xfId="0" applyBorder="1"/>
    <xf numFmtId="0" fontId="0" fillId="3" borderId="4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 topLeftCell="A1">
      <selection activeCell="H34" sqref="H34"/>
    </sheetView>
  </sheetViews>
  <sheetFormatPr defaultColWidth="8.875" defaultRowHeight="15.75"/>
  <cols>
    <col min="1" max="1" width="31.00390625" style="0" customWidth="1"/>
    <col min="2" max="2" width="11.375" style="0" customWidth="1"/>
    <col min="3" max="3" width="89.125" style="0" customWidth="1"/>
    <col min="4" max="4" width="26.125" style="0" customWidth="1"/>
    <col min="5" max="5" width="32.75390625" style="0" customWidth="1"/>
  </cols>
  <sheetData>
    <row r="1" spans="1:5" ht="15.75">
      <c r="A1" s="24" t="s">
        <v>25</v>
      </c>
      <c r="B1" s="25"/>
      <c r="C1" s="25"/>
      <c r="D1" s="12" t="s">
        <v>24</v>
      </c>
      <c r="E1" s="12" t="s">
        <v>26</v>
      </c>
    </row>
    <row r="2" spans="1:5" ht="15.75">
      <c r="A2" s="18"/>
      <c r="B2" s="18"/>
      <c r="C2" s="18"/>
      <c r="D2" s="18"/>
      <c r="E2" s="18"/>
    </row>
    <row r="3" spans="1:5" ht="15.75">
      <c r="A3" s="15" t="s">
        <v>5</v>
      </c>
      <c r="B3" s="12"/>
      <c r="C3" s="12"/>
      <c r="D3" s="14"/>
      <c r="E3" s="12"/>
    </row>
    <row r="4" spans="1:5" ht="63" customHeight="1">
      <c r="A4" s="16" t="s">
        <v>9</v>
      </c>
      <c r="B4" s="23" t="s">
        <v>17</v>
      </c>
      <c r="C4" s="23"/>
      <c r="D4" s="12"/>
      <c r="E4" s="12"/>
    </row>
    <row r="5" spans="1:5" ht="15.75">
      <c r="A5" s="12"/>
      <c r="B5" s="12"/>
      <c r="C5" s="12"/>
      <c r="D5" s="12"/>
      <c r="E5" s="12"/>
    </row>
    <row r="6" spans="1:5" ht="31.5">
      <c r="A6" s="3" t="s">
        <v>8</v>
      </c>
      <c r="B6" s="4" t="s">
        <v>12</v>
      </c>
      <c r="C6" s="2" t="s">
        <v>0</v>
      </c>
      <c r="D6" s="12"/>
      <c r="E6" s="14"/>
    </row>
    <row r="7" spans="1:5" ht="78.75">
      <c r="A7" s="5" t="s">
        <v>2</v>
      </c>
      <c r="B7" s="6">
        <v>2</v>
      </c>
      <c r="C7" s="9" t="s">
        <v>23</v>
      </c>
      <c r="D7" s="12"/>
      <c r="E7" s="14"/>
    </row>
    <row r="8" spans="1:5" ht="31.5" customHeight="1">
      <c r="A8" s="5" t="s">
        <v>1</v>
      </c>
      <c r="B8" s="6">
        <v>2</v>
      </c>
      <c r="C8" s="13" t="s">
        <v>27</v>
      </c>
      <c r="D8" s="12"/>
      <c r="E8" s="14"/>
    </row>
    <row r="9" spans="1:5" ht="63">
      <c r="A9" s="5" t="s">
        <v>14</v>
      </c>
      <c r="B9" s="6">
        <v>1</v>
      </c>
      <c r="C9" s="9" t="s">
        <v>20</v>
      </c>
      <c r="D9" s="12"/>
      <c r="E9" s="14"/>
    </row>
    <row r="10" spans="1:5" ht="16.5" customHeight="1">
      <c r="A10" s="5" t="s">
        <v>15</v>
      </c>
      <c r="B10" s="6">
        <v>1</v>
      </c>
      <c r="C10" s="9" t="s">
        <v>21</v>
      </c>
      <c r="D10" s="12"/>
      <c r="E10" s="14"/>
    </row>
    <row r="11" spans="1:5" ht="15.75">
      <c r="A11" s="5" t="s">
        <v>16</v>
      </c>
      <c r="B11" s="6">
        <v>1</v>
      </c>
      <c r="C11" s="1" t="s">
        <v>13</v>
      </c>
      <c r="D11" s="12"/>
      <c r="E11" s="14"/>
    </row>
    <row r="12" spans="1:2" s="18" customFormat="1" ht="15.75">
      <c r="A12" s="11"/>
      <c r="B12" s="11"/>
    </row>
    <row r="13" s="18" customFormat="1" ht="15.75"/>
    <row r="14" s="18" customFormat="1" ht="15.75"/>
    <row r="15" spans="1:5" ht="15.75">
      <c r="A15" s="15" t="s">
        <v>6</v>
      </c>
      <c r="B15" s="12"/>
      <c r="C15" s="12"/>
      <c r="D15" s="14"/>
      <c r="E15" s="12"/>
    </row>
    <row r="16" spans="1:5" ht="61.5" customHeight="1">
      <c r="A16" s="16" t="s">
        <v>9</v>
      </c>
      <c r="B16" s="23" t="s">
        <v>18</v>
      </c>
      <c r="C16" s="23"/>
      <c r="D16" s="12"/>
      <c r="E16" s="12"/>
    </row>
    <row r="17" spans="1:5" ht="15.75">
      <c r="A17" s="17"/>
      <c r="B17" s="12"/>
      <c r="C17" s="12"/>
      <c r="D17" s="12"/>
      <c r="E17" s="12"/>
    </row>
    <row r="18" spans="1:5" ht="31.5">
      <c r="A18" s="3" t="s">
        <v>8</v>
      </c>
      <c r="B18" s="4" t="s">
        <v>12</v>
      </c>
      <c r="C18" s="2" t="s">
        <v>0</v>
      </c>
      <c r="D18" s="12"/>
      <c r="E18" s="12"/>
    </row>
    <row r="19" spans="1:5" ht="78.75">
      <c r="A19" s="5" t="s">
        <v>2</v>
      </c>
      <c r="B19" s="6">
        <v>2</v>
      </c>
      <c r="C19" s="9" t="s">
        <v>23</v>
      </c>
      <c r="D19" s="12"/>
      <c r="E19" s="14"/>
    </row>
    <row r="20" spans="1:5" ht="63">
      <c r="A20" s="10" t="s">
        <v>10</v>
      </c>
      <c r="B20" s="6">
        <v>1</v>
      </c>
      <c r="C20" s="13" t="s">
        <v>28</v>
      </c>
      <c r="D20" s="12"/>
      <c r="E20" s="14"/>
    </row>
    <row r="21" spans="1:5" ht="63">
      <c r="A21" s="5" t="s">
        <v>4</v>
      </c>
      <c r="B21" s="6">
        <v>1</v>
      </c>
      <c r="C21" s="9" t="s">
        <v>20</v>
      </c>
      <c r="D21" s="12"/>
      <c r="E21" s="14"/>
    </row>
    <row r="22" spans="1:5" ht="15.75" customHeight="1">
      <c r="A22" s="5" t="s">
        <v>15</v>
      </c>
      <c r="B22" s="6">
        <v>1</v>
      </c>
      <c r="C22" s="9" t="s">
        <v>21</v>
      </c>
      <c r="D22" s="12"/>
      <c r="E22" s="14"/>
    </row>
    <row r="23" spans="1:5" ht="15.75">
      <c r="A23" s="5" t="s">
        <v>16</v>
      </c>
      <c r="B23" s="6">
        <v>1</v>
      </c>
      <c r="C23" s="1" t="s">
        <v>13</v>
      </c>
      <c r="D23" s="12"/>
      <c r="E23" s="14"/>
    </row>
    <row r="24" spans="1:5" ht="15.75">
      <c r="A24" s="11"/>
      <c r="B24" s="11"/>
      <c r="C24" s="18"/>
      <c r="D24" s="18"/>
      <c r="E24" s="18"/>
    </row>
    <row r="25" spans="1:5" ht="15.75">
      <c r="A25" s="18"/>
      <c r="B25" s="18"/>
      <c r="C25" s="18"/>
      <c r="D25" s="18"/>
      <c r="E25" s="18"/>
    </row>
    <row r="26" spans="1:5" ht="15.75">
      <c r="A26" s="18"/>
      <c r="B26" s="18"/>
      <c r="C26" s="18"/>
      <c r="D26" s="18"/>
      <c r="E26" s="18"/>
    </row>
    <row r="27" spans="1:5" ht="15.75">
      <c r="A27" s="15" t="s">
        <v>7</v>
      </c>
      <c r="B27" s="12"/>
      <c r="C27" s="12"/>
      <c r="D27" s="14"/>
      <c r="E27" s="12"/>
    </row>
    <row r="28" spans="1:5" ht="64.5" customHeight="1">
      <c r="A28" s="16" t="s">
        <v>9</v>
      </c>
      <c r="B28" s="23" t="s">
        <v>19</v>
      </c>
      <c r="C28" s="23"/>
      <c r="D28" s="12"/>
      <c r="E28" s="12"/>
    </row>
    <row r="29" spans="1:5" ht="15.75">
      <c r="A29" s="17"/>
      <c r="B29" s="12"/>
      <c r="C29" s="12"/>
      <c r="D29" s="12"/>
      <c r="E29" s="12"/>
    </row>
    <row r="30" spans="1:5" ht="31.5">
      <c r="A30" s="3" t="s">
        <v>8</v>
      </c>
      <c r="B30" s="4" t="s">
        <v>12</v>
      </c>
      <c r="C30" s="2" t="s">
        <v>0</v>
      </c>
      <c r="D30" s="12"/>
      <c r="E30" s="12"/>
    </row>
    <row r="31" spans="1:5" ht="78.75">
      <c r="A31" s="5" t="s">
        <v>3</v>
      </c>
      <c r="B31" s="6">
        <v>1</v>
      </c>
      <c r="C31" s="9" t="s">
        <v>22</v>
      </c>
      <c r="D31" s="12"/>
      <c r="E31" s="14"/>
    </row>
    <row r="32" spans="1:5" ht="63">
      <c r="A32" s="5" t="s">
        <v>11</v>
      </c>
      <c r="B32" s="6">
        <v>1</v>
      </c>
      <c r="C32" s="13" t="s">
        <v>29</v>
      </c>
      <c r="D32" s="12"/>
      <c r="E32" s="14"/>
    </row>
    <row r="33" spans="1:5" ht="63">
      <c r="A33" s="5" t="s">
        <v>4</v>
      </c>
      <c r="B33" s="6">
        <v>1</v>
      </c>
      <c r="C33" s="9" t="s">
        <v>20</v>
      </c>
      <c r="D33" s="12"/>
      <c r="E33" s="14"/>
    </row>
    <row r="34" spans="1:5" ht="18.75" customHeight="1">
      <c r="A34" s="5" t="s">
        <v>15</v>
      </c>
      <c r="B34" s="6">
        <v>1</v>
      </c>
      <c r="C34" s="9" t="s">
        <v>21</v>
      </c>
      <c r="D34" s="12"/>
      <c r="E34" s="14"/>
    </row>
    <row r="35" spans="1:5" ht="15.75">
      <c r="A35" s="5" t="s">
        <v>16</v>
      </c>
      <c r="B35" s="6">
        <v>1</v>
      </c>
      <c r="C35" s="1" t="s">
        <v>13</v>
      </c>
      <c r="D35" s="12"/>
      <c r="E35" s="14"/>
    </row>
    <row r="36" spans="1:2" ht="15.75">
      <c r="A36" s="7"/>
      <c r="B36" s="8"/>
    </row>
    <row r="37" spans="1:5" ht="15.75">
      <c r="A37" s="19" t="s">
        <v>32</v>
      </c>
      <c r="B37" s="20"/>
      <c r="C37" s="21"/>
      <c r="D37" s="22">
        <f>SUM(D3+D15+D27)</f>
        <v>0</v>
      </c>
      <c r="E37" s="18"/>
    </row>
    <row r="38" ht="15.75">
      <c r="A38" s="11"/>
    </row>
    <row r="39" ht="15.75">
      <c r="A39" s="5" t="s">
        <v>30</v>
      </c>
    </row>
    <row r="40" ht="15.75">
      <c r="A40" s="5" t="s">
        <v>31</v>
      </c>
    </row>
  </sheetData>
  <sheetProtection sheet="1" objects="1" scenarios="1"/>
  <mergeCells count="4">
    <mergeCell ref="B4:C4"/>
    <mergeCell ref="B16:C16"/>
    <mergeCell ref="B28:C28"/>
    <mergeCell ref="A1:C1"/>
  </mergeCells>
  <dataValidations count="3">
    <dataValidation type="decimal" allowBlank="1" showInputMessage="1" showErrorMessage="1" sqref="D3">
      <formula1>0</formula1>
      <formula2>133057</formula2>
    </dataValidation>
    <dataValidation type="decimal" allowBlank="1" showInputMessage="1" showErrorMessage="1" sqref="D15">
      <formula1>0</formula1>
      <formula2>148760</formula2>
    </dataValidation>
    <dataValidation type="decimal" allowBlank="1" showInputMessage="1" showErrorMessage="1" sqref="D27">
      <formula1>0</formula1>
      <formula2>103471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Michal Baudys</cp:lastModifiedBy>
  <cp:lastPrinted>2018-12-06T14:52:18Z</cp:lastPrinted>
  <dcterms:created xsi:type="dcterms:W3CDTF">2018-02-05T08:29:29Z</dcterms:created>
  <dcterms:modified xsi:type="dcterms:W3CDTF">2018-12-07T10:03:49Z</dcterms:modified>
  <cp:category/>
  <cp:version/>
  <cp:contentType/>
  <cp:contentStatus/>
</cp:coreProperties>
</file>