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DNS\DNS_Reklamni_predmety_2019\02_Reklamni_predmety-standard\01_Vyzva\"/>
    </mc:Choice>
  </mc:AlternateContent>
  <bookViews>
    <workbookView xWindow="0" yWindow="0" windowWidth="21570" windowHeight="9405"/>
  </bookViews>
  <sheets>
    <sheet name="Tab1 RP Standard" sheetId="1" r:id="rId1"/>
    <sheet name="Ukázka RP" sheetId="2" r:id="rId2"/>
  </sheets>
  <definedNames>
    <definedName name="_xlnm._FilterDatabase" localSheetId="0" hidden="1">'Tab1 RP Standard'!$B$5:$I$14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2" i="1" l="1"/>
  <c r="I8" i="1"/>
  <c r="I13" i="1" l="1"/>
  <c r="I14" i="1"/>
  <c r="I11" i="1"/>
  <c r="I10" i="1"/>
  <c r="I9" i="1"/>
  <c r="I7" i="1"/>
  <c r="I15" i="1" l="1"/>
</calcChain>
</file>

<file path=xl/sharedStrings.xml><?xml version="1.0" encoding="utf-8"?>
<sst xmlns="http://schemas.openxmlformats.org/spreadsheetml/2006/main" count="60" uniqueCount="54">
  <si>
    <t>Předmět</t>
  </si>
  <si>
    <t>Rozměry</t>
  </si>
  <si>
    <t>Materiál</t>
  </si>
  <si>
    <t>Barevnost</t>
  </si>
  <si>
    <t>Druh potisku/výšivky</t>
  </si>
  <si>
    <t>Poznámka</t>
  </si>
  <si>
    <t>modrá</t>
  </si>
  <si>
    <t>3. Placka (button) se zavíracím špendlíkem</t>
  </si>
  <si>
    <t>12 druhů dle dodané grafiky</t>
  </si>
  <si>
    <t>4000 bílých, 4000 modrých</t>
  </si>
  <si>
    <t>šňůrka: polyester, karabina: kovová</t>
  </si>
  <si>
    <t>MUNI, sublimace, oboustranný potisk</t>
  </si>
  <si>
    <t>do 14,5 x do 1 cm</t>
  </si>
  <si>
    <t>5. Propiska s modrou náplní</t>
  </si>
  <si>
    <t>kov</t>
  </si>
  <si>
    <t>bílý MUNI na modré krabičce</t>
  </si>
  <si>
    <t>Obsah: pepermintové bonbóny</t>
  </si>
  <si>
    <t>do 40 mm x 14 mm x 1 mm (měřeno v nejširší části)</t>
  </si>
  <si>
    <t>kovová</t>
  </si>
  <si>
    <t>7. Kovový micro USB Flash disk, 16 GB, rozhraní: 2.0</t>
  </si>
  <si>
    <t>aplikace loga transferem, MUNI na otáčecí kovové části, barva potisku bílá, potisk na krabičce: MUNI modrá Pantone 286 C</t>
  </si>
  <si>
    <t>kapacita 16 GB, rozhraní 2.0</t>
  </si>
  <si>
    <t>průměr placky: 37 mm</t>
  </si>
  <si>
    <t>délka šňůrky: 90 cm, šířka: 2 cm</t>
  </si>
  <si>
    <t>průměr krabičky: 45 mm</t>
  </si>
  <si>
    <t>s kovovou karabinou, na karabině obal z měkkého průhledného PVC na vizitku - vnější rozměr 10x8 cm, vnitřní rozměr okénka pro vizitku 9,6 x 7 cm. Případně více barev (zelené pro lektory, růžovovčervené pro organizátory)</t>
  </si>
  <si>
    <t>Předpokládaný počet ks po dobu trvání smlouvy*</t>
  </si>
  <si>
    <t>* jedná se o předpokládaný počet kusů, který zadavatel předpokládá objednat za dobu trvání smlouvy. Předpokládaný počet kusů byl stanoven na základě předchozích zkušeností. Zadavatel si vyhrazuje právo se od předpokládaného počtu kusů v průběhu plnění smlouvy odchýlit.</t>
  </si>
  <si>
    <t>4. Konferenční šňůrka s kovovou karabinou a visačkou na vizitku</t>
  </si>
  <si>
    <t>11 barevných variant</t>
  </si>
  <si>
    <t>potisk MUNI jednobarevný bílý/modrý</t>
  </si>
  <si>
    <t>2. Plastový termohrnek typu "KEEP CUP" na nápoj</t>
  </si>
  <si>
    <t>objem: min. 340 ml, výška: od 110 mm, vnější průměr: 80 až 90 mm</t>
  </si>
  <si>
    <t>recyklovatelný polypropylen bez BPA</t>
  </si>
  <si>
    <t>Plastový termohrnek typu kelímku na kávu, s teplu odolným silikonovým kroužkem, šroubovacím víčkem s těsnícím uzávěrem, jako ochrana proti rozlití nápoje, trvanlivá barva, odolná při umývání v myčce</t>
  </si>
  <si>
    <t>tence píšící modrá náplň, 11 variant potisků, Potisk: laser</t>
  </si>
  <si>
    <t xml:space="preserve">max. 10 barevných variant podle fakultních barev </t>
  </si>
  <si>
    <t>kov, případně kov + plast (PP)</t>
  </si>
  <si>
    <t>6. Propiska tenká kovová s modrou náplní, s funkcí "touch pen"</t>
  </si>
  <si>
    <t>bílý/stříbrný MUNI na barevných variantách podkladu</t>
  </si>
  <si>
    <t>tence píšící modrá náplň, 11 variant potisků, Potisk: laser, celokovová, tenká, s funkcí "touch pen"</t>
  </si>
  <si>
    <t>bílý/stříbrný MUNI na modrém podkladu v 11 variantách textu potisku</t>
  </si>
  <si>
    <t xml:space="preserve"> </t>
  </si>
  <si>
    <t>přírodní barva papíru</t>
  </si>
  <si>
    <t>bavlněné ucho, kroucené</t>
  </si>
  <si>
    <t>1. Taška přírodní Natura Lux na dárky velikosti A4 a A5</t>
  </si>
  <si>
    <t xml:space="preserve">1 varianta </t>
  </si>
  <si>
    <t>2 potisky: MUNISHOP a M, jednobarevný modrý Pantone 286, dvě velikosti potisku max plocha 15 x 18 cm</t>
  </si>
  <si>
    <t>8. Bonbóny mint v modré kovové click clack krabičce</t>
  </si>
  <si>
    <t xml:space="preserve"> Celková cena v Kč bez DPH (slouží pro účely hodnocení)</t>
  </si>
  <si>
    <t>Nabídková cena pro účely hodnocení</t>
  </si>
  <si>
    <t>Příloha č. 1 Technická specifikace a rozpočet</t>
  </si>
  <si>
    <r>
      <t xml:space="preserve">větší 22x10x27,5 cm, ucho 40 cm/ menší 16x8x25 cm, </t>
    </r>
    <r>
      <rPr>
        <sz val="11"/>
        <rFont val="Calibri"/>
        <family val="2"/>
        <charset val="238"/>
        <scheme val="minor"/>
      </rPr>
      <t xml:space="preserve">ucho </t>
    </r>
    <r>
      <rPr>
        <sz val="11"/>
        <color theme="1"/>
        <rFont val="Calibri"/>
        <family val="2"/>
        <charset val="238"/>
        <scheme val="minor"/>
      </rPr>
      <t xml:space="preserve">30 cm </t>
    </r>
    <r>
      <rPr>
        <i/>
        <sz val="11"/>
        <color theme="1"/>
        <rFont val="Calibri"/>
        <family val="2"/>
        <charset val="238"/>
        <scheme val="minor"/>
      </rPr>
      <t>(připuštěny odchylky +-1 cm)</t>
    </r>
  </si>
  <si>
    <t xml:space="preserve"> Cena za 1 ks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</si>
</sst>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K_č_-;\-* #,##0.00\ _K_č_-;_-* &quot;-&quot;??\ _K_č_-;_-@_-"/>
    <numFmt numFmtId="164" formatCode="_-* #,##0\ _K_č_-;\-* #,##0\ _K_č_-;_-* &quot;-&quot;??\ _K_č_-;_-@_-"/>
    <numFmt numFmtId="166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7030A0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164" fontId="0" fillId="0" borderId="0" xfId="1" applyNumberFormat="1" applyFont="1"/>
    <xf numFmtId="14" fontId="3" fillId="0" borderId="0" xfId="0" applyNumberFormat="1" applyFont="1" applyAlignment="1">
      <alignment horizontal="center"/>
    </xf>
    <xf numFmtId="14" fontId="5" fillId="0" borderId="0" xfId="0" applyNumberFormat="1" applyFont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0" fillId="0" borderId="3" xfId="0" applyBorder="1"/>
    <xf numFmtId="0" fontId="0" fillId="2" borderId="0" xfId="0" applyFill="1"/>
    <xf numFmtId="0" fontId="4" fillId="0" borderId="2" xfId="0" applyFont="1" applyBorder="1"/>
    <xf numFmtId="0" fontId="7" fillId="0" borderId="1" xfId="0" applyFont="1" applyBorder="1"/>
    <xf numFmtId="0" fontId="8" fillId="0" borderId="0" xfId="0" applyFont="1"/>
    <xf numFmtId="0" fontId="0" fillId="0" borderId="2" xfId="0" applyBorder="1"/>
    <xf numFmtId="164" fontId="0" fillId="0" borderId="2" xfId="1" applyNumberFormat="1" applyFont="1" applyBorder="1"/>
    <xf numFmtId="0" fontId="2" fillId="3" borderId="2" xfId="0" applyFont="1" applyFill="1" applyBorder="1" applyAlignment="1">
      <alignment horizontal="center" wrapText="1"/>
    </xf>
    <xf numFmtId="164" fontId="2" fillId="3" borderId="2" xfId="1" applyNumberFormat="1" applyFont="1" applyFill="1" applyBorder="1" applyAlignment="1">
      <alignment horizontal="center" wrapText="1"/>
    </xf>
    <xf numFmtId="0" fontId="3" fillId="0" borderId="0" xfId="0" applyFont="1"/>
    <xf numFmtId="0" fontId="0" fillId="0" borderId="7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9" fillId="0" borderId="0" xfId="0" applyFont="1" applyBorder="1"/>
    <xf numFmtId="0" fontId="6" fillId="0" borderId="5" xfId="0" applyFont="1" applyBorder="1" applyAlignment="1">
      <alignment wrapText="1"/>
    </xf>
    <xf numFmtId="0" fontId="6" fillId="2" borderId="5" xfId="0" applyFont="1" applyFill="1" applyBorder="1" applyAlignment="1">
      <alignment wrapText="1"/>
    </xf>
    <xf numFmtId="0" fontId="0" fillId="0" borderId="6" xfId="0" applyBorder="1" applyAlignment="1">
      <alignment wrapText="1"/>
    </xf>
    <xf numFmtId="0" fontId="0" fillId="0" borderId="4" xfId="0" applyBorder="1" applyAlignment="1">
      <alignment vertical="top" wrapText="1"/>
    </xf>
    <xf numFmtId="0" fontId="0" fillId="0" borderId="4" xfId="0" applyBorder="1" applyAlignment="1">
      <alignment vertical="top"/>
    </xf>
    <xf numFmtId="166" fontId="0" fillId="4" borderId="4" xfId="0" applyNumberFormat="1" applyFill="1" applyBorder="1" applyAlignment="1">
      <alignment horizontal="right" vertical="top"/>
    </xf>
    <xf numFmtId="166" fontId="0" fillId="0" borderId="4" xfId="1" applyNumberFormat="1" applyFont="1" applyBorder="1" applyAlignment="1">
      <alignment horizontal="right" vertical="top"/>
    </xf>
    <xf numFmtId="166" fontId="4" fillId="0" borderId="1" xfId="1" applyNumberFormat="1" applyFont="1" applyBorder="1"/>
    <xf numFmtId="3" fontId="0" fillId="0" borderId="4" xfId="0" applyNumberFormat="1" applyBorder="1" applyAlignment="1">
      <alignment horizontal="right" vertical="top"/>
    </xf>
    <xf numFmtId="0" fontId="4" fillId="0" borderId="4" xfId="0" applyFont="1" applyBorder="1" applyAlignment="1">
      <alignment vertical="top"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2" Type="http://schemas.openxmlformats.org/officeDocument/2006/relationships/image" Target="../media/image2.jp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164871</xdr:colOff>
      <xdr:row>33</xdr:row>
      <xdr:rowOff>189422</xdr:rowOff>
    </xdr:from>
    <xdr:to>
      <xdr:col>11</xdr:col>
      <xdr:colOff>565716</xdr:colOff>
      <xdr:row>49</xdr:row>
      <xdr:rowOff>37247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DD07CD05-004D-41BF-B6FC-B06FC44A0E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38800" y="6475922"/>
          <a:ext cx="3462452" cy="28958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</xdr:row>
      <xdr:rowOff>9638</xdr:rowOff>
    </xdr:from>
    <xdr:to>
      <xdr:col>6</xdr:col>
      <xdr:colOff>36560</xdr:colOff>
      <xdr:row>30</xdr:row>
      <xdr:rowOff>190499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6D0343AE-03A4-4E5C-A817-61F9BAFF45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248138"/>
          <a:ext cx="3710489" cy="2657361"/>
        </a:xfrm>
        <a:prstGeom prst="rect">
          <a:avLst/>
        </a:prstGeom>
      </xdr:spPr>
    </xdr:pic>
    <xdr:clientData/>
  </xdr:twoCellAnchor>
  <xdr:twoCellAnchor editAs="oneCell">
    <xdr:from>
      <xdr:col>6</xdr:col>
      <xdr:colOff>160338</xdr:colOff>
      <xdr:row>17</xdr:row>
      <xdr:rowOff>6803</xdr:rowOff>
    </xdr:from>
    <xdr:to>
      <xdr:col>12</xdr:col>
      <xdr:colOff>355488</xdr:colOff>
      <xdr:row>33</xdr:row>
      <xdr:rowOff>40820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A863A3CF-A9CC-49A6-9136-7135683F58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34267" y="3245303"/>
          <a:ext cx="3869078" cy="3082017"/>
        </a:xfrm>
        <a:prstGeom prst="rect">
          <a:avLst/>
        </a:prstGeom>
      </xdr:spPr>
    </xdr:pic>
    <xdr:clientData/>
  </xdr:twoCellAnchor>
  <xdr:twoCellAnchor editAs="oneCell">
    <xdr:from>
      <xdr:col>18</xdr:col>
      <xdr:colOff>63728</xdr:colOff>
      <xdr:row>1</xdr:row>
      <xdr:rowOff>47626</xdr:rowOff>
    </xdr:from>
    <xdr:to>
      <xdr:col>22</xdr:col>
      <xdr:colOff>571500</xdr:colOff>
      <xdr:row>39</xdr:row>
      <xdr:rowOff>48017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1F8DB0C1-1F74-4997-A9C6-10116D0E96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85514" y="238126"/>
          <a:ext cx="2957057" cy="723939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34</xdr:row>
      <xdr:rowOff>38553</xdr:rowOff>
    </xdr:from>
    <xdr:to>
      <xdr:col>5</xdr:col>
      <xdr:colOff>472017</xdr:colOff>
      <xdr:row>49</xdr:row>
      <xdr:rowOff>18710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14FDDCB8-64C4-4DC7-B7C1-BC43E810A6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515553"/>
          <a:ext cx="3533624" cy="2837657"/>
        </a:xfrm>
        <a:prstGeom prst="rect">
          <a:avLst/>
        </a:prstGeom>
      </xdr:spPr>
    </xdr:pic>
    <xdr:clientData/>
  </xdr:twoCellAnchor>
  <xdr:twoCellAnchor editAs="oneCell">
    <xdr:from>
      <xdr:col>13</xdr:col>
      <xdr:colOff>29254</xdr:colOff>
      <xdr:row>1</xdr:row>
      <xdr:rowOff>20880</xdr:rowOff>
    </xdr:from>
    <xdr:to>
      <xdr:col>17</xdr:col>
      <xdr:colOff>536043</xdr:colOff>
      <xdr:row>39</xdr:row>
      <xdr:rowOff>95249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32EB7AE4-F445-4DB7-B8EB-6830C75CC1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89433" y="211380"/>
          <a:ext cx="2956074" cy="7313369"/>
        </a:xfrm>
        <a:prstGeom prst="rect">
          <a:avLst/>
        </a:prstGeom>
      </xdr:spPr>
    </xdr:pic>
    <xdr:clientData/>
  </xdr:twoCellAnchor>
  <xdr:twoCellAnchor editAs="oneCell">
    <xdr:from>
      <xdr:col>6</xdr:col>
      <xdr:colOff>207963</xdr:colOff>
      <xdr:row>1</xdr:row>
      <xdr:rowOff>7611</xdr:rowOff>
    </xdr:from>
    <xdr:to>
      <xdr:col>12</xdr:col>
      <xdr:colOff>408685</xdr:colOff>
      <xdr:row>15</xdr:row>
      <xdr:rowOff>149678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AD998B4E-4442-4B98-B103-5696D9250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1892" y="198111"/>
          <a:ext cx="3874650" cy="2809067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</xdr:row>
      <xdr:rowOff>54430</xdr:rowOff>
    </xdr:from>
    <xdr:to>
      <xdr:col>6</xdr:col>
      <xdr:colOff>55746</xdr:colOff>
      <xdr:row>15</xdr:row>
      <xdr:rowOff>40822</xdr:rowOff>
    </xdr:to>
    <xdr:pic>
      <xdr:nvPicPr>
        <xdr:cNvPr id="9" name="Obrázek 8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44930"/>
          <a:ext cx="3729674" cy="26533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"/>
  <sheetViews>
    <sheetView tabSelected="1" zoomScale="80" zoomScaleNormal="80" workbookViewId="0">
      <selection activeCell="C17" sqref="C17"/>
    </sheetView>
  </sheetViews>
  <sheetFormatPr defaultRowHeight="15" x14ac:dyDescent="0.25"/>
  <cols>
    <col min="1" max="1" width="2.28515625" customWidth="1"/>
    <col min="2" max="2" width="53.42578125" bestFit="1" customWidth="1"/>
    <col min="3" max="3" width="61.42578125" customWidth="1"/>
    <col min="4" max="4" width="32.85546875" customWidth="1"/>
    <col min="5" max="5" width="49.28515625" customWidth="1"/>
    <col min="6" max="6" width="101.28515625" customWidth="1"/>
    <col min="7" max="7" width="15.140625" bestFit="1" customWidth="1"/>
    <col min="8" max="8" width="15.140625" customWidth="1"/>
    <col min="9" max="9" width="16" style="1" customWidth="1"/>
    <col min="10" max="10" width="91.7109375" customWidth="1"/>
    <col min="11" max="11" width="12.7109375" bestFit="1" customWidth="1"/>
    <col min="13" max="13" width="9.140625" customWidth="1"/>
  </cols>
  <sheetData>
    <row r="1" spans="2:10" x14ac:dyDescent="0.25">
      <c r="B1" t="s">
        <v>42</v>
      </c>
    </row>
    <row r="2" spans="2:10" x14ac:dyDescent="0.25">
      <c r="C2" s="2"/>
      <c r="D2" s="2"/>
      <c r="E2" s="2"/>
      <c r="F2" s="2"/>
      <c r="G2" s="2"/>
      <c r="H2" s="2"/>
    </row>
    <row r="3" spans="2:10" x14ac:dyDescent="0.25">
      <c r="B3" s="10" t="s">
        <v>51</v>
      </c>
      <c r="C3" s="3"/>
      <c r="D3" s="3"/>
      <c r="E3" s="3"/>
      <c r="F3" s="3"/>
      <c r="G3" s="2"/>
      <c r="H3" s="2"/>
    </row>
    <row r="4" spans="2:10" ht="15.75" thickBot="1" x14ac:dyDescent="0.3">
      <c r="C4" s="2"/>
      <c r="D4" s="2"/>
      <c r="E4" s="2"/>
      <c r="F4" s="2"/>
      <c r="G4" s="2"/>
      <c r="H4" s="2"/>
    </row>
    <row r="5" spans="2:10" ht="60.75" thickBot="1" x14ac:dyDescent="0.3">
      <c r="B5" s="4" t="s">
        <v>0</v>
      </c>
      <c r="C5" s="4" t="s">
        <v>1</v>
      </c>
      <c r="D5" s="4" t="s">
        <v>2</v>
      </c>
      <c r="E5" s="4" t="s">
        <v>3</v>
      </c>
      <c r="F5" s="4" t="s">
        <v>4</v>
      </c>
      <c r="G5" s="13" t="s">
        <v>53</v>
      </c>
      <c r="H5" s="14" t="s">
        <v>26</v>
      </c>
      <c r="I5" s="14" t="s">
        <v>49</v>
      </c>
      <c r="J5" s="5" t="s">
        <v>5</v>
      </c>
    </row>
    <row r="6" spans="2:10" x14ac:dyDescent="0.25">
      <c r="B6" s="8"/>
      <c r="C6" s="8"/>
      <c r="D6" s="8"/>
      <c r="E6" s="8"/>
      <c r="F6" s="8"/>
      <c r="G6" s="11"/>
      <c r="H6" s="11"/>
      <c r="I6" s="12"/>
      <c r="J6" s="6"/>
    </row>
    <row r="7" spans="2:10" ht="30" x14ac:dyDescent="0.25">
      <c r="B7" s="29" t="s">
        <v>45</v>
      </c>
      <c r="C7" s="23" t="s">
        <v>52</v>
      </c>
      <c r="D7" s="23" t="s">
        <v>43</v>
      </c>
      <c r="E7" s="24" t="s">
        <v>46</v>
      </c>
      <c r="F7" s="23" t="s">
        <v>47</v>
      </c>
      <c r="G7" s="25"/>
      <c r="H7" s="28">
        <v>2000</v>
      </c>
      <c r="I7" s="26">
        <f>G7*H7</f>
        <v>0</v>
      </c>
      <c r="J7" s="20" t="s">
        <v>44</v>
      </c>
    </row>
    <row r="8" spans="2:10" ht="45" x14ac:dyDescent="0.25">
      <c r="B8" s="29" t="s">
        <v>31</v>
      </c>
      <c r="C8" s="23" t="s">
        <v>32</v>
      </c>
      <c r="D8" s="23" t="s">
        <v>33</v>
      </c>
      <c r="E8" s="24" t="s">
        <v>29</v>
      </c>
      <c r="F8" s="23" t="s">
        <v>30</v>
      </c>
      <c r="G8" s="25"/>
      <c r="H8" s="28">
        <v>300</v>
      </c>
      <c r="I8" s="26">
        <f>G8*H8</f>
        <v>0</v>
      </c>
      <c r="J8" s="20" t="s">
        <v>34</v>
      </c>
    </row>
    <row r="9" spans="2:10" x14ac:dyDescent="0.25">
      <c r="B9" s="29" t="s">
        <v>7</v>
      </c>
      <c r="C9" s="23" t="s">
        <v>22</v>
      </c>
      <c r="D9" s="23" t="s">
        <v>14</v>
      </c>
      <c r="E9" s="24" t="s">
        <v>8</v>
      </c>
      <c r="F9" s="23" t="s">
        <v>8</v>
      </c>
      <c r="G9" s="25"/>
      <c r="H9" s="28">
        <v>5000</v>
      </c>
      <c r="I9" s="26">
        <f>G9*H9</f>
        <v>0</v>
      </c>
      <c r="J9" s="20"/>
    </row>
    <row r="10" spans="2:10" ht="45" x14ac:dyDescent="0.25">
      <c r="B10" s="29" t="s">
        <v>28</v>
      </c>
      <c r="C10" s="23" t="s">
        <v>23</v>
      </c>
      <c r="D10" s="23" t="s">
        <v>10</v>
      </c>
      <c r="E10" s="24" t="s">
        <v>9</v>
      </c>
      <c r="F10" s="23" t="s">
        <v>11</v>
      </c>
      <c r="G10" s="25"/>
      <c r="H10" s="28">
        <v>10000</v>
      </c>
      <c r="I10" s="26">
        <f>G10*H10</f>
        <v>0</v>
      </c>
      <c r="J10" s="20" t="s">
        <v>25</v>
      </c>
    </row>
    <row r="11" spans="2:10" x14ac:dyDescent="0.25">
      <c r="B11" s="29" t="s">
        <v>13</v>
      </c>
      <c r="C11" s="23" t="s">
        <v>12</v>
      </c>
      <c r="D11" s="23" t="s">
        <v>37</v>
      </c>
      <c r="E11" s="24" t="s">
        <v>6</v>
      </c>
      <c r="F11" s="23" t="s">
        <v>41</v>
      </c>
      <c r="G11" s="25"/>
      <c r="H11" s="28">
        <v>10000</v>
      </c>
      <c r="I11" s="26">
        <f>G11*H11</f>
        <v>0</v>
      </c>
      <c r="J11" s="21" t="s">
        <v>35</v>
      </c>
    </row>
    <row r="12" spans="2:10" ht="30" x14ac:dyDescent="0.25">
      <c r="B12" s="29" t="s">
        <v>38</v>
      </c>
      <c r="C12" s="23" t="s">
        <v>12</v>
      </c>
      <c r="D12" s="23" t="s">
        <v>14</v>
      </c>
      <c r="E12" s="24" t="s">
        <v>36</v>
      </c>
      <c r="F12" s="23" t="s">
        <v>39</v>
      </c>
      <c r="G12" s="25"/>
      <c r="H12" s="28">
        <v>10000</v>
      </c>
      <c r="I12" s="26">
        <f>G12*H12</f>
        <v>0</v>
      </c>
      <c r="J12" s="21" t="s">
        <v>40</v>
      </c>
    </row>
    <row r="13" spans="2:10" s="7" customFormat="1" ht="30" x14ac:dyDescent="0.25">
      <c r="B13" s="29" t="s">
        <v>19</v>
      </c>
      <c r="C13" s="23" t="s">
        <v>17</v>
      </c>
      <c r="D13" s="23" t="s">
        <v>18</v>
      </c>
      <c r="E13" s="24" t="s">
        <v>18</v>
      </c>
      <c r="F13" s="23" t="s">
        <v>20</v>
      </c>
      <c r="G13" s="25"/>
      <c r="H13" s="28">
        <v>500</v>
      </c>
      <c r="I13" s="26">
        <f>G13*H13</f>
        <v>0</v>
      </c>
      <c r="J13" s="21" t="s">
        <v>21</v>
      </c>
    </row>
    <row r="14" spans="2:10" x14ac:dyDescent="0.25">
      <c r="B14" s="29" t="s">
        <v>48</v>
      </c>
      <c r="C14" s="23" t="s">
        <v>24</v>
      </c>
      <c r="D14" s="23" t="s">
        <v>14</v>
      </c>
      <c r="E14" s="24" t="s">
        <v>6</v>
      </c>
      <c r="F14" s="23" t="s">
        <v>15</v>
      </c>
      <c r="G14" s="25"/>
      <c r="H14" s="28">
        <v>500</v>
      </c>
      <c r="I14" s="26">
        <f>G14*H14</f>
        <v>0</v>
      </c>
      <c r="J14" s="20" t="s">
        <v>16</v>
      </c>
    </row>
    <row r="15" spans="2:10" ht="15.75" thickBot="1" x14ac:dyDescent="0.3">
      <c r="B15" s="9"/>
      <c r="C15" s="9"/>
      <c r="D15" s="9"/>
      <c r="E15" s="9"/>
      <c r="F15" s="16" t="s">
        <v>50</v>
      </c>
      <c r="G15" s="18"/>
      <c r="H15" s="17"/>
      <c r="I15" s="27">
        <f>SUM(I7:I14)</f>
        <v>0</v>
      </c>
      <c r="J15" s="22"/>
    </row>
    <row r="16" spans="2:10" x14ac:dyDescent="0.25">
      <c r="B16" s="19" t="s">
        <v>27</v>
      </c>
    </row>
    <row r="21" spans="2:2" x14ac:dyDescent="0.25">
      <c r="B21" s="15"/>
    </row>
  </sheetData>
  <mergeCells count="1">
    <mergeCell ref="F15:H15"/>
  </mergeCells>
  <pageMargins left="0.70866141732283472" right="0.70866141732283472" top="0.78740157480314965" bottom="0.78740157480314965" header="0.31496062992125984" footer="0.31496062992125984"/>
  <pageSetup paperSize="9" scale="8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70" zoomScaleNormal="70" workbookViewId="0">
      <selection activeCell="P45" sqref="P45"/>
    </sheetView>
  </sheetViews>
  <sheetFormatPr defaultRowHeight="15" x14ac:dyDescent="0.25"/>
  <sheetData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Tab1 RP Standard</vt:lpstr>
      <vt:lpstr>Ukázka RP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Pohankova</dc:creator>
  <cp:lastModifiedBy>Lenka Jílková</cp:lastModifiedBy>
  <dcterms:created xsi:type="dcterms:W3CDTF">2018-06-06T06:16:23Z</dcterms:created>
  <dcterms:modified xsi:type="dcterms:W3CDTF">2019-03-05T12:05:27Z</dcterms:modified>
</cp:coreProperties>
</file>