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<sst xmlns="http://schemas.openxmlformats.org/spreadsheetml/2006/main" count="73" uniqueCount="46">
  <si>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jednotka</t>
  </si>
  <si>
    <t>počet jednotek</t>
  </si>
  <si>
    <t>Jednotková cena za položku bez DPH</t>
  </si>
  <si>
    <t xml:space="preserve">Cena za položku bez DPH </t>
  </si>
  <si>
    <t>Celkem (=počet jednotek * jednotková cena za položku bez DPH)</t>
  </si>
  <si>
    <t>Pronájem konferenčních prostor :</t>
  </si>
  <si>
    <t>místnost</t>
  </si>
  <si>
    <t>suma nákladů</t>
  </si>
  <si>
    <t>celkem za pronájem konferenčních prostor:</t>
  </si>
  <si>
    <t>Konferenční technika – pronájem:</t>
  </si>
  <si>
    <t>ks</t>
  </si>
  <si>
    <t>notebook</t>
  </si>
  <si>
    <t>Tiskárna/kopírka pro registrační místo</t>
  </si>
  <si>
    <t xml:space="preserve">ozvučení hlavní přednáškové místnosti </t>
  </si>
  <si>
    <t xml:space="preserve">ozvučení místnosti pro diskuzi </t>
  </si>
  <si>
    <t>audiotechnika – bezdrátový mikrofon pro publikum</t>
  </si>
  <si>
    <t>audiotechnika – pevný mikrofon pro přednášejícího</t>
  </si>
  <si>
    <t>audiotechnika – laserová ukazovátka</t>
  </si>
  <si>
    <t>technická obsluha</t>
  </si>
  <si>
    <t>osoba</t>
  </si>
  <si>
    <t>celkem za pronájem konferenční techniky:</t>
  </si>
  <si>
    <t>Tisky, propagační materiály a předměty:</t>
  </si>
  <si>
    <t>Slohy na konferenční materiály</t>
  </si>
  <si>
    <t>Jmenovky</t>
  </si>
  <si>
    <t> Propisovací tužky</t>
  </si>
  <si>
    <t>Tištěný sborník</t>
  </si>
  <si>
    <t>celkem za tisky a propagační materiály  a předměty:</t>
  </si>
  <si>
    <t>Stravování:</t>
  </si>
  <si>
    <t>*** 1. den ***</t>
  </si>
  <si>
    <t>oběd</t>
  </si>
  <si>
    <t>*** 2. den ***</t>
  </si>
  <si>
    <t>Celkem za stravování:</t>
  </si>
  <si>
    <t>Celková nabídková cena bez DPH</t>
  </si>
  <si>
    <t>PC/notebook pro registrační místo</t>
  </si>
  <si>
    <t>dataprojektor vč. dálkového ovládání</t>
  </si>
  <si>
    <t>hlasovací zařízení</t>
  </si>
  <si>
    <r>
      <t xml:space="preserve"> </t>
    </r>
    <r>
      <rPr>
        <sz val="12"/>
        <color indexed="8"/>
        <rFont val="Times New Roman"/>
        <family val="1"/>
      </rPr>
      <t>1x hlavní přednášková místnost, 2xmístnosti pro odborné bloky, 1xpředsálí/foyer + registrační místo</t>
    </r>
  </si>
  <si>
    <t>Tvorba a provoz webové registrační aplikace</t>
  </si>
  <si>
    <t>celkem za webovou registrační aplikaci:</t>
  </si>
  <si>
    <t>Pozvánky</t>
  </si>
  <si>
    <t>Tištěný program</t>
  </si>
  <si>
    <t>přestávka s občerstvením</t>
  </si>
  <si>
    <t>drobné občerstvení (večer)</t>
  </si>
  <si>
    <t>vyplní dodavatel:</t>
  </si>
  <si>
    <t>panel na poster</t>
  </si>
  <si>
    <t>Poster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</si>
</sst>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 Unicode MS"/>
      <family val="2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/>
    </xf>
    <xf numFmtId="0" fontId="1" fillId="0" borderId="3" xfId="0" applyFont="1" applyBorder="1" applyAlignment="1">
      <alignment wrapText="1"/>
    </xf>
    <xf numFmtId="0" fontId="3" fillId="0" borderId="2" xfId="0" applyFont="1" applyFill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3" fillId="0" borderId="6" xfId="0" applyFont="1" applyBorder="1" applyAlignment="1">
      <alignment horizontal="right"/>
    </xf>
    <xf numFmtId="2" fontId="0" fillId="0" borderId="0" xfId="0" applyNumberFormat="1" applyAlignment="1">
      <alignment/>
    </xf>
    <xf numFmtId="2" fontId="1" fillId="0" borderId="7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6" xfId="0" applyFont="1" applyBorder="1" applyAlignment="1">
      <alignment wrapText="1"/>
    </xf>
    <xf numFmtId="0" fontId="5" fillId="0" borderId="2" xfId="0" applyFont="1" applyFill="1" applyBorder="1" applyAlignment="1">
      <alignment horizontal="right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2" fontId="3" fillId="0" borderId="4" xfId="0" applyNumberFormat="1" applyFont="1" applyBorder="1" applyAlignment="1" applyProtection="1">
      <alignment horizontal="right"/>
      <protection locked="0"/>
    </xf>
    <xf numFmtId="2" fontId="3" fillId="0" borderId="3" xfId="0" applyNumberFormat="1" applyFont="1" applyBorder="1" applyAlignment="1" applyProtection="1">
      <alignment horizontal="right"/>
      <protection locked="0"/>
    </xf>
    <xf numFmtId="2" fontId="1" fillId="2" borderId="2" xfId="0" applyNumberFormat="1" applyFont="1" applyFill="1" applyBorder="1" applyAlignment="1" applyProtection="1">
      <alignment horizontal="right"/>
      <protection locked="0"/>
    </xf>
    <xf numFmtId="2" fontId="3" fillId="0" borderId="2" xfId="0" applyNumberFormat="1" applyFont="1" applyBorder="1" applyAlignment="1" applyProtection="1">
      <alignment horizontal="right"/>
      <protection locked="0"/>
    </xf>
    <xf numFmtId="2" fontId="1" fillId="0" borderId="2" xfId="0" applyNumberFormat="1" applyFont="1" applyBorder="1" applyAlignment="1" applyProtection="1">
      <alignment horizontal="right"/>
      <protection locked="0"/>
    </xf>
    <xf numFmtId="2" fontId="4" fillId="0" borderId="2" xfId="0" applyNumberFormat="1" applyFont="1" applyBorder="1" applyAlignment="1" applyProtection="1">
      <alignment horizontal="right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2" fontId="3" fillId="0" borderId="6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2" fontId="4" fillId="0" borderId="4" xfId="0" applyNumberFormat="1" applyFont="1" applyBorder="1" applyAlignment="1" applyProtection="1">
      <alignment horizontal="right"/>
      <protection locked="0"/>
    </xf>
    <xf numFmtId="2" fontId="4" fillId="0" borderId="3" xfId="0" applyNumberFormat="1" applyFont="1" applyBorder="1" applyAlignment="1" applyProtection="1">
      <alignment horizontal="right"/>
      <protection locked="0"/>
    </xf>
    <xf numFmtId="2" fontId="1" fillId="0" borderId="2" xfId="0" applyNumberFormat="1" applyFont="1" applyFill="1" applyBorder="1" applyAlignment="1" applyProtection="1">
      <alignment horizontal="right"/>
      <protection locked="0"/>
    </xf>
    <xf numFmtId="2" fontId="4" fillId="2" borderId="8" xfId="0" applyNumberFormat="1" applyFont="1" applyFill="1" applyBorder="1" applyAlignment="1" applyProtection="1">
      <alignment horizontal="right" wrapText="1"/>
      <protection locked="0"/>
    </xf>
    <xf numFmtId="0" fontId="4" fillId="2" borderId="9" xfId="0" applyFont="1" applyFill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 topLeftCell="A1">
      <selection activeCell="H3" sqref="H3"/>
    </sheetView>
  </sheetViews>
  <sheetFormatPr defaultColWidth="9.140625" defaultRowHeight="12.75"/>
  <cols>
    <col min="1" max="1" width="35.421875" style="1" customWidth="1"/>
    <col min="2" max="2" width="10.28125" style="0" customWidth="1"/>
    <col min="3" max="3" width="18.7109375" style="0" customWidth="1"/>
    <col min="4" max="4" width="14.28125" style="22" customWidth="1"/>
    <col min="5" max="5" width="23.421875" style="22" customWidth="1"/>
  </cols>
  <sheetData>
    <row r="1" ht="13.5" thickBot="1"/>
    <row r="2" spans="1:5" ht="46.5" customHeight="1">
      <c r="A2" s="11"/>
      <c r="B2" s="28" t="s">
        <v>0</v>
      </c>
      <c r="C2" s="30" t="s">
        <v>1</v>
      </c>
      <c r="D2" s="32" t="s">
        <v>2</v>
      </c>
      <c r="E2" s="23" t="s">
        <v>3</v>
      </c>
    </row>
    <row r="3" spans="1:5" ht="63.75" thickBot="1">
      <c r="A3" s="9"/>
      <c r="B3" s="29"/>
      <c r="C3" s="31"/>
      <c r="D3" s="33"/>
      <c r="E3" s="24" t="s">
        <v>4</v>
      </c>
    </row>
    <row r="4" spans="1:5" ht="15.75">
      <c r="A4" s="12" t="s">
        <v>5</v>
      </c>
      <c r="B4" s="34" t="s">
        <v>6</v>
      </c>
      <c r="C4" s="36" t="s">
        <v>7</v>
      </c>
      <c r="D4" s="38"/>
      <c r="E4" s="38">
        <f>D4</f>
        <v>0</v>
      </c>
    </row>
    <row r="5" spans="1:5" ht="49.5" customHeight="1" thickBot="1">
      <c r="A5" s="13" t="s">
        <v>36</v>
      </c>
      <c r="B5" s="35"/>
      <c r="C5" s="37"/>
      <c r="D5" s="39"/>
      <c r="E5" s="39"/>
    </row>
    <row r="6" spans="1:5" ht="32.25" thickBot="1">
      <c r="A6" s="14" t="s">
        <v>8</v>
      </c>
      <c r="B6" s="3"/>
      <c r="C6" s="4"/>
      <c r="D6" s="40"/>
      <c r="E6" s="40">
        <f>SUM(E4)</f>
        <v>0</v>
      </c>
    </row>
    <row r="7" spans="1:5" ht="16.5" thickBot="1">
      <c r="A7" s="13" t="s">
        <v>9</v>
      </c>
      <c r="B7" s="5"/>
      <c r="C7" s="6"/>
      <c r="D7" s="41"/>
      <c r="E7" s="41"/>
    </row>
    <row r="8" spans="1:5" ht="16.5" thickBot="1">
      <c r="A8" s="15" t="s">
        <v>34</v>
      </c>
      <c r="B8" s="5" t="s">
        <v>10</v>
      </c>
      <c r="C8" s="6">
        <v>3</v>
      </c>
      <c r="D8" s="42"/>
      <c r="E8" s="42">
        <f>C8*D8</f>
        <v>0</v>
      </c>
    </row>
    <row r="9" spans="1:5" ht="16.5" thickBot="1">
      <c r="A9" s="15" t="s">
        <v>11</v>
      </c>
      <c r="B9" s="5" t="s">
        <v>10</v>
      </c>
      <c r="C9" s="6">
        <v>3</v>
      </c>
      <c r="D9" s="42"/>
      <c r="E9" s="42">
        <f aca="true" t="shared" si="0" ref="E9:E18">C9*D9</f>
        <v>0</v>
      </c>
    </row>
    <row r="10" spans="1:5" ht="16.5" thickBot="1">
      <c r="A10" s="15" t="s">
        <v>33</v>
      </c>
      <c r="B10" s="5" t="s">
        <v>10</v>
      </c>
      <c r="C10" s="6">
        <v>1</v>
      </c>
      <c r="D10" s="42"/>
      <c r="E10" s="42">
        <f t="shared" si="0"/>
        <v>0</v>
      </c>
    </row>
    <row r="11" spans="1:5" ht="16.5" thickBot="1">
      <c r="A11" s="15" t="s">
        <v>12</v>
      </c>
      <c r="B11" s="5" t="s">
        <v>10</v>
      </c>
      <c r="C11" s="6">
        <v>1</v>
      </c>
      <c r="D11" s="42"/>
      <c r="E11" s="42">
        <f t="shared" si="0"/>
        <v>0</v>
      </c>
    </row>
    <row r="12" spans="1:5" ht="16.5" thickBot="1">
      <c r="A12" s="15" t="s">
        <v>13</v>
      </c>
      <c r="B12" s="5" t="s">
        <v>6</v>
      </c>
      <c r="C12" s="6">
        <v>1</v>
      </c>
      <c r="D12" s="41"/>
      <c r="E12" s="42">
        <f t="shared" si="0"/>
        <v>0</v>
      </c>
    </row>
    <row r="13" spans="1:5" ht="16.5" thickBot="1">
      <c r="A13" s="15" t="s">
        <v>14</v>
      </c>
      <c r="B13" s="5" t="s">
        <v>6</v>
      </c>
      <c r="C13" s="6">
        <v>2</v>
      </c>
      <c r="D13" s="41"/>
      <c r="E13" s="42">
        <f t="shared" si="0"/>
        <v>0</v>
      </c>
    </row>
    <row r="14" spans="1:5" ht="33" thickBot="1">
      <c r="A14" s="15" t="s">
        <v>15</v>
      </c>
      <c r="B14" s="5" t="s">
        <v>10</v>
      </c>
      <c r="C14" s="6">
        <v>3</v>
      </c>
      <c r="D14" s="43"/>
      <c r="E14" s="42">
        <f t="shared" si="0"/>
        <v>0</v>
      </c>
    </row>
    <row r="15" spans="1:5" ht="33" thickBot="1">
      <c r="A15" s="15" t="s">
        <v>16</v>
      </c>
      <c r="B15" s="5" t="s">
        <v>10</v>
      </c>
      <c r="C15" s="6">
        <v>1</v>
      </c>
      <c r="D15" s="43"/>
      <c r="E15" s="42">
        <f t="shared" si="0"/>
        <v>0</v>
      </c>
    </row>
    <row r="16" spans="1:5" ht="16.5" thickBot="1">
      <c r="A16" s="15" t="s">
        <v>17</v>
      </c>
      <c r="B16" s="5" t="s">
        <v>10</v>
      </c>
      <c r="C16" s="6">
        <v>3</v>
      </c>
      <c r="D16" s="41"/>
      <c r="E16" s="42">
        <f t="shared" si="0"/>
        <v>0</v>
      </c>
    </row>
    <row r="17" spans="1:5" ht="16.5" thickBot="1">
      <c r="A17" s="16" t="s">
        <v>35</v>
      </c>
      <c r="B17" s="5" t="s">
        <v>10</v>
      </c>
      <c r="C17" s="2">
        <v>80</v>
      </c>
      <c r="D17" s="44"/>
      <c r="E17" s="42">
        <f t="shared" si="0"/>
        <v>0</v>
      </c>
    </row>
    <row r="18" spans="1:5" ht="16.5" thickBot="1">
      <c r="A18" s="26" t="s">
        <v>44</v>
      </c>
      <c r="B18" s="25" t="s">
        <v>10</v>
      </c>
      <c r="C18" s="21">
        <v>15</v>
      </c>
      <c r="D18" s="45"/>
      <c r="E18" s="46">
        <f t="shared" si="0"/>
        <v>0</v>
      </c>
    </row>
    <row r="19" spans="1:5" ht="15.75" customHeight="1" thickBot="1">
      <c r="A19" s="17" t="s">
        <v>18</v>
      </c>
      <c r="B19" s="34" t="s">
        <v>19</v>
      </c>
      <c r="C19" s="21" t="s">
        <v>43</v>
      </c>
      <c r="D19" s="47"/>
      <c r="E19" s="47">
        <f>C20*D19</f>
        <v>0</v>
      </c>
    </row>
    <row r="20" spans="1:5" ht="18" thickBot="1">
      <c r="A20" s="15"/>
      <c r="B20" s="35"/>
      <c r="C20" s="52"/>
      <c r="D20" s="48"/>
      <c r="E20" s="48"/>
    </row>
    <row r="21" spans="1:5" ht="32.25" thickBot="1">
      <c r="A21" s="18" t="s">
        <v>20</v>
      </c>
      <c r="B21" s="7"/>
      <c r="C21" s="8"/>
      <c r="D21" s="40"/>
      <c r="E21" s="40">
        <f>SUM(E8:E20)</f>
        <v>0</v>
      </c>
    </row>
    <row r="22" spans="1:5" ht="32.25" thickBot="1">
      <c r="A22" s="19" t="s">
        <v>37</v>
      </c>
      <c r="B22" s="10"/>
      <c r="C22" s="10" t="s">
        <v>7</v>
      </c>
      <c r="D22" s="49"/>
      <c r="E22" s="49">
        <f>D22</f>
        <v>0</v>
      </c>
    </row>
    <row r="23" spans="1:5" ht="32.25" thickBot="1">
      <c r="A23" s="18" t="s">
        <v>38</v>
      </c>
      <c r="B23" s="7"/>
      <c r="C23" s="8"/>
      <c r="D23" s="40"/>
      <c r="E23" s="40">
        <f>SUM(E22)</f>
        <v>0</v>
      </c>
    </row>
    <row r="24" spans="1:5" ht="32.25" thickBot="1">
      <c r="A24" s="13" t="s">
        <v>21</v>
      </c>
      <c r="B24" s="5"/>
      <c r="C24" s="6"/>
      <c r="D24" s="41"/>
      <c r="E24" s="41"/>
    </row>
    <row r="25" spans="1:5" ht="18" thickBot="1">
      <c r="A25" s="20" t="s">
        <v>24</v>
      </c>
      <c r="B25" s="5" t="s">
        <v>10</v>
      </c>
      <c r="C25" s="6">
        <v>120</v>
      </c>
      <c r="D25" s="43"/>
      <c r="E25" s="43">
        <f aca="true" t="shared" si="1" ref="E25:E31">C25*D25</f>
        <v>0</v>
      </c>
    </row>
    <row r="26" spans="1:5" ht="18" thickBot="1">
      <c r="A26" s="20" t="s">
        <v>22</v>
      </c>
      <c r="B26" s="5" t="s">
        <v>10</v>
      </c>
      <c r="C26" s="6">
        <v>120</v>
      </c>
      <c r="D26" s="43"/>
      <c r="E26" s="43">
        <f t="shared" si="1"/>
        <v>0</v>
      </c>
    </row>
    <row r="27" spans="1:5" ht="18" thickBot="1">
      <c r="A27" s="20" t="s">
        <v>23</v>
      </c>
      <c r="B27" s="5" t="s">
        <v>10</v>
      </c>
      <c r="C27" s="6">
        <v>150</v>
      </c>
      <c r="D27" s="43"/>
      <c r="E27" s="43">
        <f t="shared" si="1"/>
        <v>0</v>
      </c>
    </row>
    <row r="28" spans="1:5" ht="18" thickBot="1">
      <c r="A28" s="20" t="s">
        <v>39</v>
      </c>
      <c r="B28" s="5" t="s">
        <v>10</v>
      </c>
      <c r="C28" s="27">
        <v>120</v>
      </c>
      <c r="D28" s="43"/>
      <c r="E28" s="43">
        <f t="shared" si="1"/>
        <v>0</v>
      </c>
    </row>
    <row r="29" spans="1:5" ht="18" thickBot="1">
      <c r="A29" s="20" t="s">
        <v>40</v>
      </c>
      <c r="B29" s="5" t="s">
        <v>10</v>
      </c>
      <c r="C29" s="27">
        <v>120</v>
      </c>
      <c r="D29" s="43"/>
      <c r="E29" s="43">
        <f t="shared" si="1"/>
        <v>0</v>
      </c>
    </row>
    <row r="30" spans="1:5" ht="18" thickBot="1">
      <c r="A30" s="20" t="s">
        <v>25</v>
      </c>
      <c r="B30" s="5" t="s">
        <v>10</v>
      </c>
      <c r="C30" s="6">
        <v>50</v>
      </c>
      <c r="D30" s="43"/>
      <c r="E30" s="43">
        <f t="shared" si="1"/>
        <v>0</v>
      </c>
    </row>
    <row r="31" spans="1:5" ht="18" thickBot="1">
      <c r="A31" s="20" t="s">
        <v>45</v>
      </c>
      <c r="B31" s="5" t="s">
        <v>10</v>
      </c>
      <c r="C31" s="6">
        <v>15</v>
      </c>
      <c r="D31" s="43"/>
      <c r="E31" s="43">
        <f t="shared" si="1"/>
        <v>0</v>
      </c>
    </row>
    <row r="32" spans="1:5" ht="32.25" thickBot="1">
      <c r="A32" s="18" t="s">
        <v>26</v>
      </c>
      <c r="B32" s="7"/>
      <c r="C32" s="8"/>
      <c r="D32" s="40"/>
      <c r="E32" s="40">
        <f>SUM(E25:E31)</f>
        <v>0</v>
      </c>
    </row>
    <row r="33" spans="1:5" ht="16.5" thickBot="1">
      <c r="A33" s="13" t="s">
        <v>27</v>
      </c>
      <c r="B33" s="5"/>
      <c r="C33" s="6"/>
      <c r="D33" s="41"/>
      <c r="E33" s="41"/>
    </row>
    <row r="34" spans="1:5" ht="16.5" thickBot="1">
      <c r="A34" s="15" t="s">
        <v>28</v>
      </c>
      <c r="B34" s="5"/>
      <c r="C34" s="6"/>
      <c r="D34" s="41"/>
      <c r="E34" s="41"/>
    </row>
    <row r="35" spans="1:5" ht="16.5" thickBot="1">
      <c r="A35" s="15" t="s">
        <v>41</v>
      </c>
      <c r="B35" s="5" t="s">
        <v>19</v>
      </c>
      <c r="C35" s="6">
        <v>150</v>
      </c>
      <c r="D35" s="42"/>
      <c r="E35" s="42">
        <f>C35*D35</f>
        <v>0</v>
      </c>
    </row>
    <row r="36" spans="1:5" ht="16.5" thickBot="1">
      <c r="A36" s="15" t="s">
        <v>29</v>
      </c>
      <c r="B36" s="5" t="s">
        <v>19</v>
      </c>
      <c r="C36" s="6">
        <v>150</v>
      </c>
      <c r="D36" s="42"/>
      <c r="E36" s="42">
        <f>C36*D39</f>
        <v>0</v>
      </c>
    </row>
    <row r="37" spans="1:5" ht="16.5" thickBot="1">
      <c r="A37" s="15" t="s">
        <v>41</v>
      </c>
      <c r="B37" s="5" t="s">
        <v>19</v>
      </c>
      <c r="C37" s="6">
        <v>150</v>
      </c>
      <c r="D37" s="42"/>
      <c r="E37" s="42">
        <f>C37*D37</f>
        <v>0</v>
      </c>
    </row>
    <row r="38" spans="1:5" ht="16.5" thickBot="1">
      <c r="A38" s="15" t="s">
        <v>42</v>
      </c>
      <c r="B38" s="5" t="s">
        <v>19</v>
      </c>
      <c r="C38" s="6">
        <v>150</v>
      </c>
      <c r="D38" s="42"/>
      <c r="E38" s="42">
        <f>C38*D38</f>
        <v>0</v>
      </c>
    </row>
    <row r="39" spans="1:5" ht="16.5" thickBot="1">
      <c r="A39" s="15" t="s">
        <v>30</v>
      </c>
      <c r="B39" s="5"/>
      <c r="C39" s="6"/>
      <c r="D39" s="42"/>
      <c r="E39" s="42"/>
    </row>
    <row r="40" spans="1:5" ht="16.5" thickBot="1">
      <c r="A40" s="15" t="s">
        <v>41</v>
      </c>
      <c r="B40" s="5" t="s">
        <v>19</v>
      </c>
      <c r="C40" s="6">
        <v>150</v>
      </c>
      <c r="D40" s="42"/>
      <c r="E40" s="42">
        <f>C40*D40</f>
        <v>0</v>
      </c>
    </row>
    <row r="41" spans="1:5" ht="16.5" thickBot="1">
      <c r="A41" s="15" t="s">
        <v>29</v>
      </c>
      <c r="B41" s="5" t="s">
        <v>19</v>
      </c>
      <c r="C41" s="6">
        <v>150</v>
      </c>
      <c r="D41" s="42"/>
      <c r="E41" s="42">
        <f>C41*D41</f>
        <v>0</v>
      </c>
    </row>
    <row r="42" spans="1:5" ht="16.5" thickBot="1">
      <c r="A42" s="18" t="s">
        <v>31</v>
      </c>
      <c r="B42" s="7"/>
      <c r="C42" s="8"/>
      <c r="D42" s="40"/>
      <c r="E42" s="40">
        <f>SUM(E35:E41)</f>
        <v>0</v>
      </c>
    </row>
    <row r="43" spans="1:5" ht="18" thickBot="1">
      <c r="A43" s="14" t="s">
        <v>32</v>
      </c>
      <c r="B43" s="50">
        <f>SUM(E6,E21,E23,E32,E42)</f>
        <v>0</v>
      </c>
      <c r="C43" s="51"/>
      <c r="D43" s="51"/>
      <c r="E43" s="51"/>
    </row>
    <row r="44" ht="12.75">
      <c r="B44" s="22"/>
    </row>
  </sheetData>
  <sheetProtection sheet="1" objects="1" scenarios="1"/>
  <mergeCells count="11">
    <mergeCell ref="E4:E5"/>
    <mergeCell ref="B43:E43"/>
    <mergeCell ref="B19:B20"/>
    <mergeCell ref="D19:D20"/>
    <mergeCell ref="E19:E20"/>
    <mergeCell ref="B2:B3"/>
    <mergeCell ref="C2:C3"/>
    <mergeCell ref="D2:D3"/>
    <mergeCell ref="B4:B5"/>
    <mergeCell ref="C4:C5"/>
    <mergeCell ref="D4:D5"/>
  </mergeCells>
  <printOptions/>
  <pageMargins left="0.5" right="0.44" top="0.52" bottom="0.48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135370</cp:lastModifiedBy>
  <cp:lastPrinted>2012-12-17T11:26:33Z</cp:lastPrinted>
  <dcterms:created xsi:type="dcterms:W3CDTF">2012-12-12T15:01:05Z</dcterms:created>
  <dcterms:modified xsi:type="dcterms:W3CDTF">2012-12-18T13:25:12Z</dcterms:modified>
  <cp:category/>
  <cp:version/>
  <cp:contentType/>
  <cp:contentStatus/>
</cp:coreProperties>
</file>