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60" windowWidth="19440" windowHeight="13680" activeTab="2"/>
  </bookViews>
  <sheets>
    <sheet name="Položkový rozpočet" sheetId="9" r:id="rId1"/>
    <sheet name="Příloha č.2" sheetId="11" r:id="rId2"/>
    <sheet name="TS DP" sheetId="8" r:id="rId3"/>
    <sheet name="TS Server A" sheetId="2" r:id="rId4"/>
    <sheet name="TS Server B" sheetId="4" r:id="rId5"/>
    <sheet name="TS KVM" sheetId="3" r:id="rId6"/>
    <sheet name="Rozšíření SAN sítě" sheetId="7" r:id="rId7"/>
  </sheets>
  <definedNames>
    <definedName name="_xlnm.Print_Area" localSheetId="0">'Položkový rozpočet'!$A$1:$E$11</definedName>
    <definedName name="_xlnm.Print_Area" localSheetId="6">'Rozšíření SAN sítě'!$A$1:$D$4</definedName>
    <definedName name="_xlnm.Print_Area" localSheetId="2">'TS DP'!$A$1:$F$24</definedName>
    <definedName name="_xlnm.Print_Area" localSheetId="5">'TS KVM'!$A$1:$F$9</definedName>
    <definedName name="_xlnm.Print_Area" localSheetId="3">'TS Server A'!$A$1:$F$28</definedName>
    <definedName name="_xlnm.Print_Area" localSheetId="4">'TS Server B'!$A$1:$F$24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<sst xmlns="http://schemas.openxmlformats.org/spreadsheetml/2006/main" count="245" uniqueCount="145">
  <si>
    <t>Formát zařízení</t>
  </si>
  <si>
    <t>19" RACK provedení</t>
  </si>
  <si>
    <t>Diskové pole kategorie min. "Midrange" pro připojení do sítě SAN postavené na technologi FC 8 Gb</t>
  </si>
  <si>
    <t>Kategorie zařízení</t>
  </si>
  <si>
    <t>Řadiče diskového pole</t>
  </si>
  <si>
    <t>Kompatibilita</t>
  </si>
  <si>
    <t>Kompatilibilita zařízení s VMware vShpere musí být potvrzena uvedením na Vmware Compatibility Listu. </t>
  </si>
  <si>
    <t>Zařízení musí umožňovat integraci do management prostředí vSphere prostřednictvím dodávané plug-in komponenty pro VMware vSphere vCenter.</t>
  </si>
  <si>
    <t>Zařízení musí být kompatibilní s Microosft Windows 2012 Server, Hyper-V, VMware vSphere 5.1</t>
  </si>
  <si>
    <t>Disková kapacita</t>
  </si>
  <si>
    <t>Další požadované vlastnosti</t>
  </si>
  <si>
    <t>Zařízení musí podporovat vlastnost Thin Provisioning na úrovni diskových LUNů.</t>
  </si>
  <si>
    <t>Zařízení musí být schopné zasílat chybové informace (výpadek disku, výpadek řadiče, ...) pomocí snmp nebo e-mailu</t>
  </si>
  <si>
    <t>Zařízení musí v rámci dodávky podporovat připojení min. 100 FC initiatorů prostřednictvím SAN sítě</t>
  </si>
  <si>
    <t>Požadavky na servis</t>
  </si>
  <si>
    <t>Rozšiřitelnost zařízení</t>
  </si>
  <si>
    <t>Požadované vlastnosti zařízení</t>
  </si>
  <si>
    <t>Přesné typové označení nabízeného zařízení.</t>
  </si>
  <si>
    <t>Zařízení musí podporovat RAID typu 5,6 a 10.</t>
  </si>
  <si>
    <t>Uveďte značku a přesné typové označení nabízeného zařízení, případně jeho částí.</t>
  </si>
  <si>
    <t xml:space="preserve">Zařízení musí mít min. 2 diskové řadiče, vzájemně se zastupující a funkční v režimu Active-Active. </t>
  </si>
  <si>
    <t>Uveďte způsob ochrany cache paměti proti výpadku napájení.</t>
  </si>
  <si>
    <t>Cache pamět musí být chráněna proti výpadku napájení pomocí baterie nebo NVRAM. Uveďte způsob ochrany cache paměti proti výpadku napájení.</t>
  </si>
  <si>
    <t>Uveďte počet a typ portů pro připojení do sítě SAN.</t>
  </si>
  <si>
    <t>Uveďte typy RAID, které zařízení podporuje.</t>
  </si>
  <si>
    <t>Uveďte počet diskových řadičů</t>
  </si>
  <si>
    <t>Uveďte velikost cache paměti jednoho řadiče a celkovou velikost cache paměti.</t>
  </si>
  <si>
    <t xml:space="preserve">Jako součást dodávky je požadován servis na 5 let, typu 24x7 4h, Tedy servisní zásah technika na místě instalace do 4 hodin od telefonického nahlášení poruchy. Požadavek na servisní zásah je možné podávat 24 hodin denně, 7 dnů v týdnu. Požadujeme, aby servis byl pokryt adekváním typem servisu poskytovaným výrobcem zařízení. </t>
  </si>
  <si>
    <t xml:space="preserve">Uveďte přesné označení servisní garance poskytnuté výrobcem zařízení a jeho parametry. </t>
  </si>
  <si>
    <t>Uveďte maximální možnou velikost paměti cache.</t>
  </si>
  <si>
    <t>Pokyny pro uvedení technických parametrů</t>
  </si>
  <si>
    <t>Uveďte minimální velikost bloku, kterou je možné nastavit pro funkci automatického sublun tieringu.</t>
  </si>
  <si>
    <t>X</t>
  </si>
  <si>
    <t>1. Všechna pole s šedým pozadím musejí být vyplněna.</t>
  </si>
  <si>
    <t>Splnění požadavku (Ano/Ne)</t>
  </si>
  <si>
    <t>Uveďte maximální počet disků, které je možné za běhu připojit.</t>
  </si>
  <si>
    <t>Veškeré klíčové komponenty pole musí být redundantní a zařízení odolné proti výpadku jednoho napájecího zdroje, řadiče, disku nebo propojovacího kabelu. Tyto prvky musí být vyměnitelné za provozu pole.</t>
  </si>
  <si>
    <t>Možnost rozšířit paměť cache na min.64 GB u celého diskového pole.</t>
  </si>
  <si>
    <t>Možnost rozšířit konfiguraci zařízení za běhu až na min. 240 disků.</t>
  </si>
  <si>
    <t xml:space="preserve">Každý řadič musí mít svou cache pamět o velikosti min. 16 GB. </t>
  </si>
  <si>
    <t xml:space="preserve">Každý řadič musí mít minimálně 4 porty 8Gb FC pro připojení do sítě SAN. </t>
  </si>
  <si>
    <t>Pokyny pro vyplnění:</t>
  </si>
  <si>
    <t>Technické parametry nabízeného řešení (vyplňte podle pokynů ve sloupci "Pokyny pro uvedení technických parametrů")</t>
  </si>
  <si>
    <t xml:space="preserve">Zařízení musí obsahovat dvě diskové vrstvy (tier). </t>
  </si>
  <si>
    <t>Uveďte počet, kapacitu a počet ot./min. disků obsažených v diskové vrstvě (tier) 1.</t>
  </si>
  <si>
    <t>Uveďte počet, kapacitu a počet ot./min. disků obsažených v diskové vrstvě (tier) 2.</t>
  </si>
  <si>
    <t>5. Úplný seznam katalogových položek, ze kterých se dodávka výrobce skládá, uveďte ve své nabídce jako přílohu obchodních podmínek  - návrhu smlouvy o dílo.</t>
  </si>
  <si>
    <t>CPU</t>
  </si>
  <si>
    <t>Minimálně 2 procesory</t>
  </si>
  <si>
    <t>Uveďte počet procesorů.</t>
  </si>
  <si>
    <t xml:space="preserve">Uveďte TDP jednoho procesoru. </t>
  </si>
  <si>
    <t>Paměť RAM</t>
  </si>
  <si>
    <t>min. 256 GB</t>
  </si>
  <si>
    <t>Uveďte velikost paměti RAM.</t>
  </si>
  <si>
    <t>Diskový řadič</t>
  </si>
  <si>
    <t>Uveďte typ diskového řadiče a velikost cache paměti.</t>
  </si>
  <si>
    <t>Pevné disky</t>
  </si>
  <si>
    <t>Uveďte počet disků, jejich velikost a rychlost otáčení.</t>
  </si>
  <si>
    <t>Konektivita</t>
  </si>
  <si>
    <t>1 x Ethernet pro vzdálenou správu</t>
  </si>
  <si>
    <t>DVD-ROM mechanika</t>
  </si>
  <si>
    <t>Zařízení musí být kompatibilní s Microsoft Windows 2012 Server, Hyper-V, VMware vSphere 5.1</t>
  </si>
  <si>
    <t>Možnost rozšířit počet instalovaných disků na min. 4.</t>
  </si>
  <si>
    <t>Uveďte maximální možný počet instalovaných pevných disků.</t>
  </si>
  <si>
    <t>Možnost rozšířit velikost paměti RAM na min. 380 GB pouhým doplněním pamětí do slotů neobsazených při prvotní dodávce.</t>
  </si>
  <si>
    <t xml:space="preserve">Uveďte maximální možnou velikost instalované paměti. </t>
  </si>
  <si>
    <t xml:space="preserve">x86-64 server, velikost max. 2U, </t>
  </si>
  <si>
    <t>Uveďte typové označení a počet procesorů.</t>
  </si>
  <si>
    <t>2 x 8 Gb FC (Musí být řešeno s použitím dvou jednoportových karet.)</t>
  </si>
  <si>
    <t>Uveďte počet a typ portů pro připojení do sítě iSCSI.</t>
  </si>
  <si>
    <t xml:space="preserve"> 2x 300 GB HDD, 15 tis. otáček, vyměnitelné za provozu</t>
  </si>
  <si>
    <t>Uveďte počet volných slotů.</t>
  </si>
  <si>
    <t>Podpora (kompatibilita) pro operační systém RHEL 6,5.</t>
  </si>
  <si>
    <t>min. 32 GB</t>
  </si>
  <si>
    <t>Možnost rozšířit velikost paměti RAM na min. 96 GB.</t>
  </si>
  <si>
    <t>SPECint2006 Rate Result min. 350, Baseline min. 366 (pro celý systém)</t>
  </si>
  <si>
    <t>TDP jednoho procesoru max. 95 W</t>
  </si>
  <si>
    <t>Minimálně 8 jader na procesor</t>
  </si>
  <si>
    <t xml:space="preserve">Jako součást dodávky je požadován záruční servis na 5 let. Je požadováno zahájení servisního zásahu na místě instalace do 4 hodin od od telefonického nahlášení poruchy. Požadavek na servisní zásah je možné podávat 24 hodin denně, 7 dnů v týdnu. Požadujeme, aby servis byl pokryt adekváním typem servisu poskytovaným výrobcem zařízení. </t>
  </si>
  <si>
    <t>Minimálně 6 jader na procesor</t>
  </si>
  <si>
    <t xml:space="preserve">HW RAID řadič s podporou RAID 1, min. 512 MB zálohované cache paměti </t>
  </si>
  <si>
    <t>KVM přepínač</t>
  </si>
  <si>
    <t>Počet portů</t>
  </si>
  <si>
    <t>min. 16</t>
  </si>
  <si>
    <t>Rozlišení</t>
  </si>
  <si>
    <t>Vzdálený přístup</t>
  </si>
  <si>
    <t xml:space="preserve">Vzdálený přístup k přepínači pro min. 2 nezávislé uživatele prostřednictvím IP sítě. </t>
  </si>
  <si>
    <t>Uveďte počet portů.</t>
  </si>
  <si>
    <t>Uveďte max. rozlišení</t>
  </si>
  <si>
    <t>SPECint2006 Rate Result min. 657, Baseline min. 681 (pro celý systém)</t>
  </si>
  <si>
    <t>2 x neobsazený slot PCIe 3.0</t>
  </si>
  <si>
    <t>Kabely</t>
  </si>
  <si>
    <t>12 kusů o délce 5 metrů, kompatibilní se servery A a B</t>
  </si>
  <si>
    <t>Každý řadič musí mít minimálně 2 porty 10Gb iSCSI port</t>
  </si>
  <si>
    <t>2 x 10 Gb Ethernet, DA/SFP+</t>
  </si>
  <si>
    <t>4 x 1Gb Ethernet, RJ 45</t>
  </si>
  <si>
    <t>2 x 5 m Twinax kabel pro 10 Gb</t>
  </si>
  <si>
    <t>Duální napájení (vyměnitelné za provozu), vidlice CEE 7/7</t>
  </si>
  <si>
    <t xml:space="preserve">Jako součást dodávky je požadován záruční servis na 5 let. Je požadováno zahájení servisního zásahu na místě instalace následující pracovní den po telefonickém nahlášení poruchy. </t>
  </si>
  <si>
    <t xml:space="preserve">Subsystém vzdálené správy s vyhrazeným Ethernet portem a plnou a časově neomezenou podporou přístupu na grafickou konzoli serveru. Subsystém vzdálené správy musí být funkční bez ohledu na stav operačního systému serveru. </t>
  </si>
  <si>
    <t xml:space="preserve">Servery A a diskové pole musí tvořit jeden funkční celek propojený s využitím stávající SAN sítě tvořené dvěma FC přepínači Brocade 300. </t>
  </si>
  <si>
    <t>Optické kabely potřebné pro propojení serverů, pole a FC přepínače musí být v délce 3 metry a potřebném množství součástí dodávky.</t>
  </si>
  <si>
    <t>Pokyny k zapojení do SAN sítě:</t>
  </si>
  <si>
    <t>Interní USB nebo SD pamět s podporou pro instalaci a provoz hypervizoru Vmware ESXi</t>
  </si>
  <si>
    <t>Disková vrstva (tier) 1 se musí skládat z SSD disků o celkové hrubé kapacite min. 12 TB. Všechny disky musí být vyměnitelné za běhu (hot swap).</t>
  </si>
  <si>
    <t>Disková vrstva (tier) 2 musí osahovat min. 67 disků, každý o kapacitě min. 4 TB každý a rychlosti min. 7,2 tis. ot./min. Všechny disky musí být vyměnitelné za běhu (hot swap).</t>
  </si>
  <si>
    <t>Zařízení musí podporovat automatický tiering (přemisťování datových bloků podle jejich zatížení) na úrovni bloků o velikosti max 128 MB (sublun tiering).</t>
  </si>
  <si>
    <t>Technické parametry nabízeného řešení – vyplňte podle pokynů ve sloupci „Pokyny pro uvedení technických parametrů“</t>
  </si>
  <si>
    <t>2. Uchazeč vyplní „Přesné typové označení nabízeného zařízení“.</t>
  </si>
  <si>
    <t xml:space="preserve">3. Ve sloupci „Požadované vlastnosti zařízení“ jsou uvedeny parametry, které musí nabízené zařízení splňovat. Ve sloupci „Splnění požadavku“ potvrdí uchazeč u každého parametru, zda jím nabízené zařízení splňuje požadovaný parametr minimálně zápisem „Ano“. </t>
  </si>
  <si>
    <t>4. Ve sloupci „Technické parametry nabízeného řešení“ uchazeč vyplní jednotlivé řádky podle informací ve sloupci „Pokyny pro uvedení technických parametrů“.</t>
  </si>
  <si>
    <t>1.</t>
  </si>
  <si>
    <t>2.</t>
  </si>
  <si>
    <t>3.</t>
  </si>
  <si>
    <t>4.</t>
  </si>
  <si>
    <t>5.</t>
  </si>
  <si>
    <t>6.</t>
  </si>
  <si>
    <t>7.</t>
  </si>
  <si>
    <t>Přesné typové označení nabízeného zařízení</t>
  </si>
  <si>
    <t>8.</t>
  </si>
  <si>
    <t>ks</t>
  </si>
  <si>
    <t>Cena/ks bez DPH</t>
  </si>
  <si>
    <t>Cena celkem</t>
  </si>
  <si>
    <t>CELKEM BEZ DPH</t>
  </si>
  <si>
    <t>9.</t>
  </si>
  <si>
    <t>10.</t>
  </si>
  <si>
    <t>11.</t>
  </si>
  <si>
    <t>12.</t>
  </si>
  <si>
    <t>Kód</t>
  </si>
  <si>
    <t>Název</t>
  </si>
  <si>
    <t xml:space="preserve">Diskové pole střední třídy </t>
  </si>
  <si>
    <t>Server B</t>
  </si>
  <si>
    <t>Server A</t>
  </si>
  <si>
    <t>Rozšiřující licence pro 8 portů</t>
  </si>
  <si>
    <t>min. 1600 x 1200</t>
  </si>
  <si>
    <t>Příloha č. 1 - Položkový rozpočet</t>
  </si>
  <si>
    <t>Příloha č. 2 - Technická specifikace</t>
  </si>
  <si>
    <r>
      <t xml:space="preserve">Příloha č. 2 - Technická specifikace
</t>
    </r>
    <r>
      <rPr>
        <sz val="16"/>
        <color theme="1"/>
        <rFont val="Arial"/>
        <family val="2"/>
      </rPr>
      <t xml:space="preserve">1. Diskové pole střední třídy </t>
    </r>
  </si>
  <si>
    <r>
      <t xml:space="preserve">Příloha č. 2 - Technická specifikace
</t>
    </r>
    <r>
      <rPr>
        <sz val="16"/>
        <color theme="1"/>
        <rFont val="Arial"/>
        <family val="2"/>
      </rPr>
      <t>2. Server A</t>
    </r>
  </si>
  <si>
    <r>
      <t xml:space="preserve">Příloha č. 2 - Technická specifikace
</t>
    </r>
    <r>
      <rPr>
        <sz val="16"/>
        <color theme="1"/>
        <rFont val="Arial"/>
        <family val="2"/>
      </rPr>
      <t>3. Server B</t>
    </r>
  </si>
  <si>
    <r>
      <t xml:space="preserve">Příloha č. 2 - Technická specifikace
</t>
    </r>
    <r>
      <rPr>
        <sz val="16"/>
        <color theme="1"/>
        <rFont val="Arial"/>
        <family val="2"/>
      </rPr>
      <t>4. KVM přepínač</t>
    </r>
  </si>
  <si>
    <t>SFP+ modul pro 8 GB FC přepínač</t>
  </si>
  <si>
    <r>
      <t xml:space="preserve">Příloha č. 2 - Technická specifikace
</t>
    </r>
    <r>
      <rPr>
        <sz val="16"/>
        <color theme="1"/>
        <rFont val="Arial"/>
        <family val="2"/>
      </rPr>
      <t>5. Rozšiřující licence pro 8 portů
6. SFP+ modul pro 8 GB FC přepínač</t>
    </r>
  </si>
  <si>
    <t>rozšiřující licence pro 8 portů pro FC přepínač Brocade 300 SAN Switch</t>
  </si>
  <si>
    <t xml:space="preserve">SFP+ modul pro 8 Gb FC přepínač Brocade 300 SAN Switch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</si>
</sst>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b/>
      <i/>
      <sz val="10"/>
      <color theme="1"/>
      <name val="Arial"/>
      <family val="2"/>
    </font>
    <font>
      <i/>
      <sz val="10"/>
      <color indexed="8"/>
      <name val="Arial"/>
      <family val="2"/>
    </font>
    <font>
      <sz val="16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hair"/>
    </border>
    <border>
      <left/>
      <right style="hair"/>
      <top/>
      <bottom/>
    </border>
    <border>
      <left style="hair"/>
      <right style="thin"/>
      <top style="thin"/>
      <bottom style="hair"/>
    </border>
    <border>
      <left style="hair"/>
      <right style="thin"/>
      <top/>
      <bottom style="hair"/>
    </border>
    <border>
      <left/>
      <right/>
      <top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/>
    <xf numFmtId="0" fontId="8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9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5" xfId="0" applyFont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center" wrapText="1"/>
    </xf>
    <xf numFmtId="44" fontId="4" fillId="0" borderId="3" xfId="0" applyNumberFormat="1" applyFont="1" applyBorder="1" applyAlignment="1">
      <alignment horizontal="center" vertical="center" wrapText="1"/>
    </xf>
    <xf numFmtId="44" fontId="6" fillId="0" borderId="3" xfId="0" applyNumberFormat="1" applyFont="1" applyBorder="1" applyAlignment="1">
      <alignment horizontal="left" vertical="top" wrapText="1"/>
    </xf>
    <xf numFmtId="0" fontId="7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left" vertical="top" wrapText="1"/>
    </xf>
    <xf numFmtId="0" fontId="7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/>
    <xf numFmtId="0" fontId="4" fillId="0" borderId="5" xfId="0" applyFont="1" applyBorder="1" applyAlignment="1">
      <alignment wrapText="1"/>
    </xf>
    <xf numFmtId="0" fontId="7" fillId="0" borderId="5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 indent="1"/>
    </xf>
    <xf numFmtId="0" fontId="2" fillId="0" borderId="5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12" fillId="0" borderId="2" xfId="0" applyFont="1" applyBorder="1"/>
    <xf numFmtId="0" fontId="12" fillId="0" borderId="1" xfId="0" applyFont="1" applyBorder="1"/>
    <xf numFmtId="0" fontId="0" fillId="0" borderId="1" xfId="0" applyBorder="1"/>
    <xf numFmtId="0" fontId="5" fillId="3" borderId="1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0" fontId="12" fillId="3" borderId="3" xfId="0" applyFont="1" applyFill="1" applyBorder="1" applyAlignment="1">
      <alignment vertical="center"/>
    </xf>
    <xf numFmtId="4" fontId="5" fillId="3" borderId="4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/>
    <xf numFmtId="0" fontId="9" fillId="2" borderId="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4" fontId="6" fillId="0" borderId="3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 wrapText="1"/>
    </xf>
    <xf numFmtId="44" fontId="4" fillId="0" borderId="7" xfId="0" applyNumberFormat="1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/>
    </xf>
    <xf numFmtId="0" fontId="4" fillId="2" borderId="1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/>
    </xf>
    <xf numFmtId="0" fontId="14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center" wrapText="1"/>
    </xf>
    <xf numFmtId="44" fontId="6" fillId="0" borderId="3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3" fillId="4" borderId="8" xfId="0" applyFont="1" applyFill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top"/>
    </xf>
    <xf numFmtId="0" fontId="6" fillId="0" borderId="5" xfId="0" applyFont="1" applyBorder="1"/>
    <xf numFmtId="0" fontId="6" fillId="0" borderId="1" xfId="0" applyFont="1" applyBorder="1"/>
    <xf numFmtId="4" fontId="12" fillId="0" borderId="1" xfId="0" applyNumberFormat="1" applyFont="1" applyBorder="1" applyAlignment="1" applyProtection="1">
      <alignment horizontal="center" vertical="center"/>
      <protection locked="0"/>
    </xf>
    <xf numFmtId="4" fontId="12" fillId="0" borderId="15" xfId="0" applyNumberFormat="1" applyFont="1" applyBorder="1" applyAlignment="1" applyProtection="1">
      <alignment horizontal="center" vertical="center"/>
      <protection locked="0"/>
    </xf>
    <xf numFmtId="4" fontId="12" fillId="0" borderId="8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11" fillId="0" borderId="17" xfId="0" applyFont="1" applyBorder="1" applyAlignment="1">
      <alignment vertical="center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5" borderId="4" xfId="0" applyFont="1" applyFill="1" applyBorder="1" applyAlignment="1" applyProtection="1">
      <alignment horizontal="left" vertical="top" wrapText="1"/>
      <protection locked="0"/>
    </xf>
    <xf numFmtId="0" fontId="4" fillId="5" borderId="18" xfId="0" applyFont="1" applyFill="1" applyBorder="1" applyAlignment="1" applyProtection="1">
      <alignment horizontal="left" vertical="top" wrapText="1"/>
      <protection locked="0"/>
    </xf>
    <xf numFmtId="0" fontId="4" fillId="5" borderId="11" xfId="0" applyFont="1" applyFill="1" applyBorder="1" applyAlignment="1" applyProtection="1">
      <alignment horizontal="left" vertical="top" wrapText="1"/>
      <protection locked="0"/>
    </xf>
    <xf numFmtId="0" fontId="4" fillId="5" borderId="13" xfId="0" applyFont="1" applyFill="1" applyBorder="1" applyAlignment="1" applyProtection="1">
      <alignment horizontal="left" vertical="top" wrapText="1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8" xfId="0" applyFont="1" applyFill="1" applyBorder="1" applyAlignment="1" applyProtection="1">
      <alignment horizontal="center" vertical="center" wrapText="1"/>
      <protection locked="0"/>
    </xf>
    <xf numFmtId="0" fontId="4" fillId="5" borderId="4" xfId="0" applyFont="1" applyFill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5" borderId="18" xfId="0" applyFont="1" applyFill="1" applyBorder="1" applyAlignment="1" applyProtection="1">
      <alignment vertical="top" wrapText="1"/>
      <protection locked="0"/>
    </xf>
    <xf numFmtId="0" fontId="4" fillId="5" borderId="11" xfId="0" applyFont="1" applyFill="1" applyBorder="1" applyAlignment="1" applyProtection="1">
      <alignment vertical="top" wrapText="1"/>
      <protection locked="0"/>
    </xf>
    <xf numFmtId="0" fontId="4" fillId="0" borderId="13" xfId="0" applyFont="1" applyFill="1" applyBorder="1" applyAlignment="1" applyProtection="1">
      <alignment vertical="top" wrapText="1"/>
      <protection locked="0"/>
    </xf>
    <xf numFmtId="0" fontId="4" fillId="0" borderId="18" xfId="0" applyFont="1" applyFill="1" applyBorder="1" applyAlignment="1" applyProtection="1">
      <alignment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vertical="top" wrapText="1"/>
      <protection locked="0"/>
    </xf>
    <xf numFmtId="0" fontId="4" fillId="0" borderId="18" xfId="0" applyFont="1" applyBorder="1" applyAlignment="1" applyProtection="1">
      <alignment vertical="top" wrapText="1"/>
      <protection locked="0"/>
    </xf>
    <xf numFmtId="0" fontId="4" fillId="5" borderId="19" xfId="0" applyFont="1" applyFill="1" applyBorder="1" applyAlignment="1" applyProtection="1">
      <alignment vertical="top" wrapText="1"/>
      <protection locked="0"/>
    </xf>
    <xf numFmtId="0" fontId="4" fillId="5" borderId="13" xfId="0" applyFont="1" applyFill="1" applyBorder="1" applyAlignment="1" applyProtection="1">
      <alignment vertical="top" wrapText="1"/>
      <protection locked="0"/>
    </xf>
    <xf numFmtId="0" fontId="13" fillId="5" borderId="3" xfId="0" applyFont="1" applyFill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3" fillId="5" borderId="8" xfId="0" applyFont="1" applyFill="1" applyBorder="1" applyAlignment="1" applyProtection="1">
      <alignment horizontal="center" vertical="center" wrapText="1"/>
      <protection locked="0"/>
    </xf>
    <xf numFmtId="0" fontId="13" fillId="5" borderId="7" xfId="0" applyFont="1" applyFill="1" applyBorder="1" applyAlignment="1" applyProtection="1">
      <alignment horizontal="center" vertical="center" wrapText="1"/>
      <protection locked="0"/>
    </xf>
    <xf numFmtId="0" fontId="13" fillId="5" borderId="5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4" fillId="0" borderId="18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4" borderId="11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horizontal="left" vertical="top"/>
      <protection locked="0"/>
    </xf>
    <xf numFmtId="0" fontId="13" fillId="5" borderId="18" xfId="0" applyFont="1" applyFill="1" applyBorder="1" applyAlignment="1" applyProtection="1">
      <alignment horizontal="left" vertical="top" wrapText="1"/>
      <protection locked="0"/>
    </xf>
    <xf numFmtId="0" fontId="13" fillId="5" borderId="13" xfId="0" applyFont="1" applyFill="1" applyBorder="1" applyAlignment="1" applyProtection="1">
      <alignment horizontal="left" vertical="top" wrapText="1"/>
      <protection locked="0"/>
    </xf>
    <xf numFmtId="44" fontId="6" fillId="0" borderId="7" xfId="0" applyNumberFormat="1" applyFont="1" applyBorder="1" applyAlignment="1">
      <alignment horizontal="left"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 topLeftCell="A1">
      <selection activeCell="D4" sqref="D4"/>
    </sheetView>
  </sheetViews>
  <sheetFormatPr defaultColWidth="9.140625" defaultRowHeight="15"/>
  <cols>
    <col min="1" max="1" width="6.57421875" style="49" customWidth="1"/>
    <col min="2" max="2" width="35.8515625" style="49" customWidth="1"/>
    <col min="3" max="3" width="9.140625" style="49" customWidth="1"/>
    <col min="4" max="5" width="15.140625" style="49" customWidth="1"/>
    <col min="6" max="16384" width="9.140625" style="49" customWidth="1"/>
  </cols>
  <sheetData>
    <row r="1" spans="1:9" ht="55.5" customHeight="1">
      <c r="A1" s="182" t="s">
        <v>135</v>
      </c>
      <c r="B1" s="182"/>
      <c r="C1" s="182"/>
      <c r="D1" s="182"/>
      <c r="E1" s="182"/>
      <c r="F1" s="136"/>
      <c r="G1" s="136"/>
      <c r="H1" s="136"/>
      <c r="I1" s="137"/>
    </row>
    <row r="2" spans="1:6" ht="15">
      <c r="A2" s="176"/>
      <c r="B2" s="177"/>
      <c r="C2" s="177"/>
      <c r="D2" s="177"/>
      <c r="E2" s="178"/>
      <c r="F2" s="47"/>
    </row>
    <row r="3" spans="1:6" ht="25.5">
      <c r="A3" s="50" t="s">
        <v>128</v>
      </c>
      <c r="B3" s="51" t="s">
        <v>129</v>
      </c>
      <c r="C3" s="51" t="s">
        <v>120</v>
      </c>
      <c r="D3" s="52" t="s">
        <v>121</v>
      </c>
      <c r="E3" s="53" t="s">
        <v>122</v>
      </c>
      <c r="F3" s="47"/>
    </row>
    <row r="4" spans="1:6" ht="15">
      <c r="A4" s="54" t="s">
        <v>111</v>
      </c>
      <c r="B4" s="55" t="s">
        <v>130</v>
      </c>
      <c r="C4" s="56">
        <v>1</v>
      </c>
      <c r="D4" s="133"/>
      <c r="E4" s="57">
        <f>C4*D4</f>
        <v>0</v>
      </c>
      <c r="F4" s="47"/>
    </row>
    <row r="5" spans="1:6" ht="15">
      <c r="A5" s="65" t="s">
        <v>112</v>
      </c>
      <c r="B5" s="66" t="s">
        <v>132</v>
      </c>
      <c r="C5" s="67">
        <v>3</v>
      </c>
      <c r="D5" s="134"/>
      <c r="E5" s="57">
        <f aca="true" t="shared" si="0" ref="E5:E8">C5*D5</f>
        <v>0</v>
      </c>
      <c r="F5" s="47"/>
    </row>
    <row r="6" spans="1:6" ht="15">
      <c r="A6" s="65" t="s">
        <v>113</v>
      </c>
      <c r="B6" s="66" t="s">
        <v>131</v>
      </c>
      <c r="C6" s="67">
        <v>2</v>
      </c>
      <c r="D6" s="134"/>
      <c r="E6" s="57">
        <f t="shared" si="0"/>
        <v>0</v>
      </c>
      <c r="F6" s="47"/>
    </row>
    <row r="7" spans="1:6" ht="15">
      <c r="A7" s="65" t="s">
        <v>114</v>
      </c>
      <c r="B7" s="66" t="s">
        <v>81</v>
      </c>
      <c r="C7" s="67">
        <v>1</v>
      </c>
      <c r="D7" s="134"/>
      <c r="E7" s="57">
        <f t="shared" si="0"/>
        <v>0</v>
      </c>
      <c r="F7" s="47"/>
    </row>
    <row r="8" spans="1:6" ht="15">
      <c r="A8" s="65" t="s">
        <v>115</v>
      </c>
      <c r="B8" s="66" t="s">
        <v>133</v>
      </c>
      <c r="C8" s="67">
        <v>2</v>
      </c>
      <c r="D8" s="134"/>
      <c r="E8" s="57">
        <f t="shared" si="0"/>
        <v>0</v>
      </c>
      <c r="F8" s="47"/>
    </row>
    <row r="9" spans="1:6" ht="15">
      <c r="A9" s="58" t="s">
        <v>116</v>
      </c>
      <c r="B9" s="59" t="s">
        <v>141</v>
      </c>
      <c r="C9" s="60">
        <v>16</v>
      </c>
      <c r="D9" s="135"/>
      <c r="E9" s="61">
        <f>C9*D9</f>
        <v>0</v>
      </c>
      <c r="F9" s="48"/>
    </row>
    <row r="10" spans="1:6" ht="15">
      <c r="A10" s="179"/>
      <c r="B10" s="179"/>
      <c r="C10" s="179"/>
      <c r="D10" s="179"/>
      <c r="E10" s="179"/>
      <c r="F10" s="47"/>
    </row>
    <row r="11" spans="1:5" ht="15">
      <c r="A11" s="180" t="s">
        <v>123</v>
      </c>
      <c r="B11" s="181"/>
      <c r="C11" s="62"/>
      <c r="D11" s="62"/>
      <c r="E11" s="63">
        <f>SUM(E4:E9)</f>
        <v>0</v>
      </c>
    </row>
    <row r="12" spans="1:5" ht="15">
      <c r="A12" s="64"/>
      <c r="B12" s="64"/>
      <c r="C12" s="64"/>
      <c r="D12" s="64"/>
      <c r="E12" s="64"/>
    </row>
  </sheetData>
  <sheetProtection sheet="1" objects="1" scenarios="1"/>
  <mergeCells count="4">
    <mergeCell ref="A2:E2"/>
    <mergeCell ref="A10:E10"/>
    <mergeCell ref="A11:B11"/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workbookViewId="0" topLeftCell="A1">
      <selection activeCell="L4" sqref="L4"/>
    </sheetView>
  </sheetViews>
  <sheetFormatPr defaultColWidth="9.140625" defaultRowHeight="15"/>
  <cols>
    <col min="3" max="3" width="9.140625" style="0" customWidth="1"/>
  </cols>
  <sheetData>
    <row r="1" spans="1:9" ht="26.25">
      <c r="A1" s="183" t="s">
        <v>136</v>
      </c>
      <c r="B1" s="183"/>
      <c r="C1" s="183"/>
      <c r="D1" s="183"/>
      <c r="E1" s="183"/>
      <c r="F1" s="183"/>
      <c r="G1" s="183"/>
      <c r="H1" s="183"/>
      <c r="I1" s="183"/>
    </row>
    <row r="2" spans="1:9" ht="15">
      <c r="A2" s="46"/>
      <c r="B2" s="46"/>
      <c r="C2" s="46"/>
      <c r="D2" s="46"/>
      <c r="E2" s="46"/>
      <c r="F2" s="46"/>
      <c r="G2" s="46"/>
      <c r="H2" s="46"/>
      <c r="I2" s="46"/>
    </row>
    <row r="3" spans="1:9" ht="15">
      <c r="A3" s="46"/>
      <c r="B3" s="184" t="s">
        <v>41</v>
      </c>
      <c r="C3" s="184"/>
      <c r="D3" s="184"/>
      <c r="E3" s="184"/>
      <c r="F3" s="46"/>
      <c r="G3" s="46"/>
      <c r="H3" s="46"/>
      <c r="I3" s="46"/>
    </row>
    <row r="4" spans="1:9" ht="15">
      <c r="A4" s="46"/>
      <c r="B4" s="46"/>
      <c r="C4" s="46"/>
      <c r="D4" s="46"/>
      <c r="E4" s="46"/>
      <c r="F4" s="46"/>
      <c r="G4" s="46"/>
      <c r="H4" s="46"/>
      <c r="I4" s="46"/>
    </row>
    <row r="5" spans="2:9" ht="15">
      <c r="B5" s="187" t="s">
        <v>33</v>
      </c>
      <c r="C5" s="187"/>
      <c r="D5" s="187"/>
      <c r="E5" s="187"/>
      <c r="F5" s="187"/>
      <c r="G5" s="187"/>
      <c r="H5" s="187"/>
      <c r="I5" s="187"/>
    </row>
    <row r="6" spans="1:9" ht="9" customHeight="1">
      <c r="A6" s="46"/>
      <c r="B6" s="46"/>
      <c r="C6" s="46"/>
      <c r="D6" s="46"/>
      <c r="E6" s="46"/>
      <c r="F6" s="46"/>
      <c r="G6" s="46"/>
      <c r="H6" s="46"/>
      <c r="I6" s="46"/>
    </row>
    <row r="7" spans="1:9" s="69" customFormat="1" ht="16.5" customHeight="1">
      <c r="A7" s="68"/>
      <c r="B7" s="187" t="s">
        <v>108</v>
      </c>
      <c r="C7" s="187"/>
      <c r="D7" s="187"/>
      <c r="E7" s="187"/>
      <c r="F7" s="187"/>
      <c r="G7" s="187"/>
      <c r="H7" s="187"/>
      <c r="I7" s="187"/>
    </row>
    <row r="8" spans="1:9" s="69" customFormat="1" ht="9" customHeight="1">
      <c r="A8" s="68"/>
      <c r="F8" s="68"/>
      <c r="G8" s="68"/>
      <c r="H8" s="68"/>
      <c r="I8" s="68"/>
    </row>
    <row r="9" spans="1:9" s="69" customFormat="1" ht="59.25" customHeight="1">
      <c r="A9" s="68"/>
      <c r="B9" s="187" t="s">
        <v>109</v>
      </c>
      <c r="C9" s="187"/>
      <c r="D9" s="187"/>
      <c r="E9" s="187"/>
      <c r="F9" s="187"/>
      <c r="G9" s="187"/>
      <c r="H9" s="187"/>
      <c r="I9" s="187"/>
    </row>
    <row r="10" s="69" customFormat="1" ht="9" customHeight="1">
      <c r="A10" s="68"/>
    </row>
    <row r="11" spans="1:9" s="69" customFormat="1" ht="39.75" customHeight="1">
      <c r="A11" s="68"/>
      <c r="B11" s="187" t="s">
        <v>110</v>
      </c>
      <c r="C11" s="187"/>
      <c r="D11" s="187"/>
      <c r="E11" s="187"/>
      <c r="F11" s="187"/>
      <c r="G11" s="187"/>
      <c r="H11" s="187"/>
      <c r="I11" s="187"/>
    </row>
    <row r="12" s="69" customFormat="1" ht="9" customHeight="1">
      <c r="A12" s="68"/>
    </row>
    <row r="13" spans="1:9" s="69" customFormat="1" ht="45" customHeight="1">
      <c r="A13" s="68"/>
      <c r="B13" s="187" t="s">
        <v>46</v>
      </c>
      <c r="C13" s="187"/>
      <c r="D13" s="187"/>
      <c r="E13" s="187"/>
      <c r="F13" s="187"/>
      <c r="G13" s="187"/>
      <c r="H13" s="187"/>
      <c r="I13" s="187"/>
    </row>
    <row r="14" s="69" customFormat="1" ht="18" customHeight="1">
      <c r="A14" s="68"/>
    </row>
    <row r="15" spans="1:9" s="69" customFormat="1" ht="16.5" customHeight="1">
      <c r="A15" s="68"/>
      <c r="B15" s="186" t="s">
        <v>102</v>
      </c>
      <c r="C15" s="186"/>
      <c r="D15" s="2"/>
      <c r="E15" s="2"/>
      <c r="F15" s="68"/>
      <c r="G15" s="68"/>
      <c r="H15" s="68"/>
      <c r="I15" s="68"/>
    </row>
    <row r="16" s="69" customFormat="1" ht="9" customHeight="1">
      <c r="A16" s="68"/>
    </row>
    <row r="17" spans="1:9" s="69" customFormat="1" ht="30.75" customHeight="1">
      <c r="A17" s="68"/>
      <c r="B17" s="185" t="s">
        <v>100</v>
      </c>
      <c r="C17" s="185"/>
      <c r="D17" s="185"/>
      <c r="E17" s="185"/>
      <c r="F17" s="185"/>
      <c r="G17" s="185"/>
      <c r="H17" s="185"/>
      <c r="I17" s="185"/>
    </row>
    <row r="18" spans="1:9" s="69" customFormat="1" ht="9" customHeight="1">
      <c r="A18" s="68"/>
      <c r="F18" s="68"/>
      <c r="G18" s="68"/>
      <c r="H18" s="68"/>
      <c r="I18" s="68"/>
    </row>
    <row r="19" spans="1:9" s="69" customFormat="1" ht="28.5" customHeight="1">
      <c r="A19" s="68"/>
      <c r="B19" s="185" t="s">
        <v>101</v>
      </c>
      <c r="C19" s="185"/>
      <c r="D19" s="185"/>
      <c r="E19" s="185"/>
      <c r="F19" s="185"/>
      <c r="G19" s="185"/>
      <c r="H19" s="185"/>
      <c r="I19" s="185"/>
    </row>
    <row r="20" spans="1:9" s="69" customFormat="1" ht="16.5" customHeight="1">
      <c r="A20" s="68"/>
      <c r="D20" s="1"/>
      <c r="E20" s="1"/>
      <c r="F20" s="68"/>
      <c r="G20" s="68"/>
      <c r="H20" s="68"/>
      <c r="I20" s="68"/>
    </row>
    <row r="21" spans="1:9" s="69" customFormat="1" ht="16.5" customHeight="1">
      <c r="A21" s="68"/>
      <c r="B21" s="3"/>
      <c r="C21" s="3"/>
      <c r="D21" s="1"/>
      <c r="E21" s="1"/>
      <c r="F21" s="68"/>
      <c r="G21" s="68"/>
      <c r="H21" s="68"/>
      <c r="I21" s="68"/>
    </row>
    <row r="22" spans="1:9" s="69" customFormat="1" ht="16.5" customHeight="1">
      <c r="A22" s="68"/>
      <c r="F22" s="68"/>
      <c r="G22" s="68"/>
      <c r="H22" s="68"/>
      <c r="I22" s="68"/>
    </row>
    <row r="23" spans="1:9" s="69" customFormat="1" ht="16.5" customHeight="1">
      <c r="A23" s="68"/>
      <c r="B23" s="4"/>
      <c r="C23" s="4"/>
      <c r="D23" s="4"/>
      <c r="E23" s="4"/>
      <c r="F23" s="68"/>
      <c r="G23" s="68"/>
      <c r="H23" s="68"/>
      <c r="I23" s="68"/>
    </row>
    <row r="24" spans="1:9" s="69" customFormat="1" ht="16.5" customHeight="1">
      <c r="A24" s="68"/>
      <c r="F24" s="68"/>
      <c r="G24" s="68"/>
      <c r="H24" s="68"/>
      <c r="I24" s="68"/>
    </row>
    <row r="25" spans="1:9" s="69" customFormat="1" ht="16.5" customHeight="1">
      <c r="A25" s="68"/>
      <c r="B25" s="68"/>
      <c r="C25" s="68"/>
      <c r="D25" s="68"/>
      <c r="E25" s="68"/>
      <c r="F25" s="68"/>
      <c r="G25" s="68"/>
      <c r="H25" s="68"/>
      <c r="I25" s="68"/>
    </row>
    <row r="26" spans="1:9" s="69" customFormat="1" ht="16.5" customHeight="1">
      <c r="A26" s="68"/>
      <c r="B26" s="68"/>
      <c r="C26" s="68"/>
      <c r="D26" s="68"/>
      <c r="E26" s="68"/>
      <c r="F26" s="68"/>
      <c r="G26" s="68"/>
      <c r="H26" s="68"/>
      <c r="I26" s="68"/>
    </row>
    <row r="27" spans="1:9" s="69" customFormat="1" ht="16.5" customHeight="1">
      <c r="A27" s="68"/>
      <c r="B27" s="68"/>
      <c r="C27" s="68"/>
      <c r="D27" s="68"/>
      <c r="E27" s="68"/>
      <c r="F27" s="68"/>
      <c r="G27" s="68"/>
      <c r="H27" s="68"/>
      <c r="I27" s="68"/>
    </row>
    <row r="28" spans="1:9" s="69" customFormat="1" ht="16.5" customHeight="1">
      <c r="A28" s="68"/>
      <c r="B28" s="68"/>
      <c r="C28" s="68"/>
      <c r="D28" s="68"/>
      <c r="E28" s="68"/>
      <c r="F28" s="68"/>
      <c r="G28" s="68"/>
      <c r="H28" s="68"/>
      <c r="I28" s="68"/>
    </row>
    <row r="29" spans="1:9" s="69" customFormat="1" ht="16.5" customHeight="1">
      <c r="A29" s="68"/>
      <c r="B29" s="68"/>
      <c r="C29" s="68"/>
      <c r="D29" s="68"/>
      <c r="E29" s="68"/>
      <c r="F29" s="68"/>
      <c r="G29" s="68"/>
      <c r="H29" s="68"/>
      <c r="I29" s="68"/>
    </row>
    <row r="30" spans="1:9" s="69" customFormat="1" ht="16.5" customHeight="1">
      <c r="A30" s="68"/>
      <c r="B30" s="68"/>
      <c r="C30" s="68"/>
      <c r="D30" s="68"/>
      <c r="E30" s="68"/>
      <c r="F30" s="68"/>
      <c r="G30" s="68"/>
      <c r="H30" s="68"/>
      <c r="I30" s="68"/>
    </row>
    <row r="31" spans="1:9" s="69" customFormat="1" ht="16.5" customHeight="1">
      <c r="A31" s="68"/>
      <c r="B31" s="68"/>
      <c r="C31" s="68"/>
      <c r="D31" s="68"/>
      <c r="E31" s="68"/>
      <c r="F31" s="68"/>
      <c r="G31" s="68"/>
      <c r="H31" s="68"/>
      <c r="I31" s="68"/>
    </row>
    <row r="32" spans="1:9" s="69" customFormat="1" ht="16.5" customHeight="1">
      <c r="A32" s="68"/>
      <c r="B32" s="68"/>
      <c r="C32" s="68"/>
      <c r="D32" s="68"/>
      <c r="E32" s="68"/>
      <c r="F32" s="68"/>
      <c r="G32" s="68"/>
      <c r="H32" s="68"/>
      <c r="I32" s="68"/>
    </row>
    <row r="33" spans="1:9" s="69" customFormat="1" ht="16.5" customHeight="1">
      <c r="A33" s="68"/>
      <c r="B33" s="68"/>
      <c r="C33" s="68"/>
      <c r="D33" s="68"/>
      <c r="E33" s="68"/>
      <c r="F33" s="68"/>
      <c r="G33" s="68"/>
      <c r="H33" s="68"/>
      <c r="I33" s="68"/>
    </row>
    <row r="34" spans="1:9" s="69" customFormat="1" ht="16.5" customHeight="1">
      <c r="A34" s="68"/>
      <c r="B34" s="68"/>
      <c r="C34" s="68"/>
      <c r="D34" s="68"/>
      <c r="E34" s="68"/>
      <c r="F34" s="68"/>
      <c r="G34" s="68"/>
      <c r="H34" s="68"/>
      <c r="I34" s="68"/>
    </row>
    <row r="35" spans="1:9" s="69" customFormat="1" ht="14.25">
      <c r="A35" s="68"/>
      <c r="B35" s="68"/>
      <c r="C35" s="68"/>
      <c r="D35" s="68"/>
      <c r="E35" s="68"/>
      <c r="F35" s="68"/>
      <c r="G35" s="68"/>
      <c r="H35" s="68"/>
      <c r="I35" s="68"/>
    </row>
    <row r="36" spans="1:9" ht="15">
      <c r="A36" s="46"/>
      <c r="B36" s="46"/>
      <c r="C36" s="46"/>
      <c r="D36" s="46"/>
      <c r="E36" s="46"/>
      <c r="F36" s="46"/>
      <c r="G36" s="46"/>
      <c r="H36" s="46"/>
      <c r="I36" s="46"/>
    </row>
    <row r="37" spans="1:9" ht="15">
      <c r="A37" s="46"/>
      <c r="B37" s="46"/>
      <c r="C37" s="46"/>
      <c r="D37" s="46"/>
      <c r="E37" s="46"/>
      <c r="F37" s="46"/>
      <c r="G37" s="46"/>
      <c r="H37" s="46"/>
      <c r="I37" s="46"/>
    </row>
    <row r="38" spans="1:9" ht="15">
      <c r="A38" s="46"/>
      <c r="B38" s="46"/>
      <c r="C38" s="46"/>
      <c r="D38" s="46"/>
      <c r="E38" s="46"/>
      <c r="F38" s="46"/>
      <c r="G38" s="46"/>
      <c r="H38" s="46"/>
      <c r="I38" s="46"/>
    </row>
    <row r="39" spans="1:9" ht="15">
      <c r="A39" s="46"/>
      <c r="B39" s="46"/>
      <c r="C39" s="46"/>
      <c r="D39" s="46"/>
      <c r="E39" s="46"/>
      <c r="F39" s="46"/>
      <c r="G39" s="46"/>
      <c r="H39" s="46"/>
      <c r="I39" s="46"/>
    </row>
    <row r="40" spans="1:9" ht="15">
      <c r="A40" s="46"/>
      <c r="B40" s="46"/>
      <c r="C40" s="46"/>
      <c r="D40" s="46"/>
      <c r="E40" s="46"/>
      <c r="F40" s="46"/>
      <c r="G40" s="46"/>
      <c r="H40" s="46"/>
      <c r="I40" s="46"/>
    </row>
    <row r="41" spans="1:9" ht="15">
      <c r="A41" s="46"/>
      <c r="B41" s="46"/>
      <c r="C41" s="46"/>
      <c r="D41" s="46"/>
      <c r="E41" s="46"/>
      <c r="F41" s="46"/>
      <c r="G41" s="46"/>
      <c r="H41" s="46"/>
      <c r="I41" s="46"/>
    </row>
    <row r="42" spans="1:9" ht="15">
      <c r="A42" s="46"/>
      <c r="B42" s="46"/>
      <c r="C42" s="46"/>
      <c r="D42" s="46"/>
      <c r="E42" s="46"/>
      <c r="F42" s="46"/>
      <c r="G42" s="46"/>
      <c r="H42" s="46"/>
      <c r="I42" s="46"/>
    </row>
    <row r="43" spans="1:9" ht="15">
      <c r="A43" s="46"/>
      <c r="B43" s="46"/>
      <c r="C43" s="46"/>
      <c r="D43" s="46"/>
      <c r="E43" s="46"/>
      <c r="F43" s="46"/>
      <c r="G43" s="46"/>
      <c r="H43" s="46"/>
      <c r="I43" s="46"/>
    </row>
    <row r="44" spans="1:9" ht="15">
      <c r="A44" s="46"/>
      <c r="B44" s="46"/>
      <c r="C44" s="46"/>
      <c r="D44" s="46"/>
      <c r="E44" s="46"/>
      <c r="F44" s="46"/>
      <c r="G44" s="46"/>
      <c r="H44" s="46"/>
      <c r="I44" s="46"/>
    </row>
    <row r="45" spans="1:9" ht="15">
      <c r="A45" s="46"/>
      <c r="B45" s="46"/>
      <c r="C45" s="46"/>
      <c r="D45" s="46"/>
      <c r="E45" s="46"/>
      <c r="F45" s="46"/>
      <c r="G45" s="46"/>
      <c r="H45" s="46"/>
      <c r="I45" s="46"/>
    </row>
    <row r="46" spans="1:9" ht="15">
      <c r="A46" s="46"/>
      <c r="B46" s="46"/>
      <c r="C46" s="46"/>
      <c r="D46" s="46"/>
      <c r="E46" s="46"/>
      <c r="F46" s="46"/>
      <c r="G46" s="46"/>
      <c r="H46" s="46"/>
      <c r="I46" s="46"/>
    </row>
    <row r="47" spans="1:9" ht="15">
      <c r="A47" s="46"/>
      <c r="B47" s="46"/>
      <c r="C47" s="46"/>
      <c r="D47" s="46"/>
      <c r="E47" s="46"/>
      <c r="F47" s="46"/>
      <c r="G47" s="46"/>
      <c r="H47" s="46"/>
      <c r="I47" s="46"/>
    </row>
    <row r="48" spans="1:9" ht="15">
      <c r="A48" s="46"/>
      <c r="B48" s="46"/>
      <c r="C48" s="46"/>
      <c r="D48" s="46"/>
      <c r="E48" s="46"/>
      <c r="F48" s="46"/>
      <c r="G48" s="46"/>
      <c r="H48" s="46"/>
      <c r="I48" s="46"/>
    </row>
    <row r="49" spans="1:9" ht="15">
      <c r="A49" s="46"/>
      <c r="B49" s="46"/>
      <c r="C49" s="46"/>
      <c r="D49" s="46"/>
      <c r="E49" s="46"/>
      <c r="F49" s="46"/>
      <c r="G49" s="46"/>
      <c r="H49" s="46"/>
      <c r="I49" s="46"/>
    </row>
    <row r="50" spans="1:9" ht="15">
      <c r="A50" s="46"/>
      <c r="B50" s="46"/>
      <c r="C50" s="46"/>
      <c r="D50" s="46"/>
      <c r="E50" s="46"/>
      <c r="F50" s="46"/>
      <c r="G50" s="46"/>
      <c r="H50" s="46"/>
      <c r="I50" s="46"/>
    </row>
    <row r="51" spans="1:9" ht="15">
      <c r="A51" s="46"/>
      <c r="B51" s="46"/>
      <c r="C51" s="46"/>
      <c r="D51" s="46"/>
      <c r="E51" s="46"/>
      <c r="F51" s="46"/>
      <c r="G51" s="46"/>
      <c r="H51" s="46"/>
      <c r="I51" s="46"/>
    </row>
    <row r="52" spans="1:9" ht="15">
      <c r="A52" s="46"/>
      <c r="B52" s="46"/>
      <c r="C52" s="46"/>
      <c r="D52" s="46"/>
      <c r="E52" s="46"/>
      <c r="F52" s="46"/>
      <c r="G52" s="46"/>
      <c r="H52" s="46"/>
      <c r="I52" s="46"/>
    </row>
    <row r="53" spans="1:9" ht="15">
      <c r="A53" s="46"/>
      <c r="B53" s="46"/>
      <c r="C53" s="46"/>
      <c r="D53" s="46"/>
      <c r="E53" s="46"/>
      <c r="F53" s="46"/>
      <c r="G53" s="46"/>
      <c r="H53" s="46"/>
      <c r="I53" s="46"/>
    </row>
    <row r="54" spans="1:9" ht="15">
      <c r="A54" s="46"/>
      <c r="B54" s="46"/>
      <c r="C54" s="46"/>
      <c r="D54" s="46"/>
      <c r="E54" s="46"/>
      <c r="F54" s="46"/>
      <c r="G54" s="46"/>
      <c r="H54" s="46"/>
      <c r="I54" s="46"/>
    </row>
    <row r="55" spans="1:9" ht="15">
      <c r="A55" s="46"/>
      <c r="B55" s="46"/>
      <c r="C55" s="46"/>
      <c r="D55" s="46"/>
      <c r="E55" s="46"/>
      <c r="F55" s="46"/>
      <c r="G55" s="46"/>
      <c r="H55" s="46"/>
      <c r="I55" s="46"/>
    </row>
    <row r="56" spans="1:9" ht="15">
      <c r="A56" s="46"/>
      <c r="B56" s="46"/>
      <c r="C56" s="46"/>
      <c r="D56" s="46"/>
      <c r="E56" s="46"/>
      <c r="F56" s="46"/>
      <c r="G56" s="46"/>
      <c r="H56" s="46"/>
      <c r="I56" s="46"/>
    </row>
    <row r="57" spans="1:9" ht="15">
      <c r="A57" s="46"/>
      <c r="B57" s="46"/>
      <c r="C57" s="46"/>
      <c r="D57" s="46"/>
      <c r="E57" s="46"/>
      <c r="F57" s="46"/>
      <c r="G57" s="46"/>
      <c r="H57" s="46"/>
      <c r="I57" s="46"/>
    </row>
    <row r="58" spans="1:9" ht="15">
      <c r="A58" s="46"/>
      <c r="B58" s="46"/>
      <c r="C58" s="46"/>
      <c r="D58" s="46"/>
      <c r="E58" s="46"/>
      <c r="F58" s="46"/>
      <c r="G58" s="46"/>
      <c r="H58" s="46"/>
      <c r="I58" s="46"/>
    </row>
    <row r="59" spans="1:9" ht="15">
      <c r="A59" s="46"/>
      <c r="B59" s="46"/>
      <c r="C59" s="46"/>
      <c r="D59" s="46"/>
      <c r="E59" s="46"/>
      <c r="F59" s="46"/>
      <c r="G59" s="46"/>
      <c r="H59" s="46"/>
      <c r="I59" s="46"/>
    </row>
    <row r="60" spans="1:9" ht="15">
      <c r="A60" s="46"/>
      <c r="B60" s="46"/>
      <c r="C60" s="46"/>
      <c r="D60" s="46"/>
      <c r="E60" s="46"/>
      <c r="F60" s="46"/>
      <c r="G60" s="46"/>
      <c r="H60" s="46"/>
      <c r="I60" s="46"/>
    </row>
    <row r="61" spans="1:9" ht="15">
      <c r="A61" s="46"/>
      <c r="B61" s="46"/>
      <c r="C61" s="46"/>
      <c r="D61" s="46"/>
      <c r="E61" s="46"/>
      <c r="F61" s="46"/>
      <c r="G61" s="46"/>
      <c r="H61" s="46"/>
      <c r="I61" s="46"/>
    </row>
    <row r="62" spans="1:9" ht="15">
      <c r="A62" s="46"/>
      <c r="B62" s="46"/>
      <c r="C62" s="46"/>
      <c r="D62" s="46"/>
      <c r="E62" s="46"/>
      <c r="F62" s="46"/>
      <c r="G62" s="46"/>
      <c r="H62" s="46"/>
      <c r="I62" s="46"/>
    </row>
    <row r="63" spans="1:9" ht="15">
      <c r="A63" s="46"/>
      <c r="B63" s="46"/>
      <c r="C63" s="46"/>
      <c r="D63" s="46"/>
      <c r="E63" s="46"/>
      <c r="F63" s="46"/>
      <c r="G63" s="46"/>
      <c r="H63" s="46"/>
      <c r="I63" s="46"/>
    </row>
    <row r="64" spans="1:9" ht="15">
      <c r="A64" s="46"/>
      <c r="B64" s="46"/>
      <c r="C64" s="46"/>
      <c r="D64" s="46"/>
      <c r="E64" s="46"/>
      <c r="F64" s="46"/>
      <c r="G64" s="46"/>
      <c r="H64" s="46"/>
      <c r="I64" s="46"/>
    </row>
    <row r="65" spans="1:9" ht="15">
      <c r="A65" s="46"/>
      <c r="B65" s="46"/>
      <c r="C65" s="46"/>
      <c r="D65" s="46"/>
      <c r="E65" s="46"/>
      <c r="F65" s="46"/>
      <c r="G65" s="46"/>
      <c r="H65" s="46"/>
      <c r="I65" s="46"/>
    </row>
    <row r="66" spans="1:9" ht="15">
      <c r="A66" s="46"/>
      <c r="B66" s="46"/>
      <c r="C66" s="46"/>
      <c r="D66" s="46"/>
      <c r="E66" s="46"/>
      <c r="F66" s="46"/>
      <c r="G66" s="46"/>
      <c r="H66" s="46"/>
      <c r="I66" s="46"/>
    </row>
    <row r="67" spans="1:9" ht="15">
      <c r="A67" s="46"/>
      <c r="B67" s="46"/>
      <c r="C67" s="46"/>
      <c r="D67" s="46"/>
      <c r="E67" s="46"/>
      <c r="F67" s="46"/>
      <c r="G67" s="46"/>
      <c r="H67" s="46"/>
      <c r="I67" s="46"/>
    </row>
    <row r="68" spans="1:9" ht="15">
      <c r="A68" s="46"/>
      <c r="B68" s="46"/>
      <c r="C68" s="46"/>
      <c r="D68" s="46"/>
      <c r="E68" s="46"/>
      <c r="F68" s="46"/>
      <c r="G68" s="46"/>
      <c r="H68" s="46"/>
      <c r="I68" s="46"/>
    </row>
    <row r="69" spans="1:9" ht="15">
      <c r="A69" s="46"/>
      <c r="B69" s="46"/>
      <c r="C69" s="46"/>
      <c r="D69" s="46"/>
      <c r="E69" s="46"/>
      <c r="F69" s="46"/>
      <c r="G69" s="46"/>
      <c r="H69" s="46"/>
      <c r="I69" s="46"/>
    </row>
    <row r="70" spans="1:9" ht="15">
      <c r="A70" s="46"/>
      <c r="B70" s="46"/>
      <c r="C70" s="46"/>
      <c r="D70" s="46"/>
      <c r="E70" s="46"/>
      <c r="F70" s="46"/>
      <c r="G70" s="46"/>
      <c r="H70" s="46"/>
      <c r="I70" s="46"/>
    </row>
    <row r="71" spans="1:9" ht="15">
      <c r="A71" s="46"/>
      <c r="B71" s="46"/>
      <c r="C71" s="46"/>
      <c r="D71" s="46"/>
      <c r="E71" s="46"/>
      <c r="F71" s="46"/>
      <c r="G71" s="46"/>
      <c r="H71" s="46"/>
      <c r="I71" s="46"/>
    </row>
    <row r="72" spans="1:9" ht="15">
      <c r="A72" s="46"/>
      <c r="B72" s="46"/>
      <c r="C72" s="46"/>
      <c r="D72" s="46"/>
      <c r="E72" s="46"/>
      <c r="F72" s="46"/>
      <c r="G72" s="46"/>
      <c r="H72" s="46"/>
      <c r="I72" s="46"/>
    </row>
    <row r="73" spans="1:9" ht="15">
      <c r="A73" s="46"/>
      <c r="B73" s="46"/>
      <c r="C73" s="46"/>
      <c r="D73" s="46"/>
      <c r="E73" s="46"/>
      <c r="F73" s="46"/>
      <c r="G73" s="46"/>
      <c r="H73" s="46"/>
      <c r="I73" s="46"/>
    </row>
    <row r="74" spans="1:9" ht="15">
      <c r="A74" s="46"/>
      <c r="B74" s="46"/>
      <c r="C74" s="46"/>
      <c r="D74" s="46"/>
      <c r="E74" s="46"/>
      <c r="F74" s="46"/>
      <c r="G74" s="46"/>
      <c r="H74" s="46"/>
      <c r="I74" s="46"/>
    </row>
    <row r="75" spans="1:9" ht="15">
      <c r="A75" s="46"/>
      <c r="B75" s="46"/>
      <c r="C75" s="46"/>
      <c r="D75" s="46"/>
      <c r="E75" s="46"/>
      <c r="F75" s="46"/>
      <c r="G75" s="46"/>
      <c r="H75" s="46"/>
      <c r="I75" s="46"/>
    </row>
    <row r="76" spans="1:9" ht="15">
      <c r="A76" s="46"/>
      <c r="B76" s="46"/>
      <c r="C76" s="46"/>
      <c r="D76" s="46"/>
      <c r="E76" s="46"/>
      <c r="F76" s="46"/>
      <c r="G76" s="46"/>
      <c r="H76" s="46"/>
      <c r="I76" s="46"/>
    </row>
    <row r="77" spans="1:9" ht="15">
      <c r="A77" s="46"/>
      <c r="B77" s="46"/>
      <c r="C77" s="46"/>
      <c r="D77" s="46"/>
      <c r="E77" s="46"/>
      <c r="F77" s="46"/>
      <c r="G77" s="46"/>
      <c r="H77" s="46"/>
      <c r="I77" s="46"/>
    </row>
    <row r="78" spans="1:9" ht="15">
      <c r="A78" s="46"/>
      <c r="B78" s="46"/>
      <c r="C78" s="46"/>
      <c r="D78" s="46"/>
      <c r="E78" s="46"/>
      <c r="F78" s="46"/>
      <c r="G78" s="46"/>
      <c r="H78" s="46"/>
      <c r="I78" s="46"/>
    </row>
    <row r="79" spans="1:9" ht="15">
      <c r="A79" s="46"/>
      <c r="B79" s="46"/>
      <c r="C79" s="46"/>
      <c r="D79" s="46"/>
      <c r="E79" s="46"/>
      <c r="F79" s="46"/>
      <c r="G79" s="46"/>
      <c r="H79" s="46"/>
      <c r="I79" s="46"/>
    </row>
    <row r="80" spans="1:9" ht="15">
      <c r="A80" s="46"/>
      <c r="B80" s="46"/>
      <c r="C80" s="46"/>
      <c r="D80" s="46"/>
      <c r="E80" s="46"/>
      <c r="F80" s="46"/>
      <c r="G80" s="46"/>
      <c r="H80" s="46"/>
      <c r="I80" s="46"/>
    </row>
    <row r="81" spans="1:9" ht="15">
      <c r="A81" s="46"/>
      <c r="B81" s="46"/>
      <c r="C81" s="46"/>
      <c r="D81" s="46"/>
      <c r="E81" s="46"/>
      <c r="F81" s="46"/>
      <c r="G81" s="46"/>
      <c r="H81" s="46"/>
      <c r="I81" s="46"/>
    </row>
    <row r="82" spans="1:9" ht="15">
      <c r="A82" s="46"/>
      <c r="B82" s="46"/>
      <c r="C82" s="46"/>
      <c r="D82" s="46"/>
      <c r="E82" s="46"/>
      <c r="F82" s="46"/>
      <c r="G82" s="46"/>
      <c r="H82" s="46"/>
      <c r="I82" s="46"/>
    </row>
    <row r="83" spans="1:9" ht="15">
      <c r="A83" s="46"/>
      <c r="B83" s="46"/>
      <c r="C83" s="46"/>
      <c r="D83" s="46"/>
      <c r="E83" s="46"/>
      <c r="F83" s="46"/>
      <c r="G83" s="46"/>
      <c r="H83" s="46"/>
      <c r="I83" s="46"/>
    </row>
    <row r="84" spans="1:9" ht="15">
      <c r="A84" s="46"/>
      <c r="B84" s="46"/>
      <c r="C84" s="46"/>
      <c r="D84" s="46"/>
      <c r="E84" s="46"/>
      <c r="F84" s="46"/>
      <c r="G84" s="46"/>
      <c r="H84" s="46"/>
      <c r="I84" s="46"/>
    </row>
    <row r="85" spans="1:9" ht="15">
      <c r="A85" s="46"/>
      <c r="B85" s="46"/>
      <c r="C85" s="46"/>
      <c r="D85" s="46"/>
      <c r="E85" s="46"/>
      <c r="F85" s="46"/>
      <c r="G85" s="46"/>
      <c r="H85" s="46"/>
      <c r="I85" s="46"/>
    </row>
    <row r="86" spans="1:9" ht="15">
      <c r="A86" s="46"/>
      <c r="B86" s="46"/>
      <c r="C86" s="46"/>
      <c r="D86" s="46"/>
      <c r="E86" s="46"/>
      <c r="F86" s="46"/>
      <c r="G86" s="46"/>
      <c r="H86" s="46"/>
      <c r="I86" s="46"/>
    </row>
    <row r="87" spans="1:9" ht="15">
      <c r="A87" s="46"/>
      <c r="B87" s="46"/>
      <c r="C87" s="46"/>
      <c r="D87" s="46"/>
      <c r="E87" s="46"/>
      <c r="F87" s="46"/>
      <c r="G87" s="46"/>
      <c r="H87" s="46"/>
      <c r="I87" s="46"/>
    </row>
    <row r="88" spans="1:9" ht="15">
      <c r="A88" s="46"/>
      <c r="B88" s="46"/>
      <c r="C88" s="46"/>
      <c r="D88" s="46"/>
      <c r="E88" s="46"/>
      <c r="F88" s="46"/>
      <c r="G88" s="46"/>
      <c r="H88" s="46"/>
      <c r="I88" s="46"/>
    </row>
    <row r="89" spans="1:9" ht="15">
      <c r="A89" s="46"/>
      <c r="B89" s="46"/>
      <c r="C89" s="46"/>
      <c r="D89" s="46"/>
      <c r="E89" s="46"/>
      <c r="F89" s="46"/>
      <c r="G89" s="46"/>
      <c r="H89" s="46"/>
      <c r="I89" s="46"/>
    </row>
    <row r="90" spans="1:9" ht="15">
      <c r="A90" s="46"/>
      <c r="B90" s="46"/>
      <c r="C90" s="46"/>
      <c r="D90" s="46"/>
      <c r="E90" s="46"/>
      <c r="F90" s="46"/>
      <c r="G90" s="46"/>
      <c r="H90" s="46"/>
      <c r="I90" s="46"/>
    </row>
    <row r="91" spans="1:9" ht="15">
      <c r="A91" s="46"/>
      <c r="B91" s="46"/>
      <c r="C91" s="46"/>
      <c r="D91" s="46"/>
      <c r="E91" s="46"/>
      <c r="F91" s="46"/>
      <c r="G91" s="46"/>
      <c r="H91" s="46"/>
      <c r="I91" s="46"/>
    </row>
    <row r="92" spans="1:9" ht="15">
      <c r="A92" s="46"/>
      <c r="B92" s="46"/>
      <c r="C92" s="46"/>
      <c r="D92" s="46"/>
      <c r="E92" s="46"/>
      <c r="F92" s="46"/>
      <c r="G92" s="46"/>
      <c r="H92" s="46"/>
      <c r="I92" s="46"/>
    </row>
    <row r="93" spans="1:9" ht="15">
      <c r="A93" s="46"/>
      <c r="B93" s="46"/>
      <c r="C93" s="46"/>
      <c r="D93" s="46"/>
      <c r="E93" s="46"/>
      <c r="F93" s="46"/>
      <c r="G93" s="46"/>
      <c r="H93" s="46"/>
      <c r="I93" s="46"/>
    </row>
    <row r="94" spans="1:9" ht="15">
      <c r="A94" s="46"/>
      <c r="B94" s="46"/>
      <c r="C94" s="46"/>
      <c r="D94" s="46"/>
      <c r="E94" s="46"/>
      <c r="F94" s="46"/>
      <c r="G94" s="46"/>
      <c r="H94" s="46"/>
      <c r="I94" s="46"/>
    </row>
    <row r="95" spans="1:9" ht="15">
      <c r="A95" s="46"/>
      <c r="B95" s="46"/>
      <c r="C95" s="46"/>
      <c r="D95" s="46"/>
      <c r="E95" s="46"/>
      <c r="F95" s="46"/>
      <c r="G95" s="46"/>
      <c r="H95" s="46"/>
      <c r="I95" s="46"/>
    </row>
    <row r="96" spans="1:9" ht="15">
      <c r="A96" s="46"/>
      <c r="B96" s="46"/>
      <c r="C96" s="46"/>
      <c r="D96" s="46"/>
      <c r="E96" s="46"/>
      <c r="F96" s="46"/>
      <c r="G96" s="46"/>
      <c r="H96" s="46"/>
      <c r="I96" s="46"/>
    </row>
    <row r="97" spans="1:9" ht="15">
      <c r="A97" s="46"/>
      <c r="B97" s="46"/>
      <c r="C97" s="46"/>
      <c r="D97" s="46"/>
      <c r="E97" s="46"/>
      <c r="F97" s="46"/>
      <c r="G97" s="46"/>
      <c r="H97" s="46"/>
      <c r="I97" s="46"/>
    </row>
    <row r="98" spans="1:9" ht="15">
      <c r="A98" s="46"/>
      <c r="B98" s="46"/>
      <c r="C98" s="46"/>
      <c r="D98" s="46"/>
      <c r="E98" s="46"/>
      <c r="F98" s="46"/>
      <c r="G98" s="46"/>
      <c r="H98" s="46"/>
      <c r="I98" s="46"/>
    </row>
    <row r="99" spans="1:9" ht="15">
      <c r="A99" s="46"/>
      <c r="B99" s="46"/>
      <c r="C99" s="46"/>
      <c r="D99" s="46"/>
      <c r="E99" s="46"/>
      <c r="F99" s="46"/>
      <c r="G99" s="46"/>
      <c r="H99" s="46"/>
      <c r="I99" s="46"/>
    </row>
    <row r="100" spans="1:9" ht="15">
      <c r="A100" s="46"/>
      <c r="B100" s="46"/>
      <c r="C100" s="46"/>
      <c r="D100" s="46"/>
      <c r="E100" s="46"/>
      <c r="F100" s="46"/>
      <c r="G100" s="46"/>
      <c r="H100" s="46"/>
      <c r="I100" s="46"/>
    </row>
    <row r="101" spans="1:9" ht="15">
      <c r="A101" s="46"/>
      <c r="B101" s="46"/>
      <c r="C101" s="46"/>
      <c r="D101" s="46"/>
      <c r="E101" s="46"/>
      <c r="F101" s="46"/>
      <c r="G101" s="46"/>
      <c r="H101" s="46"/>
      <c r="I101" s="46"/>
    </row>
    <row r="102" spans="1:9" ht="15">
      <c r="A102" s="46"/>
      <c r="B102" s="46"/>
      <c r="C102" s="46"/>
      <c r="D102" s="46"/>
      <c r="E102" s="46"/>
      <c r="F102" s="46"/>
      <c r="G102" s="46"/>
      <c r="H102" s="46"/>
      <c r="I102" s="46"/>
    </row>
    <row r="103" spans="1:9" ht="15">
      <c r="A103" s="46"/>
      <c r="B103" s="46"/>
      <c r="C103" s="46"/>
      <c r="D103" s="46"/>
      <c r="E103" s="46"/>
      <c r="F103" s="46"/>
      <c r="G103" s="46"/>
      <c r="H103" s="46"/>
      <c r="I103" s="46"/>
    </row>
    <row r="104" spans="1:9" ht="15">
      <c r="A104" s="46"/>
      <c r="B104" s="46"/>
      <c r="C104" s="46"/>
      <c r="D104" s="46"/>
      <c r="E104" s="46"/>
      <c r="F104" s="46"/>
      <c r="G104" s="46"/>
      <c r="H104" s="46"/>
      <c r="I104" s="46"/>
    </row>
    <row r="105" spans="1:9" ht="15">
      <c r="A105" s="46"/>
      <c r="B105" s="46"/>
      <c r="C105" s="46"/>
      <c r="D105" s="46"/>
      <c r="E105" s="46"/>
      <c r="F105" s="46"/>
      <c r="G105" s="46"/>
      <c r="H105" s="46"/>
      <c r="I105" s="46"/>
    </row>
    <row r="106" spans="1:9" ht="15">
      <c r="A106" s="46"/>
      <c r="B106" s="46"/>
      <c r="C106" s="46"/>
      <c r="D106" s="46"/>
      <c r="E106" s="46"/>
      <c r="F106" s="46"/>
      <c r="G106" s="46"/>
      <c r="H106" s="46"/>
      <c r="I106" s="46"/>
    </row>
    <row r="107" spans="1:9" ht="15">
      <c r="A107" s="46"/>
      <c r="B107" s="46"/>
      <c r="C107" s="46"/>
      <c r="D107" s="46"/>
      <c r="E107" s="46"/>
      <c r="F107" s="46"/>
      <c r="G107" s="46"/>
      <c r="H107" s="46"/>
      <c r="I107" s="46"/>
    </row>
    <row r="108" spans="1:9" ht="15">
      <c r="A108" s="46"/>
      <c r="B108" s="46"/>
      <c r="C108" s="46"/>
      <c r="D108" s="46"/>
      <c r="E108" s="46"/>
      <c r="F108" s="46"/>
      <c r="G108" s="46"/>
      <c r="H108" s="46"/>
      <c r="I108" s="46"/>
    </row>
    <row r="109" spans="1:9" ht="15">
      <c r="A109" s="46"/>
      <c r="B109" s="46"/>
      <c r="C109" s="46"/>
      <c r="D109" s="46"/>
      <c r="E109" s="46"/>
      <c r="F109" s="46"/>
      <c r="G109" s="46"/>
      <c r="H109" s="46"/>
      <c r="I109" s="46"/>
    </row>
    <row r="110" spans="1:9" ht="15">
      <c r="A110" s="46"/>
      <c r="B110" s="46"/>
      <c r="C110" s="46"/>
      <c r="D110" s="46"/>
      <c r="E110" s="46"/>
      <c r="F110" s="46"/>
      <c r="G110" s="46"/>
      <c r="H110" s="46"/>
      <c r="I110" s="46"/>
    </row>
    <row r="111" spans="1:9" ht="15">
      <c r="A111" s="46"/>
      <c r="B111" s="46"/>
      <c r="C111" s="46"/>
      <c r="D111" s="46"/>
      <c r="E111" s="46"/>
      <c r="F111" s="46"/>
      <c r="G111" s="46"/>
      <c r="H111" s="46"/>
      <c r="I111" s="46"/>
    </row>
    <row r="112" spans="1:9" ht="15">
      <c r="A112" s="46"/>
      <c r="B112" s="46"/>
      <c r="C112" s="46"/>
      <c r="D112" s="46"/>
      <c r="E112" s="46"/>
      <c r="F112" s="46"/>
      <c r="G112" s="46"/>
      <c r="H112" s="46"/>
      <c r="I112" s="46"/>
    </row>
    <row r="113" spans="1:9" ht="15">
      <c r="A113" s="46"/>
      <c r="B113" s="46"/>
      <c r="C113" s="46"/>
      <c r="D113" s="46"/>
      <c r="E113" s="46"/>
      <c r="F113" s="46"/>
      <c r="G113" s="46"/>
      <c r="H113" s="46"/>
      <c r="I113" s="46"/>
    </row>
    <row r="114" spans="1:9" ht="15">
      <c r="A114" s="46"/>
      <c r="B114" s="46"/>
      <c r="C114" s="46"/>
      <c r="D114" s="46"/>
      <c r="E114" s="46"/>
      <c r="F114" s="46"/>
      <c r="G114" s="46"/>
      <c r="H114" s="46"/>
      <c r="I114" s="46"/>
    </row>
    <row r="115" spans="1:9" ht="15">
      <c r="A115" s="46"/>
      <c r="B115" s="46"/>
      <c r="C115" s="46"/>
      <c r="D115" s="46"/>
      <c r="E115" s="46"/>
      <c r="F115" s="46"/>
      <c r="G115" s="46"/>
      <c r="H115" s="46"/>
      <c r="I115" s="46"/>
    </row>
    <row r="116" spans="1:9" ht="15">
      <c r="A116" s="46"/>
      <c r="B116" s="46"/>
      <c r="C116" s="46"/>
      <c r="D116" s="46"/>
      <c r="E116" s="46"/>
      <c r="F116" s="46"/>
      <c r="G116" s="46"/>
      <c r="H116" s="46"/>
      <c r="I116" s="46"/>
    </row>
    <row r="117" spans="1:9" ht="15">
      <c r="A117" s="46"/>
      <c r="B117" s="46"/>
      <c r="C117" s="46"/>
      <c r="D117" s="46"/>
      <c r="E117" s="46"/>
      <c r="F117" s="46"/>
      <c r="G117" s="46"/>
      <c r="H117" s="46"/>
      <c r="I117" s="46"/>
    </row>
    <row r="118" spans="1:9" ht="15">
      <c r="A118" s="46"/>
      <c r="B118" s="46"/>
      <c r="C118" s="46"/>
      <c r="D118" s="46"/>
      <c r="E118" s="46"/>
      <c r="F118" s="46"/>
      <c r="G118" s="46"/>
      <c r="H118" s="46"/>
      <c r="I118" s="46"/>
    </row>
    <row r="119" spans="1:9" ht="15">
      <c r="A119" s="46"/>
      <c r="B119" s="46"/>
      <c r="C119" s="46"/>
      <c r="D119" s="46"/>
      <c r="E119" s="46"/>
      <c r="F119" s="46"/>
      <c r="G119" s="46"/>
      <c r="H119" s="46"/>
      <c r="I119" s="46"/>
    </row>
    <row r="120" spans="1:9" ht="15">
      <c r="A120" s="46"/>
      <c r="B120" s="46"/>
      <c r="C120" s="46"/>
      <c r="D120" s="46"/>
      <c r="E120" s="46"/>
      <c r="F120" s="46"/>
      <c r="G120" s="46"/>
      <c r="H120" s="46"/>
      <c r="I120" s="46"/>
    </row>
    <row r="121" spans="1:9" ht="15">
      <c r="A121" s="46"/>
      <c r="B121" s="46"/>
      <c r="C121" s="46"/>
      <c r="D121" s="46"/>
      <c r="E121" s="46"/>
      <c r="F121" s="46"/>
      <c r="G121" s="46"/>
      <c r="H121" s="46"/>
      <c r="I121" s="46"/>
    </row>
    <row r="122" spans="1:9" ht="15">
      <c r="A122" s="46"/>
      <c r="B122" s="46"/>
      <c r="C122" s="46"/>
      <c r="D122" s="46"/>
      <c r="E122" s="46"/>
      <c r="F122" s="46"/>
      <c r="G122" s="46"/>
      <c r="H122" s="46"/>
      <c r="I122" s="46"/>
    </row>
    <row r="123" spans="1:9" ht="15">
      <c r="A123" s="46"/>
      <c r="B123" s="46"/>
      <c r="C123" s="46"/>
      <c r="D123" s="46"/>
      <c r="E123" s="46"/>
      <c r="F123" s="46"/>
      <c r="G123" s="46"/>
      <c r="H123" s="46"/>
      <c r="I123" s="46"/>
    </row>
    <row r="124" spans="1:9" ht="15">
      <c r="A124" s="46"/>
      <c r="B124" s="46"/>
      <c r="C124" s="46"/>
      <c r="D124" s="46"/>
      <c r="E124" s="46"/>
      <c r="F124" s="46"/>
      <c r="G124" s="46"/>
      <c r="H124" s="46"/>
      <c r="I124" s="46"/>
    </row>
    <row r="125" spans="1:9" ht="15">
      <c r="A125" s="46"/>
      <c r="B125" s="46"/>
      <c r="C125" s="46"/>
      <c r="D125" s="46"/>
      <c r="E125" s="46"/>
      <c r="F125" s="46"/>
      <c r="G125" s="46"/>
      <c r="H125" s="46"/>
      <c r="I125" s="46"/>
    </row>
    <row r="126" spans="1:9" ht="15">
      <c r="A126" s="46"/>
      <c r="B126" s="46"/>
      <c r="C126" s="46"/>
      <c r="D126" s="46"/>
      <c r="E126" s="46"/>
      <c r="F126" s="46"/>
      <c r="G126" s="46"/>
      <c r="H126" s="46"/>
      <c r="I126" s="46"/>
    </row>
    <row r="127" spans="1:9" ht="15">
      <c r="A127" s="46"/>
      <c r="B127" s="46"/>
      <c r="C127" s="46"/>
      <c r="D127" s="46"/>
      <c r="E127" s="46"/>
      <c r="F127" s="46"/>
      <c r="G127" s="46"/>
      <c r="H127" s="46"/>
      <c r="I127" s="46"/>
    </row>
    <row r="128" spans="1:9" ht="15">
      <c r="A128" s="46"/>
      <c r="B128" s="46"/>
      <c r="C128" s="46"/>
      <c r="D128" s="46"/>
      <c r="E128" s="46"/>
      <c r="F128" s="46"/>
      <c r="G128" s="46"/>
      <c r="H128" s="46"/>
      <c r="I128" s="46"/>
    </row>
    <row r="129" spans="1:9" ht="15">
      <c r="A129" s="46"/>
      <c r="B129" s="46"/>
      <c r="C129" s="46"/>
      <c r="D129" s="46"/>
      <c r="E129" s="46"/>
      <c r="F129" s="46"/>
      <c r="G129" s="46"/>
      <c r="H129" s="46"/>
      <c r="I129" s="46"/>
    </row>
    <row r="130" spans="1:9" ht="15">
      <c r="A130" s="46"/>
      <c r="B130" s="46"/>
      <c r="C130" s="46"/>
      <c r="D130" s="46"/>
      <c r="E130" s="46"/>
      <c r="F130" s="46"/>
      <c r="G130" s="46"/>
      <c r="H130" s="46"/>
      <c r="I130" s="46"/>
    </row>
    <row r="131" spans="1:9" ht="15">
      <c r="A131" s="46"/>
      <c r="B131" s="46"/>
      <c r="C131" s="46"/>
      <c r="D131" s="46"/>
      <c r="E131" s="46"/>
      <c r="F131" s="46"/>
      <c r="G131" s="46"/>
      <c r="H131" s="46"/>
      <c r="I131" s="46"/>
    </row>
    <row r="132" spans="1:9" ht="15">
      <c r="A132" s="46"/>
      <c r="B132" s="46"/>
      <c r="C132" s="46"/>
      <c r="D132" s="46"/>
      <c r="E132" s="46"/>
      <c r="F132" s="46"/>
      <c r="G132" s="46"/>
      <c r="H132" s="46"/>
      <c r="I132" s="46"/>
    </row>
    <row r="133" spans="1:9" ht="15">
      <c r="A133" s="46"/>
      <c r="B133" s="46"/>
      <c r="C133" s="46"/>
      <c r="D133" s="46"/>
      <c r="E133" s="46"/>
      <c r="F133" s="46"/>
      <c r="G133" s="46"/>
      <c r="H133" s="46"/>
      <c r="I133" s="46"/>
    </row>
    <row r="134" spans="1:9" ht="15">
      <c r="A134" s="46"/>
      <c r="B134" s="46"/>
      <c r="C134" s="46"/>
      <c r="D134" s="46"/>
      <c r="E134" s="46"/>
      <c r="F134" s="46"/>
      <c r="G134" s="46"/>
      <c r="H134" s="46"/>
      <c r="I134" s="46"/>
    </row>
    <row r="135" spans="1:9" ht="15">
      <c r="A135" s="46"/>
      <c r="B135" s="46"/>
      <c r="C135" s="46"/>
      <c r="D135" s="46"/>
      <c r="E135" s="46"/>
      <c r="F135" s="46"/>
      <c r="G135" s="46"/>
      <c r="H135" s="46"/>
      <c r="I135" s="46"/>
    </row>
  </sheetData>
  <sheetProtection sheet="1" objects="1" scenarios="1"/>
  <mergeCells count="10">
    <mergeCell ref="A1:I1"/>
    <mergeCell ref="B3:E3"/>
    <mergeCell ref="B17:I17"/>
    <mergeCell ref="B19:I19"/>
    <mergeCell ref="B15:C15"/>
    <mergeCell ref="B5:I5"/>
    <mergeCell ref="B7:I7"/>
    <mergeCell ref="B9:I9"/>
    <mergeCell ref="B11:I11"/>
    <mergeCell ref="B13:I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workbookViewId="0" topLeftCell="A1">
      <selection activeCell="A1" sqref="A1:F1"/>
    </sheetView>
  </sheetViews>
  <sheetFormatPr defaultColWidth="9.140625" defaultRowHeight="15"/>
  <cols>
    <col min="1" max="1" width="4.00390625" style="7" customWidth="1"/>
    <col min="2" max="2" width="17.7109375" style="11" customWidth="1"/>
    <col min="3" max="3" width="56.7109375" style="7" customWidth="1"/>
    <col min="4" max="4" width="13.8515625" style="13" customWidth="1"/>
    <col min="5" max="5" width="29.8515625" style="14" customWidth="1"/>
    <col min="6" max="6" width="60.7109375" style="9" customWidth="1"/>
    <col min="7" max="16384" width="9.140625" style="7" customWidth="1"/>
  </cols>
  <sheetData>
    <row r="1" spans="1:9" ht="55.5" customHeight="1">
      <c r="A1" s="188" t="s">
        <v>137</v>
      </c>
      <c r="B1" s="189"/>
      <c r="C1" s="189"/>
      <c r="D1" s="189"/>
      <c r="E1" s="189"/>
      <c r="F1" s="189"/>
      <c r="G1" s="136"/>
      <c r="H1" s="136"/>
      <c r="I1" s="137"/>
    </row>
    <row r="2" spans="1:7" s="6" customFormat="1" ht="38.25">
      <c r="A2" s="195" t="s">
        <v>16</v>
      </c>
      <c r="B2" s="196"/>
      <c r="C2" s="197"/>
      <c r="D2" s="18" t="s">
        <v>34</v>
      </c>
      <c r="E2" s="19" t="s">
        <v>30</v>
      </c>
      <c r="F2" s="70" t="s">
        <v>107</v>
      </c>
      <c r="G2" s="17"/>
    </row>
    <row r="3" spans="1:7" ht="38.25">
      <c r="A3" s="24" t="s">
        <v>111</v>
      </c>
      <c r="B3" s="190" t="s">
        <v>118</v>
      </c>
      <c r="C3" s="191"/>
      <c r="D3" s="25" t="s">
        <v>32</v>
      </c>
      <c r="E3" s="78" t="s">
        <v>19</v>
      </c>
      <c r="F3" s="142"/>
      <c r="G3" s="22"/>
    </row>
    <row r="4" spans="1:7" ht="25.5">
      <c r="A4" s="24" t="s">
        <v>112</v>
      </c>
      <c r="B4" s="27" t="s">
        <v>3</v>
      </c>
      <c r="C4" s="27" t="s">
        <v>2</v>
      </c>
      <c r="D4" s="146"/>
      <c r="E4" s="28"/>
      <c r="F4" s="138"/>
      <c r="G4" s="22"/>
    </row>
    <row r="5" spans="1:7" ht="25.5">
      <c r="A5" s="198" t="s">
        <v>113</v>
      </c>
      <c r="B5" s="192" t="s">
        <v>4</v>
      </c>
      <c r="C5" s="79" t="s">
        <v>20</v>
      </c>
      <c r="D5" s="147"/>
      <c r="E5" s="71" t="s">
        <v>25</v>
      </c>
      <c r="F5" s="143"/>
      <c r="G5" s="22"/>
    </row>
    <row r="6" spans="1:7" ht="38.25">
      <c r="A6" s="200"/>
      <c r="B6" s="193"/>
      <c r="C6" s="15" t="s">
        <v>39</v>
      </c>
      <c r="D6" s="148"/>
      <c r="E6" s="77" t="s">
        <v>26</v>
      </c>
      <c r="F6" s="144"/>
      <c r="G6" s="22"/>
    </row>
    <row r="7" spans="1:7" ht="38.25">
      <c r="A7" s="200"/>
      <c r="B7" s="193"/>
      <c r="C7" s="80" t="s">
        <v>22</v>
      </c>
      <c r="D7" s="148"/>
      <c r="E7" s="72" t="s">
        <v>21</v>
      </c>
      <c r="F7" s="144"/>
      <c r="G7" s="22"/>
    </row>
    <row r="8" spans="1:7" ht="25.5">
      <c r="A8" s="200"/>
      <c r="B8" s="193"/>
      <c r="C8" s="15" t="s">
        <v>40</v>
      </c>
      <c r="D8" s="148"/>
      <c r="E8" s="77" t="s">
        <v>23</v>
      </c>
      <c r="F8" s="144"/>
      <c r="G8" s="22"/>
    </row>
    <row r="9" spans="1:7" ht="25.5">
      <c r="A9" s="199"/>
      <c r="B9" s="194"/>
      <c r="C9" s="30" t="s">
        <v>93</v>
      </c>
      <c r="D9" s="149"/>
      <c r="E9" s="74" t="s">
        <v>69</v>
      </c>
      <c r="F9" s="145"/>
      <c r="G9" s="22"/>
    </row>
    <row r="10" spans="1:7" ht="17.25" customHeight="1">
      <c r="A10" s="198" t="s">
        <v>114</v>
      </c>
      <c r="B10" s="201" t="s">
        <v>9</v>
      </c>
      <c r="C10" s="79" t="s">
        <v>43</v>
      </c>
      <c r="D10" s="147"/>
      <c r="E10" s="29"/>
      <c r="F10" s="139"/>
      <c r="G10" s="22"/>
    </row>
    <row r="11" spans="1:7" ht="38.25">
      <c r="A11" s="200"/>
      <c r="B11" s="202"/>
      <c r="C11" s="80" t="s">
        <v>104</v>
      </c>
      <c r="D11" s="148"/>
      <c r="E11" s="72" t="s">
        <v>44</v>
      </c>
      <c r="F11" s="144"/>
      <c r="G11" s="22"/>
    </row>
    <row r="12" spans="1:7" ht="38.25">
      <c r="A12" s="199"/>
      <c r="B12" s="203"/>
      <c r="C12" s="81" t="s">
        <v>105</v>
      </c>
      <c r="D12" s="149"/>
      <c r="E12" s="76" t="s">
        <v>45</v>
      </c>
      <c r="F12" s="145"/>
      <c r="G12" s="22"/>
    </row>
    <row r="13" spans="1:7" ht="25.5">
      <c r="A13" s="198" t="s">
        <v>115</v>
      </c>
      <c r="B13" s="192" t="s">
        <v>10</v>
      </c>
      <c r="C13" s="32" t="s">
        <v>18</v>
      </c>
      <c r="D13" s="147"/>
      <c r="E13" s="75" t="s">
        <v>24</v>
      </c>
      <c r="F13" s="143"/>
      <c r="G13" s="22"/>
    </row>
    <row r="14" spans="1:7" ht="25.5">
      <c r="A14" s="200"/>
      <c r="B14" s="193"/>
      <c r="C14" s="15" t="s">
        <v>11</v>
      </c>
      <c r="D14" s="148"/>
      <c r="E14" s="8"/>
      <c r="F14" s="140"/>
      <c r="G14" s="22"/>
    </row>
    <row r="15" spans="1:7" ht="25.5">
      <c r="A15" s="200"/>
      <c r="B15" s="193"/>
      <c r="C15" s="15" t="s">
        <v>12</v>
      </c>
      <c r="D15" s="148"/>
      <c r="E15" s="8"/>
      <c r="F15" s="140"/>
      <c r="G15" s="22"/>
    </row>
    <row r="16" spans="1:7" ht="25.5">
      <c r="A16" s="200"/>
      <c r="B16" s="193"/>
      <c r="C16" s="15" t="s">
        <v>13</v>
      </c>
      <c r="D16" s="148"/>
      <c r="E16" s="8"/>
      <c r="F16" s="140"/>
      <c r="G16" s="22"/>
    </row>
    <row r="17" spans="1:7" ht="51">
      <c r="A17" s="200"/>
      <c r="B17" s="193"/>
      <c r="C17" s="15" t="s">
        <v>36</v>
      </c>
      <c r="D17" s="148"/>
      <c r="E17" s="8"/>
      <c r="F17" s="140"/>
      <c r="G17" s="22"/>
    </row>
    <row r="18" spans="1:7" ht="51">
      <c r="A18" s="199"/>
      <c r="B18" s="194"/>
      <c r="C18" s="30" t="s">
        <v>106</v>
      </c>
      <c r="D18" s="149"/>
      <c r="E18" s="74" t="s">
        <v>31</v>
      </c>
      <c r="F18" s="145"/>
      <c r="G18" s="22"/>
    </row>
    <row r="19" spans="1:7" ht="25.5">
      <c r="A19" s="198" t="s">
        <v>116</v>
      </c>
      <c r="B19" s="192" t="s">
        <v>5</v>
      </c>
      <c r="C19" s="32" t="s">
        <v>8</v>
      </c>
      <c r="D19" s="147"/>
      <c r="E19" s="33"/>
      <c r="F19" s="139"/>
      <c r="G19" s="22"/>
    </row>
    <row r="20" spans="1:7" ht="25.5">
      <c r="A20" s="200"/>
      <c r="B20" s="193"/>
      <c r="C20" s="15" t="s">
        <v>6</v>
      </c>
      <c r="D20" s="148"/>
      <c r="E20" s="8"/>
      <c r="F20" s="140"/>
      <c r="G20" s="22"/>
    </row>
    <row r="21" spans="1:7" ht="38.25">
      <c r="A21" s="199"/>
      <c r="B21" s="194"/>
      <c r="C21" s="30" t="s">
        <v>7</v>
      </c>
      <c r="D21" s="149"/>
      <c r="E21" s="31"/>
      <c r="F21" s="141"/>
      <c r="G21" s="22"/>
    </row>
    <row r="22" spans="1:7" ht="76.5">
      <c r="A22" s="24" t="s">
        <v>117</v>
      </c>
      <c r="B22" s="34" t="s">
        <v>14</v>
      </c>
      <c r="C22" s="27" t="s">
        <v>27</v>
      </c>
      <c r="D22" s="146"/>
      <c r="E22" s="73" t="s">
        <v>28</v>
      </c>
      <c r="F22" s="142"/>
      <c r="G22" s="22"/>
    </row>
    <row r="23" spans="1:7" ht="25.5">
      <c r="A23" s="198" t="s">
        <v>119</v>
      </c>
      <c r="B23" s="192" t="s">
        <v>15</v>
      </c>
      <c r="C23" s="32" t="s">
        <v>37</v>
      </c>
      <c r="D23" s="147"/>
      <c r="E23" s="33" t="s">
        <v>29</v>
      </c>
      <c r="F23" s="143"/>
      <c r="G23" s="22"/>
    </row>
    <row r="24" spans="1:7" ht="25.5">
      <c r="A24" s="199"/>
      <c r="B24" s="194"/>
      <c r="C24" s="30" t="s">
        <v>38</v>
      </c>
      <c r="D24" s="149"/>
      <c r="E24" s="31" t="s">
        <v>35</v>
      </c>
      <c r="F24" s="145"/>
      <c r="G24" s="22"/>
    </row>
    <row r="25" spans="1:6" ht="15">
      <c r="A25" s="35"/>
      <c r="B25" s="36"/>
      <c r="C25" s="37"/>
      <c r="D25" s="38"/>
      <c r="E25" s="39"/>
      <c r="F25" s="23"/>
    </row>
    <row r="26" spans="3:5" ht="15">
      <c r="C26" s="11"/>
      <c r="D26" s="12"/>
      <c r="E26" s="10"/>
    </row>
  </sheetData>
  <sheetProtection sheet="1" objects="1" scenarios="1"/>
  <mergeCells count="13">
    <mergeCell ref="A1:F1"/>
    <mergeCell ref="B3:C3"/>
    <mergeCell ref="B5:B9"/>
    <mergeCell ref="A2:C2"/>
    <mergeCell ref="A23:A24"/>
    <mergeCell ref="A5:A9"/>
    <mergeCell ref="A10:A12"/>
    <mergeCell ref="A13:A18"/>
    <mergeCell ref="A19:A21"/>
    <mergeCell ref="B19:B21"/>
    <mergeCell ref="B23:B24"/>
    <mergeCell ref="B10:B12"/>
    <mergeCell ref="B13:B18"/>
  </mergeCells>
  <printOptions/>
  <pageMargins left="0.7" right="0.7" top="0.787401575" bottom="0.787401575" header="0.3" footer="0.3"/>
  <pageSetup fitToHeight="0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 topLeftCell="A1">
      <selection activeCell="E14" sqref="E14"/>
    </sheetView>
  </sheetViews>
  <sheetFormatPr defaultColWidth="9.140625" defaultRowHeight="15"/>
  <cols>
    <col min="1" max="1" width="3.57421875" style="7" customWidth="1"/>
    <col min="2" max="2" width="17.7109375" style="7" customWidth="1"/>
    <col min="3" max="3" width="60.7109375" style="7" customWidth="1"/>
    <col min="4" max="4" width="13.7109375" style="6" customWidth="1"/>
    <col min="5" max="5" width="27.140625" style="132" customWidth="1"/>
    <col min="6" max="6" width="60.7109375" style="7" customWidth="1"/>
    <col min="7" max="16384" width="9.140625" style="7" customWidth="1"/>
  </cols>
  <sheetData>
    <row r="1" spans="1:9" ht="55.5" customHeight="1">
      <c r="A1" s="188" t="s">
        <v>138</v>
      </c>
      <c r="B1" s="189"/>
      <c r="C1" s="189"/>
      <c r="D1" s="189"/>
      <c r="E1" s="189"/>
      <c r="F1" s="189"/>
      <c r="G1" s="136"/>
      <c r="H1" s="136"/>
      <c r="I1" s="137"/>
    </row>
    <row r="2" spans="1:7" s="95" customFormat="1" ht="48" customHeight="1">
      <c r="A2" s="208" t="s">
        <v>16</v>
      </c>
      <c r="B2" s="209"/>
      <c r="C2" s="210"/>
      <c r="D2" s="20" t="s">
        <v>34</v>
      </c>
      <c r="E2" s="97" t="s">
        <v>30</v>
      </c>
      <c r="F2" s="21" t="s">
        <v>107</v>
      </c>
      <c r="G2" s="94"/>
    </row>
    <row r="3" spans="1:7" ht="38.25">
      <c r="A3" s="24" t="s">
        <v>111</v>
      </c>
      <c r="B3" s="214" t="s">
        <v>17</v>
      </c>
      <c r="C3" s="214"/>
      <c r="D3" s="25" t="s">
        <v>32</v>
      </c>
      <c r="E3" s="110" t="s">
        <v>19</v>
      </c>
      <c r="F3" s="150"/>
      <c r="G3" s="22"/>
    </row>
    <row r="4" spans="1:7" ht="18.75" customHeight="1">
      <c r="A4" s="24" t="s">
        <v>112</v>
      </c>
      <c r="B4" s="111" t="s">
        <v>0</v>
      </c>
      <c r="C4" s="112" t="s">
        <v>1</v>
      </c>
      <c r="D4" s="146"/>
      <c r="E4" s="113"/>
      <c r="F4" s="151"/>
      <c r="G4" s="22"/>
    </row>
    <row r="5" spans="1:7" ht="18" customHeight="1">
      <c r="A5" s="24" t="s">
        <v>113</v>
      </c>
      <c r="B5" s="114" t="s">
        <v>3</v>
      </c>
      <c r="C5" s="115" t="s">
        <v>66</v>
      </c>
      <c r="D5" s="162"/>
      <c r="E5" s="116"/>
      <c r="F5" s="151"/>
      <c r="G5" s="22"/>
    </row>
    <row r="6" spans="1:7" ht="26.25" customHeight="1">
      <c r="A6" s="218" t="s">
        <v>114</v>
      </c>
      <c r="B6" s="211" t="s">
        <v>47</v>
      </c>
      <c r="C6" s="79" t="s">
        <v>48</v>
      </c>
      <c r="D6" s="147"/>
      <c r="E6" s="117" t="s">
        <v>67</v>
      </c>
      <c r="F6" s="152"/>
      <c r="G6" s="22"/>
    </row>
    <row r="7" spans="1:7" ht="15" customHeight="1">
      <c r="A7" s="216"/>
      <c r="B7" s="212"/>
      <c r="C7" s="80" t="s">
        <v>77</v>
      </c>
      <c r="D7" s="148"/>
      <c r="E7" s="118"/>
      <c r="F7" s="153"/>
      <c r="G7" s="22"/>
    </row>
    <row r="8" spans="1:7" ht="25.5">
      <c r="A8" s="216"/>
      <c r="B8" s="212"/>
      <c r="C8" s="119" t="s">
        <v>76</v>
      </c>
      <c r="D8" s="163"/>
      <c r="E8" s="120" t="s">
        <v>50</v>
      </c>
      <c r="F8" s="153"/>
      <c r="G8" s="22"/>
    </row>
    <row r="9" spans="1:7" ht="25.5">
      <c r="A9" s="217"/>
      <c r="B9" s="213"/>
      <c r="C9" s="121" t="s">
        <v>89</v>
      </c>
      <c r="D9" s="164"/>
      <c r="E9" s="122"/>
      <c r="F9" s="154"/>
      <c r="G9" s="22"/>
    </row>
    <row r="10" spans="1:7" ht="31.5" customHeight="1">
      <c r="A10" s="24" t="s">
        <v>115</v>
      </c>
      <c r="B10" s="34" t="s">
        <v>51</v>
      </c>
      <c r="C10" s="112" t="s">
        <v>52</v>
      </c>
      <c r="D10" s="146"/>
      <c r="E10" s="113" t="s">
        <v>53</v>
      </c>
      <c r="F10" s="150"/>
      <c r="G10" s="22"/>
    </row>
    <row r="11" spans="1:7" ht="25.5">
      <c r="A11" s="24" t="s">
        <v>116</v>
      </c>
      <c r="B11" s="112" t="s">
        <v>54</v>
      </c>
      <c r="C11" s="112" t="s">
        <v>80</v>
      </c>
      <c r="D11" s="146"/>
      <c r="E11" s="113" t="s">
        <v>55</v>
      </c>
      <c r="F11" s="150"/>
      <c r="G11" s="22"/>
    </row>
    <row r="12" spans="1:7" ht="25.5">
      <c r="A12" s="24" t="s">
        <v>117</v>
      </c>
      <c r="B12" s="112" t="s">
        <v>56</v>
      </c>
      <c r="C12" s="112" t="s">
        <v>70</v>
      </c>
      <c r="D12" s="146"/>
      <c r="E12" s="113" t="s">
        <v>57</v>
      </c>
      <c r="F12" s="150"/>
      <c r="G12" s="22"/>
    </row>
    <row r="13" spans="1:7" ht="15" customHeight="1">
      <c r="A13" s="218" t="s">
        <v>119</v>
      </c>
      <c r="B13" s="211" t="s">
        <v>58</v>
      </c>
      <c r="C13" s="123" t="s">
        <v>95</v>
      </c>
      <c r="D13" s="165"/>
      <c r="E13" s="124"/>
      <c r="F13" s="155"/>
      <c r="G13" s="22"/>
    </row>
    <row r="14" spans="1:7" ht="15" customHeight="1">
      <c r="A14" s="216"/>
      <c r="B14" s="212"/>
      <c r="C14" s="125" t="s">
        <v>94</v>
      </c>
      <c r="D14" s="163"/>
      <c r="E14" s="120"/>
      <c r="F14" s="156"/>
      <c r="G14" s="22"/>
    </row>
    <row r="15" spans="1:7" ht="15" customHeight="1">
      <c r="A15" s="216"/>
      <c r="B15" s="212"/>
      <c r="C15" s="125" t="s">
        <v>68</v>
      </c>
      <c r="D15" s="163"/>
      <c r="E15" s="120"/>
      <c r="F15" s="157"/>
      <c r="G15" s="22"/>
    </row>
    <row r="16" spans="1:7" ht="15" customHeight="1">
      <c r="A16" s="217"/>
      <c r="B16" s="213"/>
      <c r="C16" s="126" t="s">
        <v>59</v>
      </c>
      <c r="D16" s="164"/>
      <c r="E16" s="122"/>
      <c r="F16" s="158"/>
      <c r="G16" s="22"/>
    </row>
    <row r="17" spans="1:7" ht="15" customHeight="1">
      <c r="A17" s="218" t="s">
        <v>124</v>
      </c>
      <c r="B17" s="204" t="s">
        <v>10</v>
      </c>
      <c r="C17" s="123" t="s">
        <v>97</v>
      </c>
      <c r="D17" s="165"/>
      <c r="E17" s="124"/>
      <c r="F17" s="155"/>
      <c r="G17" s="22"/>
    </row>
    <row r="18" spans="1:7" ht="51">
      <c r="A18" s="216"/>
      <c r="B18" s="205"/>
      <c r="C18" s="125" t="s">
        <v>99</v>
      </c>
      <c r="D18" s="163"/>
      <c r="E18" s="120"/>
      <c r="F18" s="156"/>
      <c r="G18" s="22"/>
    </row>
    <row r="19" spans="1:7" ht="15">
      <c r="A19" s="216"/>
      <c r="B19" s="205"/>
      <c r="C19" s="125" t="s">
        <v>60</v>
      </c>
      <c r="D19" s="163"/>
      <c r="E19" s="120"/>
      <c r="F19" s="156"/>
      <c r="G19" s="22"/>
    </row>
    <row r="20" spans="1:7" ht="15">
      <c r="A20" s="216"/>
      <c r="B20" s="205"/>
      <c r="C20" s="125" t="s">
        <v>96</v>
      </c>
      <c r="D20" s="163"/>
      <c r="E20" s="120"/>
      <c r="F20" s="156"/>
      <c r="G20" s="22"/>
    </row>
    <row r="21" spans="1:7" ht="25.5">
      <c r="A21" s="217"/>
      <c r="B21" s="206"/>
      <c r="C21" s="127" t="s">
        <v>103</v>
      </c>
      <c r="D21" s="164"/>
      <c r="E21" s="122"/>
      <c r="F21" s="154"/>
      <c r="G21" s="22"/>
    </row>
    <row r="22" spans="1:7" ht="25.5">
      <c r="A22" s="218" t="s">
        <v>125</v>
      </c>
      <c r="B22" s="204" t="s">
        <v>5</v>
      </c>
      <c r="C22" s="123" t="s">
        <v>61</v>
      </c>
      <c r="D22" s="165"/>
      <c r="E22" s="124"/>
      <c r="F22" s="159"/>
      <c r="G22" s="22"/>
    </row>
    <row r="23" spans="1:7" ht="25.5">
      <c r="A23" s="216"/>
      <c r="B23" s="205"/>
      <c r="C23" s="125" t="s">
        <v>6</v>
      </c>
      <c r="D23" s="163"/>
      <c r="E23" s="120"/>
      <c r="F23" s="157"/>
      <c r="G23" s="22"/>
    </row>
    <row r="24" spans="1:7" ht="15" customHeight="1">
      <c r="A24" s="217"/>
      <c r="B24" s="206"/>
      <c r="C24" s="126" t="s">
        <v>72</v>
      </c>
      <c r="D24" s="164"/>
      <c r="E24" s="122"/>
      <c r="F24" s="158"/>
      <c r="G24" s="22"/>
    </row>
    <row r="25" spans="1:7" ht="76.5" customHeight="1">
      <c r="A25" s="24" t="s">
        <v>126</v>
      </c>
      <c r="B25" s="112" t="s">
        <v>14</v>
      </c>
      <c r="C25" s="115" t="s">
        <v>78</v>
      </c>
      <c r="D25" s="162"/>
      <c r="E25" s="116" t="s">
        <v>28</v>
      </c>
      <c r="F25" s="150"/>
      <c r="G25" s="22"/>
    </row>
    <row r="26" spans="1:7" ht="33.75" customHeight="1">
      <c r="A26" s="215" t="s">
        <v>127</v>
      </c>
      <c r="B26" s="207" t="s">
        <v>15</v>
      </c>
      <c r="C26" s="128" t="s">
        <v>62</v>
      </c>
      <c r="D26" s="166"/>
      <c r="E26" s="129" t="s">
        <v>63</v>
      </c>
      <c r="F26" s="160"/>
      <c r="G26" s="22"/>
    </row>
    <row r="27" spans="1:7" ht="33" customHeight="1">
      <c r="A27" s="216"/>
      <c r="B27" s="205"/>
      <c r="C27" s="125" t="s">
        <v>64</v>
      </c>
      <c r="D27" s="163"/>
      <c r="E27" s="120" t="s">
        <v>65</v>
      </c>
      <c r="F27" s="153"/>
      <c r="G27" s="22"/>
    </row>
    <row r="28" spans="1:7" ht="25.5" customHeight="1">
      <c r="A28" s="217"/>
      <c r="B28" s="206"/>
      <c r="C28" s="126" t="s">
        <v>90</v>
      </c>
      <c r="D28" s="149"/>
      <c r="E28" s="122" t="s">
        <v>71</v>
      </c>
      <c r="F28" s="161"/>
      <c r="G28" s="22"/>
    </row>
    <row r="29" spans="1:6" ht="15">
      <c r="A29" s="35"/>
      <c r="B29" s="35"/>
      <c r="C29" s="35"/>
      <c r="D29" s="130"/>
      <c r="E29" s="131"/>
      <c r="F29" s="35"/>
    </row>
  </sheetData>
  <sheetProtection sheet="1" objects="1" scenarios="1"/>
  <mergeCells count="13">
    <mergeCell ref="A1:F1"/>
    <mergeCell ref="B22:B24"/>
    <mergeCell ref="B26:B28"/>
    <mergeCell ref="A2:C2"/>
    <mergeCell ref="B6:B9"/>
    <mergeCell ref="B3:C3"/>
    <mergeCell ref="B13:B16"/>
    <mergeCell ref="B17:B21"/>
    <mergeCell ref="A26:A28"/>
    <mergeCell ref="A22:A24"/>
    <mergeCell ref="A17:A21"/>
    <mergeCell ref="A13:A16"/>
    <mergeCell ref="A6:A9"/>
  </mergeCells>
  <printOptions/>
  <pageMargins left="0.7" right="0.7" top="0.787401575" bottom="0.787401575" header="0.3" footer="0.3"/>
  <pageSetup horizontalDpi="600" verticalDpi="600" orientation="landscape" paperSize="9" scale="59" r:id="rId1"/>
  <rowBreaks count="1" manualBreakCount="1">
    <brk id="2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 topLeftCell="A1">
      <selection activeCell="D11" sqref="D11"/>
    </sheetView>
  </sheetViews>
  <sheetFormatPr defaultColWidth="9.140625" defaultRowHeight="15"/>
  <cols>
    <col min="1" max="1" width="3.7109375" style="88" customWidth="1"/>
    <col min="2" max="2" width="17.7109375" style="88" customWidth="1"/>
    <col min="3" max="3" width="60.7109375" style="88" customWidth="1"/>
    <col min="4" max="4" width="17.7109375" style="88" customWidth="1"/>
    <col min="5" max="5" width="30.7109375" style="14" customWidth="1"/>
    <col min="6" max="6" width="60.7109375" style="88" customWidth="1"/>
    <col min="7" max="16384" width="9.140625" style="88" customWidth="1"/>
  </cols>
  <sheetData>
    <row r="1" spans="1:9" ht="55.5" customHeight="1">
      <c r="A1" s="188" t="s">
        <v>139</v>
      </c>
      <c r="B1" s="189"/>
      <c r="C1" s="189"/>
      <c r="D1" s="189"/>
      <c r="E1" s="189"/>
      <c r="F1" s="189"/>
      <c r="G1" s="136"/>
      <c r="H1" s="136"/>
      <c r="I1" s="137"/>
    </row>
    <row r="2" spans="1:7" s="95" customFormat="1" ht="38.25">
      <c r="A2" s="208" t="s">
        <v>16</v>
      </c>
      <c r="B2" s="209"/>
      <c r="C2" s="210"/>
      <c r="D2" s="20" t="s">
        <v>34</v>
      </c>
      <c r="E2" s="97" t="s">
        <v>30</v>
      </c>
      <c r="F2" s="21" t="s">
        <v>107</v>
      </c>
      <c r="G2" s="94"/>
    </row>
    <row r="3" spans="1:7" ht="38.25">
      <c r="A3" s="24" t="s">
        <v>111</v>
      </c>
      <c r="B3" s="219" t="s">
        <v>17</v>
      </c>
      <c r="C3" s="219"/>
      <c r="D3" s="25" t="s">
        <v>32</v>
      </c>
      <c r="E3" s="26" t="s">
        <v>19</v>
      </c>
      <c r="F3" s="142"/>
      <c r="G3" s="93"/>
    </row>
    <row r="4" spans="1:7" ht="17.25" customHeight="1">
      <c r="A4" s="24" t="s">
        <v>112</v>
      </c>
      <c r="B4" s="34" t="s">
        <v>0</v>
      </c>
      <c r="C4" s="34" t="s">
        <v>1</v>
      </c>
      <c r="D4" s="146"/>
      <c r="E4" s="98"/>
      <c r="F4" s="138"/>
      <c r="G4" s="93"/>
    </row>
    <row r="5" spans="1:7" ht="17.25" customHeight="1">
      <c r="A5" s="24" t="s">
        <v>113</v>
      </c>
      <c r="B5" s="99" t="s">
        <v>3</v>
      </c>
      <c r="C5" s="99" t="s">
        <v>66</v>
      </c>
      <c r="D5" s="162"/>
      <c r="E5" s="100"/>
      <c r="F5" s="138"/>
      <c r="G5" s="93"/>
    </row>
    <row r="6" spans="1:7" ht="16.5" customHeight="1">
      <c r="A6" s="218" t="s">
        <v>114</v>
      </c>
      <c r="B6" s="204" t="s">
        <v>47</v>
      </c>
      <c r="C6" s="109" t="s">
        <v>48</v>
      </c>
      <c r="D6" s="147"/>
      <c r="E6" s="71" t="s">
        <v>49</v>
      </c>
      <c r="F6" s="143"/>
      <c r="G6" s="93"/>
    </row>
    <row r="7" spans="1:7" ht="16.5" customHeight="1">
      <c r="A7" s="216"/>
      <c r="B7" s="205"/>
      <c r="C7" s="86" t="s">
        <v>79</v>
      </c>
      <c r="D7" s="148"/>
      <c r="E7" s="10"/>
      <c r="F7" s="144"/>
      <c r="G7" s="93"/>
    </row>
    <row r="8" spans="1:7" ht="25.5">
      <c r="A8" s="217"/>
      <c r="B8" s="206"/>
      <c r="C8" s="107" t="s">
        <v>75</v>
      </c>
      <c r="D8" s="164"/>
      <c r="E8" s="101"/>
      <c r="F8" s="167"/>
      <c r="G8" s="93"/>
    </row>
    <row r="9" spans="1:7" ht="18.75" customHeight="1">
      <c r="A9" s="24" t="s">
        <v>115</v>
      </c>
      <c r="B9" s="34" t="s">
        <v>51</v>
      </c>
      <c r="C9" s="34" t="s">
        <v>73</v>
      </c>
      <c r="D9" s="146"/>
      <c r="E9" s="102" t="s">
        <v>53</v>
      </c>
      <c r="F9" s="142"/>
      <c r="G9" s="93"/>
    </row>
    <row r="10" spans="1:7" ht="25.5">
      <c r="A10" s="24" t="s">
        <v>116</v>
      </c>
      <c r="B10" s="34" t="s">
        <v>54</v>
      </c>
      <c r="C10" s="34" t="s">
        <v>80</v>
      </c>
      <c r="D10" s="146"/>
      <c r="E10" s="98" t="s">
        <v>55</v>
      </c>
      <c r="F10" s="142"/>
      <c r="G10" s="93"/>
    </row>
    <row r="11" spans="1:7" ht="25.5">
      <c r="A11" s="24" t="s">
        <v>117</v>
      </c>
      <c r="B11" s="34" t="s">
        <v>56</v>
      </c>
      <c r="C11" s="34" t="s">
        <v>70</v>
      </c>
      <c r="D11" s="146"/>
      <c r="E11" s="98" t="s">
        <v>57</v>
      </c>
      <c r="F11" s="142"/>
      <c r="G11" s="93"/>
    </row>
    <row r="12" spans="1:7" ht="17.25" customHeight="1">
      <c r="A12" s="218" t="s">
        <v>119</v>
      </c>
      <c r="B12" s="204" t="s">
        <v>58</v>
      </c>
      <c r="C12" s="106" t="s">
        <v>95</v>
      </c>
      <c r="D12" s="165"/>
      <c r="E12" s="103"/>
      <c r="F12" s="168"/>
      <c r="G12" s="93"/>
    </row>
    <row r="13" spans="1:7" ht="17.25" customHeight="1">
      <c r="A13" s="216"/>
      <c r="B13" s="205"/>
      <c r="C13" s="85" t="s">
        <v>94</v>
      </c>
      <c r="D13" s="163"/>
      <c r="E13" s="104"/>
      <c r="F13" s="169"/>
      <c r="G13" s="93"/>
    </row>
    <row r="14" spans="1:7" ht="17.25" customHeight="1">
      <c r="A14" s="217"/>
      <c r="B14" s="206"/>
      <c r="C14" s="107" t="s">
        <v>59</v>
      </c>
      <c r="D14" s="164"/>
      <c r="E14" s="101"/>
      <c r="F14" s="141"/>
      <c r="G14" s="93"/>
    </row>
    <row r="15" spans="1:7" ht="16.5" customHeight="1">
      <c r="A15" s="218" t="s">
        <v>124</v>
      </c>
      <c r="B15" s="204" t="s">
        <v>10</v>
      </c>
      <c r="C15" s="106" t="s">
        <v>97</v>
      </c>
      <c r="D15" s="165"/>
      <c r="E15" s="103"/>
      <c r="F15" s="168"/>
      <c r="G15" s="93"/>
    </row>
    <row r="16" spans="1:7" ht="51">
      <c r="A16" s="216"/>
      <c r="B16" s="205"/>
      <c r="C16" s="85" t="s">
        <v>99</v>
      </c>
      <c r="D16" s="163"/>
      <c r="E16" s="104"/>
      <c r="F16" s="169"/>
      <c r="G16" s="93"/>
    </row>
    <row r="17" spans="1:7" ht="17.25" customHeight="1">
      <c r="A17" s="216"/>
      <c r="B17" s="205"/>
      <c r="C17" s="85" t="s">
        <v>96</v>
      </c>
      <c r="D17" s="163"/>
      <c r="E17" s="104"/>
      <c r="F17" s="169"/>
      <c r="G17" s="93"/>
    </row>
    <row r="18" spans="1:7" ht="17.25" customHeight="1">
      <c r="A18" s="217"/>
      <c r="B18" s="206"/>
      <c r="C18" s="107" t="s">
        <v>60</v>
      </c>
      <c r="D18" s="164"/>
      <c r="E18" s="101"/>
      <c r="F18" s="167"/>
      <c r="G18" s="93"/>
    </row>
    <row r="19" spans="1:7" ht="25.5">
      <c r="A19" s="218" t="s">
        <v>125</v>
      </c>
      <c r="B19" s="204" t="s">
        <v>5</v>
      </c>
      <c r="C19" s="106" t="s">
        <v>61</v>
      </c>
      <c r="D19" s="165"/>
      <c r="E19" s="103"/>
      <c r="F19" s="139"/>
      <c r="G19" s="93"/>
    </row>
    <row r="20" spans="1:7" ht="25.5">
      <c r="A20" s="216"/>
      <c r="B20" s="205"/>
      <c r="C20" s="85" t="s">
        <v>6</v>
      </c>
      <c r="D20" s="163"/>
      <c r="E20" s="104"/>
      <c r="F20" s="140"/>
      <c r="G20" s="93"/>
    </row>
    <row r="21" spans="1:7" ht="18.75" customHeight="1">
      <c r="A21" s="217"/>
      <c r="B21" s="206"/>
      <c r="C21" s="107" t="s">
        <v>72</v>
      </c>
      <c r="D21" s="164"/>
      <c r="E21" s="101"/>
      <c r="F21" s="141"/>
      <c r="G21" s="93"/>
    </row>
    <row r="22" spans="1:7" ht="76.5">
      <c r="A22" s="24" t="s">
        <v>126</v>
      </c>
      <c r="B22" s="34" t="s">
        <v>14</v>
      </c>
      <c r="C22" s="99" t="s">
        <v>78</v>
      </c>
      <c r="D22" s="162"/>
      <c r="E22" s="105" t="s">
        <v>28</v>
      </c>
      <c r="F22" s="142"/>
      <c r="G22" s="93"/>
    </row>
    <row r="23" spans="1:7" ht="25.5">
      <c r="A23" s="218" t="s">
        <v>127</v>
      </c>
      <c r="B23" s="204" t="s">
        <v>15</v>
      </c>
      <c r="C23" s="106" t="s">
        <v>62</v>
      </c>
      <c r="D23" s="165"/>
      <c r="E23" s="103" t="s">
        <v>63</v>
      </c>
      <c r="F23" s="143"/>
      <c r="G23" s="93"/>
    </row>
    <row r="24" spans="1:7" ht="25.5">
      <c r="A24" s="217"/>
      <c r="B24" s="206"/>
      <c r="C24" s="107" t="s">
        <v>74</v>
      </c>
      <c r="D24" s="164"/>
      <c r="E24" s="101" t="s">
        <v>65</v>
      </c>
      <c r="F24" s="145"/>
      <c r="G24" s="93"/>
    </row>
    <row r="25" spans="1:6" ht="15">
      <c r="A25" s="96"/>
      <c r="B25" s="96"/>
      <c r="C25" s="23"/>
      <c r="D25" s="23"/>
      <c r="E25" s="108"/>
      <c r="F25" s="96"/>
    </row>
  </sheetData>
  <sheetProtection sheet="1" objects="1" scenarios="1"/>
  <mergeCells count="13">
    <mergeCell ref="B15:B18"/>
    <mergeCell ref="B19:B21"/>
    <mergeCell ref="B23:B24"/>
    <mergeCell ref="A23:A24"/>
    <mergeCell ref="A19:A21"/>
    <mergeCell ref="A15:A18"/>
    <mergeCell ref="A1:F1"/>
    <mergeCell ref="B3:C3"/>
    <mergeCell ref="B6:B8"/>
    <mergeCell ref="B12:B14"/>
    <mergeCell ref="A2:C2"/>
    <mergeCell ref="A12:A14"/>
    <mergeCell ref="A6:A8"/>
  </mergeCells>
  <printOptions/>
  <pageMargins left="0.7" right="0.7" top="0.787401575" bottom="0.787401575" header="0.3" footer="0.3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 topLeftCell="A1">
      <selection activeCell="D6" sqref="D6"/>
    </sheetView>
  </sheetViews>
  <sheetFormatPr defaultColWidth="9.140625" defaultRowHeight="15"/>
  <cols>
    <col min="1" max="1" width="2.7109375" style="42" customWidth="1"/>
    <col min="2" max="2" width="17.7109375" style="42" customWidth="1"/>
    <col min="3" max="3" width="60.7109375" style="42" customWidth="1"/>
    <col min="4" max="4" width="12.7109375" style="5" customWidth="1"/>
    <col min="5" max="5" width="30.421875" style="42" customWidth="1"/>
    <col min="6" max="6" width="60.7109375" style="42" customWidth="1"/>
    <col min="7" max="16384" width="9.140625" style="42" customWidth="1"/>
  </cols>
  <sheetData>
    <row r="1" spans="1:9" ht="55.5" customHeight="1">
      <c r="A1" s="188" t="s">
        <v>140</v>
      </c>
      <c r="B1" s="189"/>
      <c r="C1" s="189"/>
      <c r="D1" s="189"/>
      <c r="E1" s="189"/>
      <c r="F1" s="189"/>
      <c r="G1" s="136"/>
      <c r="H1" s="136"/>
      <c r="I1" s="137"/>
    </row>
    <row r="2" spans="1:7" s="16" customFormat="1" ht="47.25" customHeight="1">
      <c r="A2" s="208" t="s">
        <v>16</v>
      </c>
      <c r="B2" s="209"/>
      <c r="C2" s="210"/>
      <c r="D2" s="20" t="s">
        <v>34</v>
      </c>
      <c r="E2" s="20" t="s">
        <v>30</v>
      </c>
      <c r="F2" s="21" t="s">
        <v>42</v>
      </c>
      <c r="G2" s="41"/>
    </row>
    <row r="3" spans="1:7" ht="38.25">
      <c r="A3" s="82" t="s">
        <v>111</v>
      </c>
      <c r="B3" s="220" t="s">
        <v>17</v>
      </c>
      <c r="C3" s="221"/>
      <c r="D3" s="83" t="s">
        <v>32</v>
      </c>
      <c r="E3" s="175" t="s">
        <v>19</v>
      </c>
      <c r="F3" s="143"/>
      <c r="G3" s="44"/>
    </row>
    <row r="4" spans="1:7" ht="18" customHeight="1">
      <c r="A4" s="84" t="s">
        <v>112</v>
      </c>
      <c r="B4" s="85" t="s">
        <v>3</v>
      </c>
      <c r="C4" s="85" t="s">
        <v>81</v>
      </c>
      <c r="D4" s="163"/>
      <c r="E4" s="104"/>
      <c r="F4" s="140"/>
      <c r="G4" s="44"/>
    </row>
    <row r="5" spans="1:7" ht="19.5" customHeight="1">
      <c r="A5" s="84" t="s">
        <v>113</v>
      </c>
      <c r="B5" s="86" t="s">
        <v>82</v>
      </c>
      <c r="C5" s="86" t="s">
        <v>83</v>
      </c>
      <c r="D5" s="148"/>
      <c r="E5" s="72" t="s">
        <v>87</v>
      </c>
      <c r="F5" s="144"/>
      <c r="G5" s="44"/>
    </row>
    <row r="6" spans="1:7" ht="22.5" customHeight="1">
      <c r="A6" s="84" t="s">
        <v>114</v>
      </c>
      <c r="B6" s="86" t="s">
        <v>84</v>
      </c>
      <c r="C6" s="86" t="s">
        <v>134</v>
      </c>
      <c r="D6" s="148"/>
      <c r="E6" s="72" t="s">
        <v>88</v>
      </c>
      <c r="F6" s="144"/>
      <c r="G6" s="44"/>
    </row>
    <row r="7" spans="1:7" ht="23.25" customHeight="1">
      <c r="A7" s="84" t="s">
        <v>115</v>
      </c>
      <c r="B7" s="86" t="s">
        <v>91</v>
      </c>
      <c r="C7" s="86" t="s">
        <v>92</v>
      </c>
      <c r="D7" s="148"/>
      <c r="E7" s="9"/>
      <c r="F7" s="170"/>
      <c r="G7" s="44"/>
    </row>
    <row r="8" spans="1:7" ht="25.5">
      <c r="A8" s="84" t="s">
        <v>116</v>
      </c>
      <c r="B8" s="87" t="s">
        <v>85</v>
      </c>
      <c r="C8" s="87" t="s">
        <v>86</v>
      </c>
      <c r="D8" s="148"/>
      <c r="E8" s="88"/>
      <c r="F8" s="171"/>
      <c r="G8" s="44"/>
    </row>
    <row r="9" spans="1:7" ht="38.25">
      <c r="A9" s="89" t="s">
        <v>117</v>
      </c>
      <c r="B9" s="90" t="s">
        <v>14</v>
      </c>
      <c r="C9" s="91" t="s">
        <v>98</v>
      </c>
      <c r="D9" s="149"/>
      <c r="E9" s="92"/>
      <c r="F9" s="172"/>
      <c r="G9" s="44"/>
    </row>
    <row r="10" spans="1:6" ht="9" customHeight="1">
      <c r="A10" s="43"/>
      <c r="B10" s="43"/>
      <c r="C10" s="43"/>
      <c r="D10" s="40"/>
      <c r="E10" s="43"/>
      <c r="F10" s="45"/>
    </row>
    <row r="11" ht="15">
      <c r="F11" s="43"/>
    </row>
  </sheetData>
  <sheetProtection sheet="1" objects="1" scenarios="1"/>
  <mergeCells count="3">
    <mergeCell ref="B3:C3"/>
    <mergeCell ref="A2:C2"/>
    <mergeCell ref="A1:F1"/>
  </mergeCells>
  <printOptions/>
  <pageMargins left="0.7" right="0.7" top="0.787401575" bottom="0.787401575" header="0.3" footer="0.3"/>
  <pageSetup horizontalDpi="600" verticalDpi="600" orientation="portrait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 topLeftCell="A1">
      <selection activeCell="D4" sqref="D4"/>
    </sheetView>
  </sheetViews>
  <sheetFormatPr defaultColWidth="9.140625" defaultRowHeight="15"/>
  <cols>
    <col min="1" max="1" width="3.421875" style="88" customWidth="1"/>
    <col min="2" max="2" width="9.140625" style="88" customWidth="1"/>
    <col min="3" max="3" width="54.421875" style="88" customWidth="1"/>
    <col min="4" max="4" width="32.28125" style="88" customWidth="1"/>
    <col min="5" max="16384" width="9.140625" style="88" customWidth="1"/>
  </cols>
  <sheetData>
    <row r="1" spans="1:6" ht="78" customHeight="1">
      <c r="A1" s="188" t="s">
        <v>142</v>
      </c>
      <c r="B1" s="189"/>
      <c r="C1" s="189"/>
      <c r="D1" s="189"/>
      <c r="E1" s="136"/>
      <c r="F1" s="137"/>
    </row>
    <row r="2" spans="1:5" s="95" customFormat="1" ht="33.75" customHeight="1">
      <c r="A2" s="224" t="s">
        <v>16</v>
      </c>
      <c r="B2" s="225"/>
      <c r="C2" s="226"/>
      <c r="D2" s="21" t="s">
        <v>34</v>
      </c>
      <c r="E2" s="94"/>
    </row>
    <row r="3" spans="1:5" ht="21" customHeight="1">
      <c r="A3" s="82" t="s">
        <v>115</v>
      </c>
      <c r="B3" s="220" t="s">
        <v>143</v>
      </c>
      <c r="C3" s="221"/>
      <c r="D3" s="173"/>
      <c r="E3" s="93"/>
    </row>
    <row r="4" spans="1:5" ht="21" customHeight="1">
      <c r="A4" s="89" t="s">
        <v>116</v>
      </c>
      <c r="B4" s="222" t="s">
        <v>144</v>
      </c>
      <c r="C4" s="223"/>
      <c r="D4" s="174"/>
      <c r="E4" s="93"/>
    </row>
    <row r="5" spans="1:4" ht="15">
      <c r="A5" s="96"/>
      <c r="B5" s="96"/>
      <c r="C5" s="96"/>
      <c r="D5" s="96"/>
    </row>
  </sheetData>
  <sheetProtection sheet="1" objects="1" scenarios="1"/>
  <mergeCells count="4">
    <mergeCell ref="B3:C3"/>
    <mergeCell ref="B4:C4"/>
    <mergeCell ref="A2:C2"/>
    <mergeCell ref="A1:D1"/>
  </mergeCells>
  <printOptions/>
  <pageMargins left="0.7" right="0.7" top="0.787401575" bottom="0.7874015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 Pesa</dc:creator>
  <cp:keywords/>
  <dc:description/>
  <cp:lastModifiedBy>Voracova</cp:lastModifiedBy>
  <cp:lastPrinted>2014-12-15T14:00:10Z</cp:lastPrinted>
  <dcterms:created xsi:type="dcterms:W3CDTF">2013-07-18T08:41:20Z</dcterms:created>
  <dcterms:modified xsi:type="dcterms:W3CDTF">2014-12-29T17:01:05Z</dcterms:modified>
  <cp:category/>
  <cp:version/>
  <cp:contentType/>
  <cp:contentStatus/>
</cp:coreProperties>
</file>