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490" windowHeight="7755" tabRatio="993" activeTab="0"/>
  </bookViews>
  <sheets>
    <sheet name="konfigurace_1" sheetId="1" r:id="rId1"/>
    <sheet name="konfigurace_2" sheetId="2" r:id="rId2"/>
    <sheet name="Cenova kalkulace" sheetId="3" r:id="rId3"/>
  </sheets>
  <definedNames>
    <definedName name="d">#REF!</definedName>
    <definedName name="dd">#REF!</definedName>
    <definedName name="_xlnm.Print_Area" localSheetId="0">'konfigurace_1'!$A$1:$D$28</definedName>
    <definedName name="Print_Area_1" localSheetId="0">#REF!</definedName>
    <definedName name="Print_Area_1">#REF!</definedName>
    <definedName name="Print_Area_2" localSheetId="0">#REF!</definedName>
    <definedName name="Print_Area_2">#REF!</definedName>
    <definedName name="Print_Area_3">#REF!</definedName>
    <definedName name="Print_Area_4" localSheetId="0">#REF!</definedName>
    <definedName name="Print_Area_4">#REF!</definedName>
    <definedName name="Print_Area_5">#REF!</definedName>
    <definedName name="Print_Area_6" localSheetId="0">#REF!</definedName>
    <definedName name="Print_Area_6">#REF!</definedName>
    <definedName name="q">#REF!</definedName>
  </definedNames>
  <calcPr calcId="152511"/>
</workbook>
</file>

<file path=xl/sharedStrings.xml><?xml version="1.0" encoding="utf-8"?>
<sst xmlns="http://schemas.openxmlformats.org/spreadsheetml/2006/main" count="122" uniqueCount="63">
  <si>
    <t>Typové označení přístroje</t>
  </si>
  <si>
    <t>Vyplní dodavatel</t>
  </si>
  <si>
    <t>Základní požadavky zadavatele</t>
  </si>
  <si>
    <t>Minimální požadovaná hodnota</t>
  </si>
  <si>
    <t>otáčky</t>
  </si>
  <si>
    <t>1500 +/- 200rpm</t>
  </si>
  <si>
    <t>nastavitelná teplota</t>
  </si>
  <si>
    <t>ano</t>
  </si>
  <si>
    <t>integrovaná vakuová pumpa</t>
  </si>
  <si>
    <t>chemicky odolná vakuová pumpa</t>
  </si>
  <si>
    <t>počet kroků nastavení teploty</t>
  </si>
  <si>
    <t>min. 3</t>
  </si>
  <si>
    <t>teplota nastavitelná v rozsahu</t>
  </si>
  <si>
    <t>min. teplota okolí – 60°C</t>
  </si>
  <si>
    <t>nastavitelný režim chodu podle typu vzorku (vodné/alkoholové rozpouštědlo)</t>
  </si>
  <si>
    <t>výměnné rotory</t>
  </si>
  <si>
    <t>časovač</t>
  </si>
  <si>
    <t>nastavení času koncentrace</t>
  </si>
  <si>
    <t>min. 1 – 500 min</t>
  </si>
  <si>
    <t>funkce vypnutí nuceného brždění</t>
  </si>
  <si>
    <t>rotor pro nejméně 48 1,5 ml mikrozkumavek</t>
  </si>
  <si>
    <t>dosažitelný podtlak</t>
  </si>
  <si>
    <t>25hPa a méně</t>
  </si>
  <si>
    <t>rotor pro nejméně 6x 50 ml zkumavky</t>
  </si>
  <si>
    <t>ano, 1ks</t>
  </si>
  <si>
    <t>rotor pro nejméně 2x 96-well PCR destičky</t>
  </si>
  <si>
    <t>Prodávající (uchazeč) prohlašuje, že dodávka bude vyhovovat všem výše uvedeným požadavkům Kupujícího (zadavatele). Pokud by se v průběhu přípravy a realizace dodávky ukázalo, že ke splnění požadavků Kupujícího dle smlouvy je nezbytné dodání dalších zařízení, součástí či příslušenství nebo provedení dalších služeb či prací, zavazuje se Prodávající dodat tato zařízení a provést tyto práce či služby jako součást plnění dodávky dle smlouvy bez zvýšení Kupní ceny (zmíněné dodávky, práce či služby nebudou mít charakter vícedodávek či víceprací).</t>
  </si>
  <si>
    <t>jméno a příjmení</t>
  </si>
  <si>
    <t>funkce (titul) opravňující osobu zastupovat uchazeče</t>
  </si>
  <si>
    <t>podpis</t>
  </si>
  <si>
    <t>nastavení teploty v krocích po nejvíce 5°C v rozsahu alespoň</t>
  </si>
  <si>
    <t>35°C až 80°C</t>
  </si>
  <si>
    <t>teflonový povlak vnitřního prostoru pro zvýšení chemické odolnosti</t>
  </si>
  <si>
    <t>víko se skleněným průhledem z bezpečnostního skla</t>
  </si>
  <si>
    <t>ohřev vzorků sálavým teplem z víka</t>
  </si>
  <si>
    <t>displej zobrazující teplotu a čas</t>
  </si>
  <si>
    <t>nastavení času chodu v rozsahu alespoň</t>
  </si>
  <si>
    <t>1 minuta až 10 hodin</t>
  </si>
  <si>
    <t>řízení chodu dle času nebo dosažení nastavené hodnoty vakua</t>
  </si>
  <si>
    <t>automatický ventil zavzdušnění a odpojení zdroje vakua</t>
  </si>
  <si>
    <t>membránová vakuová vývěva chemicky odolná s čerpací rychlostí vyšší než 30 l/min a mezním tlakem menším než</t>
  </si>
  <si>
    <t>10 mBar</t>
  </si>
  <si>
    <t>rotor pro nejméně 60 ks 1,5 ml mikrozkumavek</t>
  </si>
  <si>
    <t>adaptéry k rotoru pro 0,5 ml mikrozkumavky v počtu nejméně 30 ks</t>
  </si>
  <si>
    <t>možnost připojení vymrazovacího lapače</t>
  </si>
  <si>
    <t>Konfigurace</t>
  </si>
  <si>
    <t>Předpokládaná hodnota konfigurace v Kč bez DPH za 1 kus</t>
  </si>
  <si>
    <t>Cena celkem v Kč bez DPH za danou konfiguraci</t>
  </si>
  <si>
    <t>Vyplní uchazeč</t>
  </si>
  <si>
    <t>Nabídková cena celkem</t>
  </si>
  <si>
    <t>Příloha č. 1 - Technické podmínky (konfigurace 1)</t>
  </si>
  <si>
    <t>rotační koncentrátor (konfigurace 1)</t>
  </si>
  <si>
    <t>Součástí dodávky (dle konfigurace 1) jsou 3 ks rotačního koncentrátoru.</t>
  </si>
  <si>
    <r>
      <t xml:space="preserve">Požadované technické a funkční vlastnosti               </t>
    </r>
    <r>
      <rPr>
        <sz val="11"/>
        <color rgb="FFFF0000"/>
        <rFont val="Calibri"/>
        <family val="2"/>
      </rPr>
      <t>(nabídky uchazečů musí splňovat všechny níže uvedené parametry)</t>
    </r>
  </si>
  <si>
    <r>
      <t xml:space="preserve">Nabídka uchazeče                                                        </t>
    </r>
    <r>
      <rPr>
        <sz val="11"/>
        <color rgb="FFFF0000"/>
        <rFont val="Calibri"/>
        <family val="2"/>
      </rPr>
      <t>(Uchazeč uvede ANO/NE. V případě, že je v technické specifikaci uvedena mezní hodnota rozměru nebo výkonu, je nutno uvést konkrétní hodnotu, které jím nabízené věci dosahují. Má se za to, že pokud uchazeč neuvede některou požadovanou hodnotu, jím nabízené věci dosahují minimální hodnoty uvedené zadavatelem ve sloupci  "minimální požadovaná hodnota". Uchazeč níže uvedené hodnoty garantuje.</t>
    </r>
    <r>
      <rPr>
        <sz val="12"/>
        <color rgb="FFFF0000"/>
        <rFont val="Calibri"/>
        <family val="2"/>
      </rPr>
      <t>)</t>
    </r>
  </si>
  <si>
    <t>Příloha č. 1 - Technické podmínky (konfigurace 2)</t>
  </si>
  <si>
    <t>rotační koncentrátor (konfigurace 2)</t>
  </si>
  <si>
    <r>
      <t xml:space="preserve">Požadované technické a funkční vlastnosti              </t>
    </r>
    <r>
      <rPr>
        <sz val="11"/>
        <color rgb="FFFF0000"/>
        <rFont val="Calibri"/>
        <family val="2"/>
      </rPr>
      <t>(nabídky uchazečů musí splňovat všechny níže uvedené parametry)</t>
    </r>
  </si>
  <si>
    <r>
      <t xml:space="preserve">Nabídka uchazeče                                                             </t>
    </r>
    <r>
      <rPr>
        <sz val="11"/>
        <color rgb="FFFF0000"/>
        <rFont val="Calibri"/>
        <family val="2"/>
      </rPr>
      <t>(Uchazeč uvede ANO/NE. V případě, že je v technické specifikaci uvedena mezní hodnota rozměru nebo výkonu, je nutno uvést konkrétní hodnotu, které jím nabízené věci dosahují. Má se za to, že pokud uchazeč neuvede některou požadovanou hodnotu, jím nabízené věci dosahují minimální hodnoty uvedené zadavatelem ve sloupci  "minimální požadovaná hodnota". Uchazeč níže uvedené hodnoty garantuje.)</t>
    </r>
  </si>
  <si>
    <t>Součástí dodávky (konfigurace 2) je 1 ks rotačního vakuového koncentrátoru s výměnnými rotory</t>
  </si>
  <si>
    <t xml:space="preserve">Cena v Kč bez DPH za 1 ks koncentrátoru dané konfigurace </t>
  </si>
  <si>
    <t>Počet kusů koncentrátorů dané konfigurace</t>
  </si>
  <si>
    <t>Součástí dodávky (dle konfigurace 1) jsou 2 ks rotoru CELKEM, jedná se o společné příslušenství (NE 2 ks rororu pro každý koncentrátor).</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</si>
</sst>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rgb="FF000000"/>
      <name val="Calibri"/>
      <family val="2"/>
    </font>
    <font>
      <sz val="10"/>
      <name val="Arial"/>
      <family val="2"/>
    </font>
    <font>
      <sz val="11"/>
      <color rgb="FF800000"/>
      <name val="Calibri"/>
      <family val="2"/>
    </font>
    <font>
      <b/>
      <sz val="14"/>
      <color rgb="FF000000"/>
      <name val="Calibri"/>
      <family val="2"/>
    </font>
    <font>
      <b/>
      <sz val="12"/>
      <color rgb="FF000000"/>
      <name val="Calibri"/>
      <family val="2"/>
    </font>
    <font>
      <i/>
      <sz val="11"/>
      <color rgb="FFFF0000"/>
      <name val="Calibri"/>
      <family val="2"/>
    </font>
    <font>
      <sz val="12"/>
      <color rgb="FFFF0000"/>
      <name val="Calibri"/>
      <family val="2"/>
    </font>
    <font>
      <sz val="11"/>
      <name val="Calibri"/>
      <family val="2"/>
    </font>
    <font>
      <b/>
      <sz val="11"/>
      <color rgb="FF000000"/>
      <name val="Calibri"/>
      <family val="2"/>
    </font>
    <font>
      <b/>
      <i/>
      <sz val="12"/>
      <color rgb="FF000000"/>
      <name val="Calibri"/>
      <family val="2"/>
    </font>
    <font>
      <b/>
      <i/>
      <sz val="12"/>
      <name val="Calibri"/>
      <family val="2"/>
    </font>
    <font>
      <b/>
      <sz val="12"/>
      <name val="Calibri"/>
      <family val="2"/>
    </font>
    <font>
      <sz val="11"/>
      <color rgb="FFFF0000"/>
      <name val="Calibri"/>
      <family val="2"/>
    </font>
  </fonts>
  <fills count="7">
    <fill>
      <patternFill/>
    </fill>
    <fill>
      <patternFill patternType="gray125"/>
    </fill>
    <fill>
      <patternFill patternType="solid">
        <fgColor rgb="FFC0C0C0"/>
        <bgColor indexed="64"/>
      </patternFill>
    </fill>
    <fill>
      <patternFill patternType="solid">
        <fgColor rgb="FFFFFF00"/>
        <bgColor indexed="64"/>
      </patternFill>
    </fill>
    <fill>
      <patternFill patternType="solid">
        <fgColor rgb="FFD9D9D9"/>
        <bgColor indexed="64"/>
      </patternFill>
    </fill>
    <fill>
      <patternFill patternType="solid">
        <fgColor rgb="FFF2F2F2"/>
        <bgColor indexed="64"/>
      </patternFill>
    </fill>
    <fill>
      <patternFill patternType="solid">
        <fgColor theme="0" tint="-0.04997999966144562"/>
        <bgColor indexed="64"/>
      </patternFill>
    </fill>
  </fills>
  <borders count="22">
    <border>
      <left/>
      <right/>
      <top/>
      <bottom/>
      <diagonal/>
    </border>
    <border>
      <left style="thin"/>
      <right style="thin"/>
      <top style="medium"/>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style="medium"/>
      <bottom style="thin"/>
    </border>
    <border>
      <left style="thin"/>
      <right style="thin"/>
      <top/>
      <bottom style="thin"/>
    </border>
    <border>
      <left style="thin"/>
      <right style="medium"/>
      <top/>
      <bottom style="thin"/>
    </border>
    <border>
      <left style="medium"/>
      <right style="medium"/>
      <top style="medium"/>
      <bottom style="medium"/>
    </border>
    <border>
      <left style="medium"/>
      <right style="thin"/>
      <top style="thin"/>
      <bottom/>
    </border>
    <border>
      <left style="thin"/>
      <right style="thin"/>
      <top style="thin"/>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71">
    <xf numFmtId="0" fontId="0" fillId="0" borderId="0" xfId="0"/>
    <xf numFmtId="0" fontId="0" fillId="0" borderId="0" xfId="20" applyFont="1">
      <alignment/>
      <protection/>
    </xf>
    <xf numFmtId="0" fontId="2" fillId="0" borderId="0" xfId="20" applyFont="1">
      <alignment/>
      <protection/>
    </xf>
    <xf numFmtId="0" fontId="0" fillId="0" borderId="0" xfId="20" applyFont="1" applyBorder="1" applyAlignment="1">
      <alignment/>
      <protection/>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7" fillId="0" borderId="2" xfId="20" applyFont="1" applyBorder="1" applyAlignment="1">
      <alignment horizontal="center" vertical="center" wrapText="1"/>
      <protection/>
    </xf>
    <xf numFmtId="0" fontId="5" fillId="3" borderId="2" xfId="20" applyFont="1" applyFill="1" applyBorder="1" applyAlignment="1">
      <alignment horizontal="center" vertical="center" wrapText="1"/>
      <protection/>
    </xf>
    <xf numFmtId="0" fontId="2" fillId="0" borderId="0" xfId="20" applyFont="1" applyAlignment="1">
      <alignment/>
      <protection/>
    </xf>
    <xf numFmtId="0" fontId="2" fillId="0" borderId="0" xfId="20" applyFont="1" applyAlignment="1">
      <alignment/>
      <protection/>
    </xf>
    <xf numFmtId="0" fontId="0" fillId="0" borderId="2" xfId="0" applyFont="1" applyBorder="1" applyAlignment="1">
      <alignment horizontal="center"/>
    </xf>
    <xf numFmtId="0" fontId="2" fillId="0" borderId="0" xfId="20" applyFont="1">
      <alignment/>
      <protection/>
    </xf>
    <xf numFmtId="0" fontId="9" fillId="0" borderId="0" xfId="20" applyFont="1" applyBorder="1" applyAlignment="1">
      <alignment/>
      <protection/>
    </xf>
    <xf numFmtId="0" fontId="10" fillId="0" borderId="0" xfId="20" applyFont="1" applyBorder="1" applyAlignment="1">
      <alignment horizontal="center" vertical="center"/>
      <protection/>
    </xf>
    <xf numFmtId="0" fontId="0" fillId="0" borderId="0" xfId="0" applyFont="1" applyAlignment="1">
      <alignment wrapText="1"/>
    </xf>
    <xf numFmtId="0" fontId="2" fillId="0" borderId="0" xfId="20" applyFont="1" applyBorder="1">
      <alignment/>
      <protection/>
    </xf>
    <xf numFmtId="0" fontId="0" fillId="0" borderId="0" xfId="0" applyFont="1" applyAlignment="1">
      <alignment horizontal="left" wrapText="1"/>
    </xf>
    <xf numFmtId="0" fontId="7" fillId="0" borderId="3" xfId="20" applyFont="1" applyBorder="1" applyAlignment="1">
      <alignment vertical="center" wrapText="1"/>
      <protection/>
    </xf>
    <xf numFmtId="0" fontId="5" fillId="3" borderId="4" xfId="20" applyFont="1" applyFill="1" applyBorder="1" applyAlignment="1">
      <alignment horizontal="center" vertical="center" wrapText="1"/>
      <protection/>
    </xf>
    <xf numFmtId="0" fontId="7" fillId="0" borderId="5" xfId="20" applyFont="1" applyBorder="1" applyAlignment="1">
      <alignment vertical="center" wrapText="1"/>
      <protection/>
    </xf>
    <xf numFmtId="0" fontId="7" fillId="0" borderId="6" xfId="20" applyFont="1" applyBorder="1" applyAlignment="1">
      <alignment horizontal="center" vertical="center" wrapText="1"/>
      <protection/>
    </xf>
    <xf numFmtId="0" fontId="5" fillId="3" borderId="7" xfId="20" applyFont="1" applyFill="1" applyBorder="1" applyAlignment="1">
      <alignment horizontal="center" vertical="center" wrapText="1"/>
      <protection/>
    </xf>
    <xf numFmtId="0" fontId="7" fillId="0" borderId="0" xfId="20" applyFont="1" applyBorder="1" applyAlignment="1">
      <alignment vertical="center" wrapText="1"/>
      <protection/>
    </xf>
    <xf numFmtId="0" fontId="7" fillId="0" borderId="0" xfId="20" applyFont="1" applyBorder="1" applyAlignment="1">
      <alignment horizontal="center" vertical="center" wrapText="1"/>
      <protection/>
    </xf>
    <xf numFmtId="0" fontId="5" fillId="0" borderId="0" xfId="20" applyFont="1" applyBorder="1" applyAlignment="1">
      <alignment horizontal="center" vertical="center" wrapText="1"/>
      <protection/>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0" borderId="11" xfId="0" applyFont="1" applyBorder="1" applyAlignment="1">
      <alignment horizontal="center"/>
    </xf>
    <xf numFmtId="0" fontId="5" fillId="3" borderId="12" xfId="0" applyFont="1" applyFill="1" applyBorder="1" applyAlignment="1">
      <alignment horizontal="center" vertical="center" wrapText="1"/>
    </xf>
    <xf numFmtId="0" fontId="7" fillId="0" borderId="13" xfId="0" applyFont="1" applyBorder="1" applyAlignment="1">
      <alignment horizontal="center" vertical="center"/>
    </xf>
    <xf numFmtId="0" fontId="0" fillId="0" borderId="14" xfId="0" applyBorder="1"/>
    <xf numFmtId="0" fontId="8" fillId="0" borderId="3" xfId="0" applyFont="1" applyBorder="1" applyAlignment="1">
      <alignment horizontal="center"/>
    </xf>
    <xf numFmtId="0" fontId="5" fillId="3" borderId="2" xfId="0" applyFont="1" applyFill="1" applyBorder="1" applyAlignment="1">
      <alignment horizontal="center" vertical="center" wrapText="1"/>
    </xf>
    <xf numFmtId="0" fontId="0" fillId="0" borderId="2" xfId="0" applyBorder="1" applyAlignment="1">
      <alignment horizontal="center" vertical="center"/>
    </xf>
    <xf numFmtId="0" fontId="8" fillId="4" borderId="15" xfId="0" applyFont="1" applyFill="1" applyBorder="1"/>
    <xf numFmtId="0" fontId="5" fillId="3" borderId="4" xfId="20" applyFont="1" applyFill="1" applyBorder="1" applyAlignment="1">
      <alignment horizontal="center" vertical="center" wrapText="1"/>
      <protection/>
    </xf>
    <xf numFmtId="0" fontId="7" fillId="0" borderId="3" xfId="20" applyFont="1" applyBorder="1" applyAlignment="1">
      <alignment vertical="center"/>
      <protection/>
    </xf>
    <xf numFmtId="0" fontId="7" fillId="0" borderId="3" xfId="20" applyFont="1" applyBorder="1" applyAlignment="1">
      <alignment horizontal="left" vertical="center" wrapText="1"/>
      <protection/>
    </xf>
    <xf numFmtId="0" fontId="0" fillId="0" borderId="3" xfId="0" applyFont="1" applyBorder="1"/>
    <xf numFmtId="0" fontId="0" fillId="0" borderId="5" xfId="0" applyFont="1" applyBorder="1"/>
    <xf numFmtId="0" fontId="0" fillId="0" borderId="6" xfId="0" applyFont="1" applyBorder="1" applyAlignment="1">
      <alignment horizontal="center"/>
    </xf>
    <xf numFmtId="0" fontId="5" fillId="3" borderId="7" xfId="20" applyFont="1" applyFill="1" applyBorder="1" applyAlignment="1">
      <alignment horizontal="center" vertical="center" wrapText="1"/>
      <protection/>
    </xf>
    <xf numFmtId="0" fontId="0" fillId="0" borderId="0" xfId="0" applyFill="1"/>
    <xf numFmtId="0" fontId="0" fillId="0" borderId="0" xfId="20" applyFont="1" applyFill="1" applyBorder="1" applyAlignment="1">
      <alignment/>
      <protection/>
    </xf>
    <xf numFmtId="0" fontId="7" fillId="0" borderId="11" xfId="20" applyFont="1" applyBorder="1" applyAlignment="1">
      <alignment vertical="center" wrapText="1"/>
      <protection/>
    </xf>
    <xf numFmtId="0" fontId="7" fillId="0" borderId="13" xfId="20" applyFont="1" applyBorder="1" applyAlignment="1">
      <alignment horizontal="center" vertical="center" wrapText="1"/>
      <protection/>
    </xf>
    <xf numFmtId="0" fontId="5" fillId="3" borderId="14" xfId="20" applyFont="1" applyFill="1" applyBorder="1" applyAlignment="1">
      <alignment horizontal="center" vertical="center" wrapText="1"/>
      <protection/>
    </xf>
    <xf numFmtId="0" fontId="0" fillId="0" borderId="16" xfId="0" applyFont="1" applyBorder="1"/>
    <xf numFmtId="0" fontId="0" fillId="0" borderId="17" xfId="0" applyFont="1" applyBorder="1" applyAlignment="1">
      <alignment horizontal="center"/>
    </xf>
    <xf numFmtId="0" fontId="5" fillId="3" borderId="18" xfId="20" applyFont="1" applyFill="1" applyBorder="1" applyAlignment="1">
      <alignment horizontal="center" vertical="center" wrapText="1"/>
      <protection/>
    </xf>
    <xf numFmtId="0" fontId="0" fillId="0" borderId="11" xfId="0" applyFont="1" applyBorder="1"/>
    <xf numFmtId="0" fontId="0" fillId="0" borderId="13" xfId="0" applyFont="1" applyBorder="1" applyAlignment="1">
      <alignment horizontal="center"/>
    </xf>
    <xf numFmtId="0" fontId="5" fillId="3" borderId="14" xfId="20"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0" fillId="0" borderId="0" xfId="20" applyFont="1" applyBorder="1" applyAlignment="1">
      <alignment wrapText="1"/>
      <protection/>
    </xf>
    <xf numFmtId="0" fontId="3" fillId="2" borderId="6" xfId="0" applyFont="1" applyFill="1" applyBorder="1" applyAlignment="1">
      <alignment horizontal="center" vertical="center" wrapText="1"/>
    </xf>
    <xf numFmtId="0" fontId="4" fillId="2" borderId="2" xfId="0" applyFont="1" applyFill="1" applyBorder="1" applyAlignment="1">
      <alignment horizontal="left" wrapText="1"/>
    </xf>
    <xf numFmtId="0" fontId="5" fillId="3" borderId="6" xfId="0" applyFont="1" applyFill="1" applyBorder="1" applyAlignment="1">
      <alignment horizontal="left" vertical="center" wrapText="1"/>
    </xf>
    <xf numFmtId="0" fontId="4" fillId="2" borderId="9" xfId="0" applyFont="1" applyFill="1" applyBorder="1" applyAlignment="1">
      <alignment horizontal="left"/>
    </xf>
    <xf numFmtId="0" fontId="7" fillId="0" borderId="9" xfId="0" applyFont="1" applyBorder="1" applyAlignment="1">
      <alignment horizontal="left" vertical="center" wrapText="1"/>
    </xf>
    <xf numFmtId="0" fontId="11" fillId="6" borderId="19" xfId="20" applyFont="1" applyFill="1" applyBorder="1" applyAlignment="1">
      <alignment horizontal="center" vertical="center"/>
      <protection/>
    </xf>
    <xf numFmtId="0" fontId="11" fillId="6" borderId="20" xfId="20" applyFont="1" applyFill="1" applyBorder="1" applyAlignment="1">
      <alignment horizontal="center" vertical="center"/>
      <protection/>
    </xf>
    <xf numFmtId="0" fontId="11" fillId="6" borderId="21" xfId="20" applyFont="1" applyFill="1" applyBorder="1" applyAlignment="1">
      <alignment horizontal="center" vertical="center"/>
      <protection/>
    </xf>
    <xf numFmtId="0" fontId="11" fillId="6" borderId="19" xfId="20" applyFont="1" applyFill="1" applyBorder="1" applyAlignment="1">
      <alignment horizontal="center" vertical="center" wrapText="1"/>
      <protection/>
    </xf>
    <xf numFmtId="0" fontId="11" fillId="6" borderId="20" xfId="20" applyFont="1" applyFill="1" applyBorder="1" applyAlignment="1">
      <alignment horizontal="center" vertical="center" wrapText="1"/>
      <protection/>
    </xf>
    <xf numFmtId="0" fontId="11" fillId="6" borderId="21" xfId="20" applyFont="1" applyFill="1" applyBorder="1" applyAlignment="1">
      <alignment horizontal="center" vertical="center" wrapText="1"/>
      <protection/>
    </xf>
    <xf numFmtId="0" fontId="8" fillId="4" borderId="15" xfId="0" applyFont="1" applyFill="1" applyBorder="1" applyAlignment="1">
      <alignment horizontal="left"/>
    </xf>
  </cellXfs>
  <cellStyles count="7">
    <cellStyle name="Normal" xfId="0"/>
    <cellStyle name="Percent" xfId="15"/>
    <cellStyle name="Currency" xfId="16"/>
    <cellStyle name="Currency [0]" xfId="17"/>
    <cellStyle name="Comma" xfId="18"/>
    <cellStyle name="Comma [0]" xfId="19"/>
    <cellStyle name="Vysvětlující text"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8"/>
  <sheetViews>
    <sheetView tabSelected="1" view="pageBreakPreview" zoomScale="60" workbookViewId="0" topLeftCell="A1">
      <selection activeCell="A24" sqref="A24:C24"/>
    </sheetView>
  </sheetViews>
  <sheetFormatPr defaultColWidth="9.140625" defaultRowHeight="15"/>
  <cols>
    <col min="1" max="1" width="41.7109375" style="1" customWidth="1"/>
    <col min="2" max="2" width="22.140625" style="1" customWidth="1"/>
    <col min="3" max="3" width="48.57421875" style="1" customWidth="1"/>
    <col min="4" max="256" width="8.8515625" style="1" customWidth="1"/>
    <col min="257" max="1025" width="8.8515625" style="2" customWidth="1"/>
  </cols>
  <sheetData>
    <row r="1" spans="1:1024" ht="51.75" customHeight="1">
      <c r="A1" s="59" t="s">
        <v>50</v>
      </c>
      <c r="B1" s="59"/>
      <c r="C1" s="59"/>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5.75" customHeight="1">
      <c r="A2" s="60" t="s">
        <v>0</v>
      </c>
      <c r="B2" s="60"/>
      <c r="C2" s="60"/>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75" customHeight="1">
      <c r="A3" s="61" t="s">
        <v>1</v>
      </c>
      <c r="B3" s="61"/>
      <c r="C3" s="61"/>
      <c r="D3"/>
      <c r="E3" s="4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75">
      <c r="A4" s="62" t="s">
        <v>2</v>
      </c>
      <c r="B4" s="62"/>
      <c r="C4" s="62"/>
      <c r="D4"/>
      <c r="E4" s="43"/>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5" s="3" customFormat="1" ht="15.75" customHeight="1">
      <c r="A5" s="63" t="s">
        <v>51</v>
      </c>
      <c r="B5" s="63"/>
      <c r="C5" s="63"/>
      <c r="E5" s="44"/>
    </row>
    <row r="6" spans="1:1024" ht="181.5" customHeight="1" thickBot="1">
      <c r="A6" s="4" t="s">
        <v>53</v>
      </c>
      <c r="B6" s="5" t="s">
        <v>3</v>
      </c>
      <c r="C6" s="5" t="s">
        <v>54</v>
      </c>
      <c r="D6"/>
      <c r="E6" s="43"/>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256" s="8" customFormat="1" ht="25.5" customHeight="1" thickBot="1">
      <c r="A7" s="64" t="s">
        <v>52</v>
      </c>
      <c r="B7" s="65"/>
      <c r="C7" s="66"/>
      <c r="D7" s="3"/>
      <c r="E7" s="44"/>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8" customFormat="1" ht="15">
      <c r="A8" s="45" t="s">
        <v>4</v>
      </c>
      <c r="B8" s="46" t="s">
        <v>5</v>
      </c>
      <c r="C8" s="47" t="s">
        <v>1</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9" customFormat="1" ht="15">
      <c r="A9" s="17" t="s">
        <v>6</v>
      </c>
      <c r="B9" s="6" t="s">
        <v>7</v>
      </c>
      <c r="C9" s="36" t="s">
        <v>1</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9" customFormat="1" ht="15">
      <c r="A10" s="37" t="s">
        <v>8</v>
      </c>
      <c r="B10" s="6" t="s">
        <v>7</v>
      </c>
      <c r="C10" s="36" t="s">
        <v>1</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9" customFormat="1" ht="15">
      <c r="A11" s="17" t="s">
        <v>9</v>
      </c>
      <c r="B11" s="6" t="s">
        <v>7</v>
      </c>
      <c r="C11" s="36" t="s">
        <v>1</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9" customFormat="1" ht="15">
      <c r="A12" s="38" t="s">
        <v>10</v>
      </c>
      <c r="B12" s="6" t="s">
        <v>11</v>
      </c>
      <c r="C12" s="36" t="s">
        <v>1</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9" customFormat="1" ht="30">
      <c r="A13" s="17" t="s">
        <v>12</v>
      </c>
      <c r="B13" s="6" t="s">
        <v>13</v>
      </c>
      <c r="C13" s="36" t="s">
        <v>1</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9" customFormat="1" ht="30">
      <c r="A14" s="17" t="s">
        <v>14</v>
      </c>
      <c r="B14" s="6" t="s">
        <v>7</v>
      </c>
      <c r="C14" s="36" t="s">
        <v>1</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9" customFormat="1" ht="15">
      <c r="A15" s="17" t="s">
        <v>15</v>
      </c>
      <c r="B15" s="6" t="s">
        <v>7</v>
      </c>
      <c r="C15" s="36" t="s">
        <v>1</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9" customFormat="1" ht="15">
      <c r="A16" s="39" t="s">
        <v>16</v>
      </c>
      <c r="B16" s="10" t="s">
        <v>7</v>
      </c>
      <c r="C16" s="36" t="s">
        <v>1</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9" customFormat="1" ht="15">
      <c r="A17" s="39" t="s">
        <v>17</v>
      </c>
      <c r="B17" s="10" t="s">
        <v>18</v>
      </c>
      <c r="C17" s="36" t="s">
        <v>1</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9" customFormat="1" ht="15">
      <c r="A18" s="39" t="s">
        <v>19</v>
      </c>
      <c r="B18" s="10" t="s">
        <v>7</v>
      </c>
      <c r="C18" s="36" t="s">
        <v>1</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9" customFormat="1" ht="15">
      <c r="A19" s="39" t="s">
        <v>20</v>
      </c>
      <c r="B19" s="10" t="s">
        <v>7</v>
      </c>
      <c r="C19" s="36" t="s">
        <v>1</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9" customFormat="1" ht="15.75" thickBot="1">
      <c r="A20" s="48" t="s">
        <v>21</v>
      </c>
      <c r="B20" s="49" t="s">
        <v>22</v>
      </c>
      <c r="C20" s="50" t="s">
        <v>1</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1024" ht="36.75" customHeight="1" thickBot="1">
      <c r="A21" s="55" t="s">
        <v>62</v>
      </c>
      <c r="B21" s="56"/>
      <c r="C21" s="57"/>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5">
      <c r="A22" s="51" t="s">
        <v>23</v>
      </c>
      <c r="B22" s="52" t="s">
        <v>24</v>
      </c>
      <c r="C22" s="47" t="s">
        <v>1</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5.75" thickBot="1">
      <c r="A23" s="40" t="s">
        <v>25</v>
      </c>
      <c r="B23" s="41" t="s">
        <v>24</v>
      </c>
      <c r="C23" s="42" t="s">
        <v>1</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256" s="11" customFormat="1" ht="90.75" customHeight="1">
      <c r="A24" s="58" t="s">
        <v>26</v>
      </c>
      <c r="B24" s="58"/>
      <c r="C24" s="58"/>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75">
      <c r="A25" s="12"/>
      <c r="B25" s="13"/>
      <c r="C25" s="12"/>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3" ht="15.75">
      <c r="A26" s="12"/>
      <c r="B26" s="14" t="s">
        <v>27</v>
      </c>
      <c r="C26" s="7" t="s">
        <v>1</v>
      </c>
    </row>
    <row r="27" spans="1:3" ht="45">
      <c r="A27" s="15"/>
      <c r="B27" s="14" t="s">
        <v>28</v>
      </c>
      <c r="C27" s="7" t="s">
        <v>1</v>
      </c>
    </row>
    <row r="28" spans="1:3" ht="15">
      <c r="A28" s="15"/>
      <c r="B28" s="16" t="s">
        <v>29</v>
      </c>
      <c r="C28" s="7" t="s">
        <v>1</v>
      </c>
    </row>
  </sheetData>
  <mergeCells count="8">
    <mergeCell ref="A21:C21"/>
    <mergeCell ref="A24:C24"/>
    <mergeCell ref="A1:C1"/>
    <mergeCell ref="A2:C2"/>
    <mergeCell ref="A3:C3"/>
    <mergeCell ref="A4:C4"/>
    <mergeCell ref="A5:C5"/>
    <mergeCell ref="A7:C7"/>
  </mergeCells>
  <printOptions/>
  <pageMargins left="0.236111111111111" right="0.236111111111111" top="0.629861111111111" bottom="0.747916666666667" header="0.315277777777778" footer="0.51180555555555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60" workbookViewId="0" topLeftCell="A3">
      <selection activeCell="J3" sqref="J3"/>
    </sheetView>
  </sheetViews>
  <sheetFormatPr defaultColWidth="9.140625" defaultRowHeight="15"/>
  <cols>
    <col min="1" max="1" width="42.00390625" style="0" customWidth="1"/>
    <col min="2" max="2" width="22.140625" style="0" customWidth="1"/>
    <col min="3" max="3" width="48.57421875" style="0" customWidth="1"/>
    <col min="4" max="1025" width="8.57421875" style="0" customWidth="1"/>
  </cols>
  <sheetData>
    <row r="1" spans="1:3" ht="42.75" customHeight="1">
      <c r="A1" s="59" t="s">
        <v>55</v>
      </c>
      <c r="B1" s="59"/>
      <c r="C1" s="59"/>
    </row>
    <row r="2" spans="1:3" ht="15.75" customHeight="1">
      <c r="A2" s="60" t="s">
        <v>0</v>
      </c>
      <c r="B2" s="60"/>
      <c r="C2" s="60"/>
    </row>
    <row r="3" spans="1:3" ht="15.75" customHeight="1">
      <c r="A3" s="61" t="s">
        <v>1</v>
      </c>
      <c r="B3" s="61"/>
      <c r="C3" s="61"/>
    </row>
    <row r="4" spans="1:3" ht="15.75">
      <c r="A4" s="62" t="s">
        <v>2</v>
      </c>
      <c r="B4" s="62"/>
      <c r="C4" s="62"/>
    </row>
    <row r="5" spans="1:5" ht="15.75" customHeight="1">
      <c r="A5" s="63" t="s">
        <v>56</v>
      </c>
      <c r="B5" s="63"/>
      <c r="C5" s="63"/>
      <c r="E5" s="44"/>
    </row>
    <row r="6" spans="1:3" ht="151.5" thickBot="1">
      <c r="A6" s="4" t="s">
        <v>57</v>
      </c>
      <c r="B6" s="5" t="s">
        <v>3</v>
      </c>
      <c r="C6" s="5" t="s">
        <v>58</v>
      </c>
    </row>
    <row r="7" spans="1:5" ht="30" customHeight="1" thickBot="1">
      <c r="A7" s="67" t="s">
        <v>59</v>
      </c>
      <c r="B7" s="68"/>
      <c r="C7" s="69"/>
      <c r="E7" s="44"/>
    </row>
    <row r="8" spans="1:3" ht="30">
      <c r="A8" s="45" t="s">
        <v>30</v>
      </c>
      <c r="B8" s="46" t="s">
        <v>31</v>
      </c>
      <c r="C8" s="53" t="s">
        <v>1</v>
      </c>
    </row>
    <row r="9" spans="1:3" ht="30">
      <c r="A9" s="17" t="s">
        <v>32</v>
      </c>
      <c r="B9" s="6" t="s">
        <v>7</v>
      </c>
      <c r="C9" s="18" t="s">
        <v>1</v>
      </c>
    </row>
    <row r="10" spans="1:3" ht="30" customHeight="1">
      <c r="A10" s="17" t="s">
        <v>33</v>
      </c>
      <c r="B10" s="6" t="s">
        <v>7</v>
      </c>
      <c r="C10" s="18" t="s">
        <v>1</v>
      </c>
    </row>
    <row r="11" spans="1:3" ht="15">
      <c r="A11" s="17" t="s">
        <v>34</v>
      </c>
      <c r="B11" s="6" t="s">
        <v>7</v>
      </c>
      <c r="C11" s="18" t="s">
        <v>1</v>
      </c>
    </row>
    <row r="12" spans="1:3" ht="15">
      <c r="A12" s="17" t="s">
        <v>35</v>
      </c>
      <c r="B12" s="6" t="s">
        <v>7</v>
      </c>
      <c r="C12" s="18" t="s">
        <v>1</v>
      </c>
    </row>
    <row r="13" spans="1:3" ht="15">
      <c r="A13" s="17" t="s">
        <v>36</v>
      </c>
      <c r="B13" s="6" t="s">
        <v>37</v>
      </c>
      <c r="C13" s="18" t="s">
        <v>1</v>
      </c>
    </row>
    <row r="14" spans="1:3" ht="30">
      <c r="A14" s="17" t="s">
        <v>38</v>
      </c>
      <c r="B14" s="6" t="s">
        <v>7</v>
      </c>
      <c r="C14" s="18" t="s">
        <v>1</v>
      </c>
    </row>
    <row r="15" spans="1:3" ht="30">
      <c r="A15" s="17" t="s">
        <v>39</v>
      </c>
      <c r="B15" s="6" t="s">
        <v>7</v>
      </c>
      <c r="C15" s="18" t="s">
        <v>1</v>
      </c>
    </row>
    <row r="16" spans="1:3" ht="45">
      <c r="A16" s="17" t="s">
        <v>40</v>
      </c>
      <c r="B16" s="6" t="s">
        <v>41</v>
      </c>
      <c r="C16" s="18" t="s">
        <v>1</v>
      </c>
    </row>
    <row r="17" spans="1:3" ht="30">
      <c r="A17" s="17" t="s">
        <v>42</v>
      </c>
      <c r="B17" s="6" t="s">
        <v>7</v>
      </c>
      <c r="C17" s="18" t="s">
        <v>1</v>
      </c>
    </row>
    <row r="18" spans="1:3" ht="30">
      <c r="A18" s="17" t="s">
        <v>43</v>
      </c>
      <c r="B18" s="6" t="s">
        <v>7</v>
      </c>
      <c r="C18" s="18" t="s">
        <v>1</v>
      </c>
    </row>
    <row r="19" spans="1:3" ht="15">
      <c r="A19" s="19" t="s">
        <v>44</v>
      </c>
      <c r="B19" s="20" t="s">
        <v>7</v>
      </c>
      <c r="C19" s="21" t="s">
        <v>1</v>
      </c>
    </row>
    <row r="20" spans="1:3" ht="15">
      <c r="A20" s="22"/>
      <c r="B20" s="23"/>
      <c r="C20" s="24"/>
    </row>
    <row r="21" spans="1:3" ht="81" customHeight="1">
      <c r="A21" s="58" t="s">
        <v>26</v>
      </c>
      <c r="B21" s="58"/>
      <c r="C21" s="58"/>
    </row>
    <row r="22" spans="1:3" ht="15.75">
      <c r="A22" s="12"/>
      <c r="B22" s="13"/>
      <c r="C22" s="12"/>
    </row>
    <row r="23" spans="1:3" ht="15.75">
      <c r="A23" s="12"/>
      <c r="B23" s="14" t="s">
        <v>27</v>
      </c>
      <c r="C23" s="7" t="s">
        <v>1</v>
      </c>
    </row>
    <row r="24" spans="1:3" ht="45">
      <c r="A24" s="15"/>
      <c r="B24" s="14" t="s">
        <v>28</v>
      </c>
      <c r="C24" s="7" t="s">
        <v>1</v>
      </c>
    </row>
    <row r="25" spans="1:3" ht="15">
      <c r="A25" s="15"/>
      <c r="B25" s="16" t="s">
        <v>29</v>
      </c>
      <c r="C25" s="7" t="s">
        <v>1</v>
      </c>
    </row>
  </sheetData>
  <mergeCells count="7">
    <mergeCell ref="A21:C21"/>
    <mergeCell ref="A1:C1"/>
    <mergeCell ref="A2:C2"/>
    <mergeCell ref="A3:C3"/>
    <mergeCell ref="A4:C4"/>
    <mergeCell ref="A5:C5"/>
    <mergeCell ref="A7:C7"/>
  </mergeCells>
  <printOptions/>
  <pageMargins left="0.7" right="0.7" top="0.7875" bottom="0.7875" header="0.511805555555555" footer="0.511805555555555"/>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view="pageBreakPreview" zoomScale="60" workbookViewId="0" topLeftCell="A1">
      <selection activeCell="E4" sqref="E4"/>
    </sheetView>
  </sheetViews>
  <sheetFormatPr defaultColWidth="9.140625" defaultRowHeight="15"/>
  <cols>
    <col min="1" max="1" width="8.57421875" style="0" customWidth="1"/>
    <col min="2" max="2" width="22.421875" style="0" customWidth="1"/>
    <col min="3" max="3" width="30.28125" style="0" customWidth="1"/>
    <col min="4" max="4" width="20.7109375" style="0" customWidth="1"/>
    <col min="5" max="5" width="21.00390625" style="0" customWidth="1"/>
    <col min="6" max="6" width="8.57421875" style="0" customWidth="1"/>
    <col min="7" max="7" width="12.7109375" style="0" customWidth="1"/>
    <col min="8" max="1025" width="8.57421875" style="0" customWidth="1"/>
  </cols>
  <sheetData>
    <row r="1" spans="1:7" ht="45">
      <c r="A1" s="25" t="s">
        <v>45</v>
      </c>
      <c r="B1" s="26" t="s">
        <v>46</v>
      </c>
      <c r="C1" s="26" t="s">
        <v>60</v>
      </c>
      <c r="D1" s="26" t="s">
        <v>61</v>
      </c>
      <c r="E1" s="27" t="s">
        <v>47</v>
      </c>
      <c r="G1" s="54"/>
    </row>
    <row r="2" spans="1:5" ht="15">
      <c r="A2" s="28">
        <v>1</v>
      </c>
      <c r="B2" s="10">
        <v>150000</v>
      </c>
      <c r="C2" s="29" t="s">
        <v>48</v>
      </c>
      <c r="D2" s="30">
        <v>3</v>
      </c>
      <c r="E2" s="31" t="e">
        <f>C2*D2</f>
        <v>#VALUE!</v>
      </c>
    </row>
    <row r="3" spans="1:5" ht="15">
      <c r="A3" s="32">
        <v>2</v>
      </c>
      <c r="B3" s="10">
        <v>240000</v>
      </c>
      <c r="C3" s="33" t="s">
        <v>48</v>
      </c>
      <c r="D3" s="34">
        <v>1</v>
      </c>
      <c r="E3" s="31" t="e">
        <f>C3*D3</f>
        <v>#VALUE!</v>
      </c>
    </row>
    <row r="4" spans="1:5" ht="15">
      <c r="A4" s="70" t="s">
        <v>49</v>
      </c>
      <c r="B4" s="70"/>
      <c r="C4" s="70"/>
      <c r="D4" s="70"/>
      <c r="E4" s="35" t="e">
        <f>E2+E3</f>
        <v>#VALUE!</v>
      </c>
    </row>
  </sheetData>
  <mergeCells count="1">
    <mergeCell ref="A4:D4"/>
  </mergeCells>
  <printOptions/>
  <pageMargins left="0.7" right="0.7" top="0.7875" bottom="0.7875" header="0.511805555555555" footer="0.511805555555555"/>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Jelinek</dc:creator>
  <cp:keywords/>
  <dc:description/>
  <cp:lastModifiedBy>Zikmundova</cp:lastModifiedBy>
  <cp:lastPrinted>2015-05-27T13:38:24Z</cp:lastPrinted>
  <dcterms:created xsi:type="dcterms:W3CDTF">2012-09-21T07:14:06Z</dcterms:created>
  <dcterms:modified xsi:type="dcterms:W3CDTF">2015-05-27T13:38:29Z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