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70" windowWidth="14070" windowHeight="14490"/>
  </bookViews>
  <sheets>
    <sheet name="Rekapitulace" sheetId="1" r:id="rId1"/>
    <sheet name="Rozpočet" sheetId="2" r:id="rId2"/>
  </sheets>
  <definedNames>
    <definedName name="_xlnm.Print_Titles" localSheetId="0">Rekapitulace!1:6</definedName>
    <definedName name="_xlnm.Print_Titles" localSheetId="1">Rozpočet!$1:$7</definedName>
  </definedNames>
  <calcPr calcId="145621"/>
</workbook>
</file>

<file path=xl/calcChain.xml><?xml version="1.0" encoding="utf-8"?>
<calcChain xmlns="http://schemas.openxmlformats.org/spreadsheetml/2006/main">
  <c r="C17" i="1" l="1"/>
  <c r="C16" i="1"/>
  <c r="C15" i="1"/>
  <c r="C14" i="1"/>
  <c r="C13" i="1"/>
  <c r="F50" i="2"/>
  <c r="F49" i="2"/>
  <c r="F44" i="2"/>
  <c r="F37" i="2"/>
  <c r="F38" i="2"/>
  <c r="F39" i="2"/>
  <c r="F40" i="2"/>
  <c r="F41" i="2"/>
  <c r="F42" i="2"/>
  <c r="F43" i="2"/>
  <c r="F31" i="2"/>
  <c r="F36" i="2"/>
  <c r="F29" i="2"/>
  <c r="F30" i="2"/>
  <c r="F28" i="2"/>
  <c r="F22" i="2"/>
  <c r="F11" i="2"/>
  <c r="F12" i="2"/>
  <c r="F13" i="2"/>
  <c r="F14" i="2"/>
  <c r="F17" i="2"/>
  <c r="F18" i="2"/>
  <c r="F19" i="2"/>
  <c r="F20" i="2"/>
  <c r="F21" i="2"/>
  <c r="F10" i="2"/>
</calcChain>
</file>

<file path=xl/sharedStrings.xml><?xml version="1.0" encoding="utf-8"?>
<sst xmlns="http://schemas.openxmlformats.org/spreadsheetml/2006/main" count="118" uniqueCount="48">
  <si>
    <t>STAVBA:</t>
  </si>
  <si>
    <t>OBJEKT:</t>
  </si>
  <si>
    <t>ČÁST:</t>
  </si>
  <si>
    <t/>
  </si>
  <si>
    <t>Č. P.</t>
  </si>
  <si>
    <t>ZKRÁCENÝ POPIS</t>
  </si>
  <si>
    <t>CELKEM</t>
  </si>
  <si>
    <t>CELKOVÁ REKAPITULACE NÁKLADŮ</t>
  </si>
  <si>
    <t>ELEKTROMONTÁŽE - MATERIÁL NOSNÝ</t>
  </si>
  <si>
    <t>ELEKTROMONTÁŽE - MONTÁŽNÍ PRÁCE</t>
  </si>
  <si>
    <t>HZS - PRÁCE NEZAHRNUTNÉ DO MONTÁŽNÍHO CENÍKU</t>
  </si>
  <si>
    <t>HZS - REVIZE</t>
  </si>
  <si>
    <t>CELKOVÝ NÁKLAD KČ:</t>
  </si>
  <si>
    <t>UVEDENÉ CENY NEZAHRNUJÍ DPH.</t>
  </si>
  <si>
    <t>M.J.</t>
  </si>
  <si>
    <t>MNOŽSTVÍ</t>
  </si>
  <si>
    <t>JEDN. CENA</t>
  </si>
  <si>
    <t>M</t>
  </si>
  <si>
    <t>KS</t>
  </si>
  <si>
    <t>MONTÁŽNÍ PRÁCE DLE KAPITOLY "MATERIÁL NOSNÝ"</t>
  </si>
  <si>
    <t>PŘIDRUŽENÉ PRACOVNÍ VÝKONY</t>
  </si>
  <si>
    <t>SVORKA ŘADOVÁ RSA 4</t>
  </si>
  <si>
    <t>HOD</t>
  </si>
  <si>
    <t>PRÁCE SPOJENÉ S NAPOJENÍM NA STÁV. ZAŘÍZENÍ</t>
  </si>
  <si>
    <t>PRÁCE SPOJENÉ SE ZABEZPEČENÍM MONTÁŽNÍCH PRACOVIŠŤ</t>
  </si>
  <si>
    <t>KOORDINACE POSTUPU PRACÍ S OSTATNÍMI PROFESEMI</t>
  </si>
  <si>
    <t>DOKUMENTACE SKUTEČNÉHO PROVEDENÍ</t>
  </si>
  <si>
    <t>PROVEDENÍ VÝCHOZÍ REVIZE A VYPRACOVÁNÍ REVIZNÍ ZPRÁVY</t>
  </si>
  <si>
    <t>VYPRACOVAL: Ing. Florian</t>
  </si>
  <si>
    <t>SILNOPROUDÉ ROZVODY</t>
  </si>
  <si>
    <t>doplnění přístrojové náplně rozvaděče 1R/4</t>
  </si>
  <si>
    <t>UKONČENÍ VODIČŮ V ROZVADĚČI
DLE KAPITOLY "MATERIÁL NOSNÝ"</t>
  </si>
  <si>
    <t>DATUM: 2015-04</t>
  </si>
  <si>
    <t>CHLAZENÍ A STAVEBNÍ ÚPRAVY KANCELÁŘÍ VEDENÍ MU</t>
  </si>
  <si>
    <t>REKTORÁT MASARYKOVY UNIVERZITY, ŽEROTÍNOVO NÁM. 9, 601 77 BRNO - 4NP</t>
  </si>
  <si>
    <t>LIŠTA LV40/40</t>
  </si>
  <si>
    <t>KABEL CYKYJ 3x4</t>
  </si>
  <si>
    <t>VODIČ AlMgSi 8</t>
  </si>
  <si>
    <t>SVORKA SP</t>
  </si>
  <si>
    <t>SVORKA SU</t>
  </si>
  <si>
    <t>JISTIČ 20C/1</t>
  </si>
  <si>
    <t>JISTIČ 80B/3</t>
  </si>
  <si>
    <t>PODRUŽNÝ MATERIÁL</t>
  </si>
  <si>
    <t>KPL</t>
  </si>
  <si>
    <t>PRÁCE SPOJENÉ S ÚPRAVOU ROZVADĚČE 1R/4</t>
  </si>
  <si>
    <t>PRÁCE SPOJENÉ S DEMONTÁŽÍ  11 KS ZÁŘ.SVÍTIDEL DL.2 M</t>
  </si>
  <si>
    <t>PRÁCE SPOJENÉ S OPĚT.MONT. STÁV. 11 KS ZÁŘ.SVÍTIDEL DL.2 M</t>
  </si>
  <si>
    <t>STAVEBNÍ VÝPOMOCI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</si>
</sst>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name val="Calibri"/>
    </font>
    <font>
      <sz val="11"/>
      <name val="Arial CE"/>
    </font>
    <font>
      <sz val="10"/>
      <name val="Arial CE"/>
    </font>
    <font>
      <sz val="8"/>
      <name val="Arial CE"/>
    </font>
    <font>
      <sz val="9"/>
      <name val="Arial CE"/>
    </font>
    <font>
      <b/>
      <sz val="9"/>
      <name val="Arial CE"/>
    </font>
    <font>
      <sz val="12"/>
      <name val="Arial CE"/>
    </font>
    <font>
      <sz val="14"/>
      <name val="Arial CE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top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0" fontId="4" fillId="0" borderId="2" xfId="0" applyFont="1" applyBorder="1"/>
    <xf numFmtId="164" fontId="4" fillId="0" borderId="2" xfId="0" applyNumberFormat="1" applyFont="1" applyBorder="1"/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right" vertical="center"/>
    </xf>
    <xf numFmtId="0" fontId="5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Border="1"/>
    <xf numFmtId="0" fontId="4" fillId="0" borderId="0" xfId="0" applyFont="1" applyAlignment="1">
      <alignment horizontal="left" vertical="top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wrapText="1"/>
    </xf>
    <xf numFmtId="0" fontId="4" fillId="0" borderId="3" xfId="0" applyFont="1" applyBorder="1" applyAlignment="1">
      <alignment vertical="top" wrapText="1"/>
    </xf>
    <xf numFmtId="164" fontId="4" fillId="0" borderId="3" xfId="0" applyNumberFormat="1" applyFont="1" applyBorder="1" applyAlignment="1">
      <alignment vertical="top"/>
    </xf>
    <xf numFmtId="0" fontId="4" fillId="0" borderId="0" xfId="0" applyFont="1" applyBorder="1" applyAlignment="1">
      <alignment horizontal="left" vertical="top"/>
    </xf>
    <xf numFmtId="0" fontId="7" fillId="0" borderId="0" xfId="0" applyFont="1" applyBorder="1" applyAlignment="1">
      <alignment vertical="top"/>
    </xf>
    <xf numFmtId="0" fontId="8" fillId="0" borderId="0" xfId="0" applyFont="1" applyAlignment="1">
      <alignment vertical="top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164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workbookViewId="0">
      <selection activeCell="C18" sqref="C18"/>
    </sheetView>
  </sheetViews>
  <sheetFormatPr defaultRowHeight="15" x14ac:dyDescent="0.25"/>
  <cols>
    <col min="1" max="1" width="6.28515625" customWidth="1"/>
    <col min="2" max="2" width="70.28515625" customWidth="1"/>
    <col min="3" max="3" width="16.140625" customWidth="1"/>
  </cols>
  <sheetData>
    <row r="1" spans="1:3" s="2" customFormat="1" ht="12.75" x14ac:dyDescent="0.2">
      <c r="A1" s="4" t="s">
        <v>0</v>
      </c>
      <c r="B1" s="7" t="s">
        <v>33</v>
      </c>
      <c r="C1" s="7"/>
    </row>
    <row r="2" spans="1:3" s="2" customFormat="1" ht="12.75" x14ac:dyDescent="0.2">
      <c r="A2" s="4" t="s">
        <v>1</v>
      </c>
      <c r="B2" s="32" t="s">
        <v>34</v>
      </c>
      <c r="C2" s="7"/>
    </row>
    <row r="3" spans="1:3" s="2" customFormat="1" ht="12.75" x14ac:dyDescent="0.2">
      <c r="A3" s="4" t="s">
        <v>2</v>
      </c>
      <c r="B3" s="32" t="s">
        <v>29</v>
      </c>
      <c r="C3" s="7"/>
    </row>
    <row r="4" spans="1:3" s="2" customFormat="1" ht="3" customHeight="1" x14ac:dyDescent="0.2">
      <c r="A4" s="2" t="s">
        <v>3</v>
      </c>
    </row>
    <row r="5" spans="1:3" s="8" customFormat="1" ht="12.75" x14ac:dyDescent="0.25">
      <c r="A5" s="10" t="s">
        <v>4</v>
      </c>
      <c r="B5" s="10" t="s">
        <v>5</v>
      </c>
      <c r="C5" s="11" t="s">
        <v>6</v>
      </c>
    </row>
    <row r="6" spans="1:3" s="2" customFormat="1" ht="18" customHeight="1" x14ac:dyDescent="0.2">
      <c r="A6" s="12" t="s">
        <v>3</v>
      </c>
      <c r="B6" s="12"/>
      <c r="C6" s="12"/>
    </row>
    <row r="7" spans="1:3" s="2" customFormat="1" ht="18" customHeight="1" x14ac:dyDescent="0.2">
      <c r="A7" s="12" t="s">
        <v>3</v>
      </c>
      <c r="B7" s="12"/>
      <c r="C7" s="12"/>
    </row>
    <row r="8" spans="1:3" s="2" customFormat="1" ht="18" customHeight="1" x14ac:dyDescent="0.2">
      <c r="A8" s="12" t="s">
        <v>3</v>
      </c>
      <c r="B8" s="12"/>
      <c r="C8" s="12"/>
    </row>
    <row r="9" spans="1:3" s="13" customFormat="1" ht="18" customHeight="1" x14ac:dyDescent="0.2">
      <c r="A9" s="13" t="s">
        <v>3</v>
      </c>
      <c r="B9" s="13" t="s">
        <v>7</v>
      </c>
    </row>
    <row r="10" spans="1:3" s="2" customFormat="1" ht="18" customHeight="1" x14ac:dyDescent="0.2">
      <c r="A10" s="12" t="s">
        <v>3</v>
      </c>
      <c r="B10" s="12"/>
      <c r="C10" s="12"/>
    </row>
    <row r="11" spans="1:3" s="2" customFormat="1" ht="18" customHeight="1" x14ac:dyDescent="0.2">
      <c r="A11" s="12" t="s">
        <v>3</v>
      </c>
      <c r="B11" s="12"/>
      <c r="C11" s="12"/>
    </row>
    <row r="12" spans="1:3" s="2" customFormat="1" ht="18" customHeight="1" x14ac:dyDescent="0.2">
      <c r="A12" s="12" t="s">
        <v>3</v>
      </c>
      <c r="B12" s="12"/>
      <c r="C12" s="12"/>
    </row>
    <row r="13" spans="1:3" s="15" customFormat="1" ht="18" x14ac:dyDescent="0.25">
      <c r="A13" s="25">
        <v>1</v>
      </c>
      <c r="B13" s="7" t="s">
        <v>8</v>
      </c>
      <c r="C13" s="16">
        <f>Rozpočet!F22</f>
        <v>0</v>
      </c>
    </row>
    <row r="14" spans="1:3" s="15" customFormat="1" ht="18" x14ac:dyDescent="0.25">
      <c r="A14" s="25">
        <v>2</v>
      </c>
      <c r="B14" s="7" t="s">
        <v>9</v>
      </c>
      <c r="C14" s="16">
        <f>Rozpočet!F31</f>
        <v>0</v>
      </c>
    </row>
    <row r="15" spans="1:3" s="15" customFormat="1" ht="18" x14ac:dyDescent="0.25">
      <c r="A15" s="25">
        <v>3</v>
      </c>
      <c r="B15" s="7" t="s">
        <v>10</v>
      </c>
      <c r="C15" s="16">
        <f>Rozpočet!F44</f>
        <v>0</v>
      </c>
    </row>
    <row r="16" spans="1:3" s="31" customFormat="1" ht="18" x14ac:dyDescent="0.25">
      <c r="A16" s="30">
        <v>4</v>
      </c>
      <c r="B16" s="28" t="s">
        <v>11</v>
      </c>
      <c r="C16" s="29">
        <f>Rozpočet!F50</f>
        <v>0</v>
      </c>
    </row>
    <row r="17" spans="1:3" s="14" customFormat="1" ht="18" x14ac:dyDescent="0.25">
      <c r="A17" s="26">
        <v>5</v>
      </c>
      <c r="B17" s="27" t="s">
        <v>12</v>
      </c>
      <c r="C17" s="24">
        <f>SUM(C13:C16)</f>
        <v>0</v>
      </c>
    </row>
    <row r="18" spans="1:3" s="2" customFormat="1" ht="18" customHeight="1" x14ac:dyDescent="0.2">
      <c r="A18" s="12" t="s">
        <v>3</v>
      </c>
      <c r="B18" s="12"/>
      <c r="C18" s="12"/>
    </row>
    <row r="19" spans="1:3" s="2" customFormat="1" ht="18" customHeight="1" x14ac:dyDescent="0.2">
      <c r="A19" s="12" t="s">
        <v>3</v>
      </c>
      <c r="B19" s="12"/>
      <c r="C19" s="12"/>
    </row>
    <row r="20" spans="1:3" s="2" customFormat="1" ht="18" customHeight="1" x14ac:dyDescent="0.2">
      <c r="A20" s="12" t="s">
        <v>3</v>
      </c>
      <c r="B20" s="12"/>
      <c r="C20" s="12"/>
    </row>
    <row r="21" spans="1:3" s="2" customFormat="1" ht="18" customHeight="1" x14ac:dyDescent="0.2">
      <c r="A21" s="12" t="s">
        <v>3</v>
      </c>
      <c r="B21" s="12"/>
      <c r="C21" s="12"/>
    </row>
    <row r="22" spans="1:3" s="6" customFormat="1" ht="18" customHeight="1" x14ac:dyDescent="0.25">
      <c r="A22" s="6" t="s">
        <v>3</v>
      </c>
      <c r="B22" s="6" t="s">
        <v>13</v>
      </c>
    </row>
    <row r="23" spans="1:3" s="2" customFormat="1" ht="18" customHeight="1" x14ac:dyDescent="0.2">
      <c r="A23" s="12" t="s">
        <v>3</v>
      </c>
      <c r="B23" s="12"/>
      <c r="C23" s="12"/>
    </row>
    <row r="24" spans="1:3" s="2" customFormat="1" ht="18" customHeight="1" x14ac:dyDescent="0.2">
      <c r="A24" s="12" t="s">
        <v>3</v>
      </c>
      <c r="B24" s="12"/>
      <c r="C24" s="12"/>
    </row>
    <row r="25" spans="1:3" s="2" customFormat="1" ht="18" customHeight="1" x14ac:dyDescent="0.2">
      <c r="A25" s="12" t="s">
        <v>3</v>
      </c>
      <c r="B25" s="12"/>
      <c r="C25" s="12"/>
    </row>
    <row r="26" spans="1:3" s="2" customFormat="1" ht="18" customHeight="1" x14ac:dyDescent="0.2">
      <c r="A26" s="12" t="s">
        <v>3</v>
      </c>
      <c r="B26" s="12"/>
      <c r="C26" s="12"/>
    </row>
    <row r="27" spans="1:3" s="2" customFormat="1" ht="18" customHeight="1" x14ac:dyDescent="0.2">
      <c r="A27" s="12" t="s">
        <v>3</v>
      </c>
      <c r="B27" s="12"/>
      <c r="C27" s="12"/>
    </row>
    <row r="28" spans="1:3" s="2" customFormat="1" ht="18" customHeight="1" x14ac:dyDescent="0.2">
      <c r="A28" s="12" t="s">
        <v>3</v>
      </c>
      <c r="B28" s="12"/>
      <c r="C28" s="12"/>
    </row>
    <row r="29" spans="1:3" s="2" customFormat="1" ht="18" customHeight="1" x14ac:dyDescent="0.2">
      <c r="A29" s="12" t="s">
        <v>3</v>
      </c>
      <c r="B29" s="12"/>
      <c r="C29" s="12"/>
    </row>
    <row r="30" spans="1:3" s="2" customFormat="1" ht="18" customHeight="1" x14ac:dyDescent="0.2">
      <c r="A30" s="12" t="s">
        <v>3</v>
      </c>
      <c r="B30" s="12"/>
      <c r="C30" s="12"/>
    </row>
    <row r="31" spans="1:3" s="2" customFormat="1" ht="18" customHeight="1" x14ac:dyDescent="0.2">
      <c r="A31" s="12" t="s">
        <v>3</v>
      </c>
      <c r="B31" s="12"/>
      <c r="C31" s="12"/>
    </row>
    <row r="32" spans="1:3" s="2" customFormat="1" ht="18" customHeight="1" x14ac:dyDescent="0.2">
      <c r="A32" s="12" t="s">
        <v>3</v>
      </c>
      <c r="B32" s="12"/>
      <c r="C32" s="12"/>
    </row>
    <row r="33" spans="1:2" s="5" customFormat="1" ht="18" customHeight="1" x14ac:dyDescent="0.2">
      <c r="A33" s="5" t="s">
        <v>3</v>
      </c>
      <c r="B33" s="5" t="s">
        <v>32</v>
      </c>
    </row>
    <row r="34" spans="1:2" s="14" customFormat="1" ht="18" x14ac:dyDescent="0.25">
      <c r="A34" s="14" t="s">
        <v>3</v>
      </c>
      <c r="B34" s="19" t="s">
        <v>28</v>
      </c>
    </row>
  </sheetData>
  <pageMargins left="0.39300000000000002" right="0.39300000000000002" top="0.39300000000000002" bottom="0.78700000000000003" header="0.51200000000000001" footer="0.51200000000000001"/>
  <pageSetup paperSize="9" orientation="portrait" horizontalDpi="1200" verticalDpi="0" r:id="rId1"/>
  <headerFooter>
    <oddFooter>&amp;C&amp;C&amp;P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opLeftCell="A22" zoomScaleNormal="100" workbookViewId="0">
      <selection activeCell="F51" sqref="F51"/>
    </sheetView>
  </sheetViews>
  <sheetFormatPr defaultColWidth="9.140625" defaultRowHeight="15" x14ac:dyDescent="0.25"/>
  <cols>
    <col min="1" max="1" width="4.5703125" customWidth="1"/>
    <col min="2" max="2" width="55.140625" customWidth="1"/>
    <col min="3" max="3" width="4.85546875" customWidth="1"/>
    <col min="4" max="4" width="4.5703125" customWidth="1"/>
    <col min="5" max="5" width="12.5703125" customWidth="1"/>
    <col min="6" max="6" width="12.7109375" customWidth="1"/>
  </cols>
  <sheetData>
    <row r="1" spans="1:7" s="1" customFormat="1" ht="14.25" x14ac:dyDescent="0.2">
      <c r="A1" s="4" t="s">
        <v>0</v>
      </c>
      <c r="B1" s="7" t="s">
        <v>33</v>
      </c>
      <c r="C1" s="20"/>
      <c r="D1" s="20"/>
      <c r="E1" s="20"/>
      <c r="F1" s="20"/>
    </row>
    <row r="2" spans="1:7" s="1" customFormat="1" ht="24" x14ac:dyDescent="0.2">
      <c r="A2" s="4" t="s">
        <v>1</v>
      </c>
      <c r="B2" s="32" t="s">
        <v>34</v>
      </c>
    </row>
    <row r="3" spans="1:7" s="1" customFormat="1" ht="14.25" x14ac:dyDescent="0.2">
      <c r="A3" s="4" t="s">
        <v>2</v>
      </c>
      <c r="B3" s="32" t="s">
        <v>29</v>
      </c>
    </row>
    <row r="4" spans="1:7" s="2" customFormat="1" ht="3" customHeight="1" x14ac:dyDescent="0.2">
      <c r="A4" s="2" t="s">
        <v>3</v>
      </c>
    </row>
    <row r="5" spans="1:7" s="9" customFormat="1" ht="14.25" customHeight="1" x14ac:dyDescent="0.25">
      <c r="A5" s="10" t="s">
        <v>4</v>
      </c>
      <c r="B5" s="10" t="s">
        <v>5</v>
      </c>
      <c r="C5" s="10" t="s">
        <v>14</v>
      </c>
      <c r="D5" s="10" t="s">
        <v>15</v>
      </c>
      <c r="E5" s="21" t="s">
        <v>16</v>
      </c>
      <c r="F5" s="11" t="s">
        <v>6</v>
      </c>
    </row>
    <row r="6" spans="1:7" s="9" customFormat="1" ht="14.25" customHeight="1" x14ac:dyDescent="0.25">
      <c r="A6" s="33"/>
      <c r="B6" s="33"/>
      <c r="C6" s="33"/>
      <c r="D6" s="33"/>
      <c r="E6" s="34"/>
      <c r="F6" s="35"/>
    </row>
    <row r="7" spans="1:7" s="2" customFormat="1" ht="14.25" customHeight="1" x14ac:dyDescent="0.2">
      <c r="A7" s="3" t="s">
        <v>3</v>
      </c>
      <c r="B7" s="3"/>
      <c r="C7" s="3"/>
      <c r="D7" s="3"/>
      <c r="E7" s="3"/>
      <c r="F7" s="3"/>
      <c r="G7" s="3"/>
    </row>
    <row r="8" spans="1:7" s="1" customFormat="1" ht="14.25" x14ac:dyDescent="0.2">
      <c r="A8" s="5" t="s">
        <v>3</v>
      </c>
      <c r="B8" s="22" t="s">
        <v>8</v>
      </c>
      <c r="C8" s="5"/>
      <c r="D8" s="5"/>
      <c r="E8" s="5"/>
      <c r="F8" s="5"/>
    </row>
    <row r="9" spans="1:7" s="1" customFormat="1" ht="14.25" x14ac:dyDescent="0.2">
      <c r="A9" s="5"/>
      <c r="B9" s="22"/>
      <c r="C9" s="5"/>
      <c r="D9" s="5"/>
      <c r="E9" s="5"/>
      <c r="F9" s="5"/>
    </row>
    <row r="10" spans="1:7" s="1" customFormat="1" ht="14.25" x14ac:dyDescent="0.2">
      <c r="A10" s="25">
        <v>1</v>
      </c>
      <c r="B10" s="7" t="s">
        <v>35</v>
      </c>
      <c r="C10" s="6" t="s">
        <v>17</v>
      </c>
      <c r="D10" s="6">
        <v>30</v>
      </c>
      <c r="E10" s="16"/>
      <c r="F10" s="16">
        <f>E10*D10</f>
        <v>0</v>
      </c>
    </row>
    <row r="11" spans="1:7" s="1" customFormat="1" ht="14.25" x14ac:dyDescent="0.2">
      <c r="A11" s="25">
        <v>2</v>
      </c>
      <c r="B11" s="7" t="s">
        <v>36</v>
      </c>
      <c r="C11" s="6" t="s">
        <v>17</v>
      </c>
      <c r="D11" s="6">
        <v>150</v>
      </c>
      <c r="E11" s="16"/>
      <c r="F11" s="16">
        <f t="shared" ref="F11:F21" si="0">E11*D11</f>
        <v>0</v>
      </c>
    </row>
    <row r="12" spans="1:7" s="1" customFormat="1" ht="14.25" x14ac:dyDescent="0.2">
      <c r="A12" s="25">
        <v>3</v>
      </c>
      <c r="B12" s="7" t="s">
        <v>37</v>
      </c>
      <c r="C12" s="6" t="s">
        <v>17</v>
      </c>
      <c r="D12" s="6">
        <v>40</v>
      </c>
      <c r="E12" s="16"/>
      <c r="F12" s="16">
        <f t="shared" si="0"/>
        <v>0</v>
      </c>
    </row>
    <row r="13" spans="1:7" s="1" customFormat="1" ht="14.25" x14ac:dyDescent="0.2">
      <c r="A13" s="25">
        <v>4</v>
      </c>
      <c r="B13" s="7" t="s">
        <v>38</v>
      </c>
      <c r="C13" s="6" t="s">
        <v>18</v>
      </c>
      <c r="D13" s="6">
        <v>6</v>
      </c>
      <c r="E13" s="16"/>
      <c r="F13" s="16">
        <f t="shared" si="0"/>
        <v>0</v>
      </c>
    </row>
    <row r="14" spans="1:7" s="1" customFormat="1" ht="14.25" x14ac:dyDescent="0.2">
      <c r="A14" s="25">
        <v>5</v>
      </c>
      <c r="B14" s="7" t="s">
        <v>39</v>
      </c>
      <c r="C14" s="6" t="s">
        <v>18</v>
      </c>
      <c r="D14" s="6">
        <v>10</v>
      </c>
      <c r="E14" s="16"/>
      <c r="F14" s="16">
        <f t="shared" si="0"/>
        <v>0</v>
      </c>
    </row>
    <row r="15" spans="1:7" s="1" customFormat="1" ht="14.25" x14ac:dyDescent="0.2">
      <c r="A15" s="6"/>
      <c r="B15" s="7"/>
      <c r="C15" s="6"/>
      <c r="D15" s="6"/>
      <c r="E15" s="16"/>
      <c r="F15" s="16"/>
    </row>
    <row r="16" spans="1:7" s="1" customFormat="1" ht="14.25" x14ac:dyDescent="0.2">
      <c r="A16" s="6"/>
      <c r="B16" s="7" t="s">
        <v>30</v>
      </c>
      <c r="C16" s="6"/>
      <c r="D16" s="6"/>
      <c r="E16" s="16"/>
      <c r="F16" s="16"/>
    </row>
    <row r="17" spans="1:6" s="1" customFormat="1" ht="14.25" x14ac:dyDescent="0.2">
      <c r="A17" s="25">
        <v>6</v>
      </c>
      <c r="B17" s="7" t="s">
        <v>40</v>
      </c>
      <c r="C17" s="6" t="s">
        <v>18</v>
      </c>
      <c r="D17" s="6">
        <v>2</v>
      </c>
      <c r="E17" s="16"/>
      <c r="F17" s="16">
        <f t="shared" si="0"/>
        <v>0</v>
      </c>
    </row>
    <row r="18" spans="1:6" s="1" customFormat="1" ht="14.25" x14ac:dyDescent="0.2">
      <c r="A18" s="25">
        <v>7</v>
      </c>
      <c r="B18" s="7" t="s">
        <v>41</v>
      </c>
      <c r="C18" s="6" t="s">
        <v>18</v>
      </c>
      <c r="D18" s="6">
        <v>1</v>
      </c>
      <c r="E18" s="16"/>
      <c r="F18" s="16">
        <f t="shared" si="0"/>
        <v>0</v>
      </c>
    </row>
    <row r="19" spans="1:6" s="1" customFormat="1" ht="14.25" x14ac:dyDescent="0.2">
      <c r="A19" s="25">
        <v>8</v>
      </c>
      <c r="B19" s="7" t="s">
        <v>21</v>
      </c>
      <c r="C19" s="6" t="s">
        <v>18</v>
      </c>
      <c r="D19" s="6">
        <v>5</v>
      </c>
      <c r="E19" s="16"/>
      <c r="F19" s="16">
        <f t="shared" si="0"/>
        <v>0</v>
      </c>
    </row>
    <row r="20" spans="1:6" s="1" customFormat="1" ht="14.25" x14ac:dyDescent="0.2">
      <c r="A20" s="25"/>
      <c r="B20" s="7"/>
      <c r="C20" s="6"/>
      <c r="D20" s="6"/>
      <c r="E20" s="16"/>
      <c r="F20" s="16">
        <f t="shared" si="0"/>
        <v>0</v>
      </c>
    </row>
    <row r="21" spans="1:6" s="1" customFormat="1" ht="14.25" x14ac:dyDescent="0.2">
      <c r="A21" s="25"/>
      <c r="B21" s="7" t="s">
        <v>42</v>
      </c>
      <c r="C21" s="6" t="s">
        <v>43</v>
      </c>
      <c r="D21" s="6">
        <v>1</v>
      </c>
      <c r="E21" s="16"/>
      <c r="F21" s="16">
        <f t="shared" si="0"/>
        <v>0</v>
      </c>
    </row>
    <row r="22" spans="1:6" s="1" customFormat="1" ht="14.25" x14ac:dyDescent="0.2">
      <c r="A22" s="5" t="s">
        <v>3</v>
      </c>
      <c r="B22" s="17"/>
      <c r="C22" s="17"/>
      <c r="D22" s="17"/>
      <c r="E22" s="17"/>
      <c r="F22" s="18">
        <f>SUM(F10:F21)</f>
        <v>0</v>
      </c>
    </row>
    <row r="23" spans="1:6" s="5" customFormat="1" ht="14.25" customHeight="1" x14ac:dyDescent="0.2">
      <c r="A23" s="12" t="s">
        <v>3</v>
      </c>
      <c r="B23" s="12"/>
      <c r="C23" s="12"/>
      <c r="D23" s="12"/>
      <c r="E23" s="12"/>
      <c r="F23" s="12"/>
    </row>
    <row r="24" spans="1:6" s="5" customFormat="1" ht="14.25" customHeight="1" x14ac:dyDescent="0.2">
      <c r="A24" s="6" t="s">
        <v>3</v>
      </c>
      <c r="B24" s="7"/>
      <c r="C24" s="6"/>
      <c r="D24" s="6"/>
      <c r="E24" s="6"/>
      <c r="F24" s="6"/>
    </row>
    <row r="25" spans="1:6" s="5" customFormat="1" ht="14.25" customHeight="1" x14ac:dyDescent="0.2">
      <c r="A25" s="5" t="s">
        <v>3</v>
      </c>
    </row>
    <row r="26" spans="1:6" s="1" customFormat="1" ht="14.25" x14ac:dyDescent="0.2">
      <c r="A26" s="5" t="s">
        <v>3</v>
      </c>
      <c r="B26" s="22" t="s">
        <v>9</v>
      </c>
      <c r="C26" s="5"/>
      <c r="D26" s="5"/>
      <c r="E26" s="5"/>
      <c r="F26" s="5"/>
    </row>
    <row r="27" spans="1:6" s="1" customFormat="1" ht="14.25" x14ac:dyDescent="0.2">
      <c r="A27" s="5"/>
      <c r="B27" s="22"/>
      <c r="C27" s="5"/>
      <c r="D27" s="5"/>
      <c r="E27" s="5"/>
      <c r="F27" s="5"/>
    </row>
    <row r="28" spans="1:6" s="1" customFormat="1" ht="14.25" x14ac:dyDescent="0.2">
      <c r="A28" s="25">
        <v>1</v>
      </c>
      <c r="B28" s="7" t="s">
        <v>19</v>
      </c>
      <c r="C28" s="6" t="s">
        <v>18</v>
      </c>
      <c r="D28" s="6">
        <v>1</v>
      </c>
      <c r="E28" s="16"/>
      <c r="F28" s="16">
        <f>E28*D28</f>
        <v>0</v>
      </c>
    </row>
    <row r="29" spans="1:6" s="1" customFormat="1" ht="14.25" x14ac:dyDescent="0.2">
      <c r="A29" s="25">
        <v>2</v>
      </c>
      <c r="B29" s="7" t="s">
        <v>20</v>
      </c>
      <c r="C29" s="6" t="s">
        <v>18</v>
      </c>
      <c r="D29" s="6">
        <v>1</v>
      </c>
      <c r="E29" s="16"/>
      <c r="F29" s="16">
        <f t="shared" ref="F29:F30" si="1">E29*D29</f>
        <v>0</v>
      </c>
    </row>
    <row r="30" spans="1:6" s="1" customFormat="1" ht="24" x14ac:dyDescent="0.2">
      <c r="A30" s="25">
        <v>3</v>
      </c>
      <c r="B30" s="7" t="s">
        <v>31</v>
      </c>
      <c r="C30" s="6" t="s">
        <v>18</v>
      </c>
      <c r="D30" s="6">
        <v>1</v>
      </c>
      <c r="E30" s="16"/>
      <c r="F30" s="16">
        <f t="shared" si="1"/>
        <v>0</v>
      </c>
    </row>
    <row r="31" spans="1:6" s="1" customFormat="1" ht="14.25" x14ac:dyDescent="0.2">
      <c r="A31" s="5" t="s">
        <v>3</v>
      </c>
      <c r="B31" s="17"/>
      <c r="C31" s="17"/>
      <c r="D31" s="17"/>
      <c r="E31" s="17"/>
      <c r="F31" s="18">
        <f>SUM(F28:F30)</f>
        <v>0</v>
      </c>
    </row>
    <row r="32" spans="1:6" s="5" customFormat="1" ht="14.25" customHeight="1" x14ac:dyDescent="0.2">
      <c r="A32" s="12" t="s">
        <v>3</v>
      </c>
      <c r="B32" s="23"/>
      <c r="C32" s="12"/>
      <c r="D32" s="12"/>
      <c r="E32" s="12"/>
      <c r="F32" s="12"/>
    </row>
    <row r="33" spans="1:6" s="5" customFormat="1" ht="14.25" customHeight="1" x14ac:dyDescent="0.2">
      <c r="A33" s="12" t="s">
        <v>3</v>
      </c>
      <c r="B33" s="23"/>
      <c r="C33" s="12"/>
      <c r="D33" s="12"/>
      <c r="E33" s="12"/>
      <c r="F33" s="12"/>
    </row>
    <row r="34" spans="1:6" s="1" customFormat="1" ht="14.25" x14ac:dyDescent="0.2">
      <c r="A34" s="5" t="s">
        <v>3</v>
      </c>
      <c r="B34" s="22" t="s">
        <v>10</v>
      </c>
      <c r="C34" s="5"/>
      <c r="D34" s="5"/>
      <c r="E34" s="5"/>
      <c r="F34" s="5"/>
    </row>
    <row r="35" spans="1:6" s="1" customFormat="1" ht="14.25" x14ac:dyDescent="0.2">
      <c r="A35" s="5"/>
      <c r="B35" s="22"/>
      <c r="C35" s="5"/>
      <c r="D35" s="5"/>
      <c r="E35" s="5"/>
      <c r="F35" s="5"/>
    </row>
    <row r="36" spans="1:6" s="1" customFormat="1" ht="14.25" x14ac:dyDescent="0.2">
      <c r="A36" s="25">
        <v>1</v>
      </c>
      <c r="B36" s="7" t="s">
        <v>44</v>
      </c>
      <c r="C36" s="6" t="s">
        <v>22</v>
      </c>
      <c r="D36" s="6">
        <v>12</v>
      </c>
      <c r="E36" s="16"/>
      <c r="F36" s="16">
        <f>E36*D36</f>
        <v>0</v>
      </c>
    </row>
    <row r="37" spans="1:6" s="1" customFormat="1" ht="14.25" x14ac:dyDescent="0.2">
      <c r="A37" s="25">
        <v>2</v>
      </c>
      <c r="B37" s="7" t="s">
        <v>23</v>
      </c>
      <c r="C37" s="6" t="s">
        <v>22</v>
      </c>
      <c r="D37" s="6">
        <v>8</v>
      </c>
      <c r="E37" s="16"/>
      <c r="F37" s="16">
        <f t="shared" ref="F37:F43" si="2">E37*D37</f>
        <v>0</v>
      </c>
    </row>
    <row r="38" spans="1:6" s="1" customFormat="1" ht="14.25" x14ac:dyDescent="0.2">
      <c r="A38" s="25">
        <v>3</v>
      </c>
      <c r="B38" s="7" t="s">
        <v>45</v>
      </c>
      <c r="C38" s="6" t="s">
        <v>22</v>
      </c>
      <c r="D38" s="6">
        <v>10</v>
      </c>
      <c r="E38" s="16"/>
      <c r="F38" s="16">
        <f t="shared" si="2"/>
        <v>0</v>
      </c>
    </row>
    <row r="39" spans="1:6" s="1" customFormat="1" ht="24" x14ac:dyDescent="0.2">
      <c r="A39" s="25">
        <v>4</v>
      </c>
      <c r="B39" s="7" t="s">
        <v>46</v>
      </c>
      <c r="C39" s="6" t="s">
        <v>22</v>
      </c>
      <c r="D39" s="6">
        <v>10</v>
      </c>
      <c r="E39" s="16"/>
      <c r="F39" s="16">
        <f t="shared" si="2"/>
        <v>0</v>
      </c>
    </row>
    <row r="40" spans="1:6" s="1" customFormat="1" ht="14.25" x14ac:dyDescent="0.2">
      <c r="A40" s="25">
        <v>5</v>
      </c>
      <c r="B40" s="7" t="s">
        <v>24</v>
      </c>
      <c r="C40" s="6" t="s">
        <v>22</v>
      </c>
      <c r="D40" s="6">
        <v>5</v>
      </c>
      <c r="E40" s="16"/>
      <c r="F40" s="16">
        <f t="shared" si="2"/>
        <v>0</v>
      </c>
    </row>
    <row r="41" spans="1:6" s="1" customFormat="1" ht="14.25" x14ac:dyDescent="0.2">
      <c r="A41" s="25">
        <v>6</v>
      </c>
      <c r="B41" s="7" t="s">
        <v>25</v>
      </c>
      <c r="C41" s="6" t="s">
        <v>22</v>
      </c>
      <c r="D41" s="6">
        <v>5</v>
      </c>
      <c r="E41" s="16"/>
      <c r="F41" s="16">
        <f t="shared" si="2"/>
        <v>0</v>
      </c>
    </row>
    <row r="42" spans="1:6" s="1" customFormat="1" ht="14.25" x14ac:dyDescent="0.2">
      <c r="A42" s="25">
        <v>7</v>
      </c>
      <c r="B42" s="7" t="s">
        <v>47</v>
      </c>
      <c r="C42" s="6" t="s">
        <v>22</v>
      </c>
      <c r="D42" s="6">
        <v>10</v>
      </c>
      <c r="E42" s="16"/>
      <c r="F42" s="16">
        <f t="shared" si="2"/>
        <v>0</v>
      </c>
    </row>
    <row r="43" spans="1:6" s="1" customFormat="1" ht="14.25" x14ac:dyDescent="0.2">
      <c r="A43" s="25">
        <v>8</v>
      </c>
      <c r="B43" s="7" t="s">
        <v>26</v>
      </c>
      <c r="C43" s="6" t="s">
        <v>22</v>
      </c>
      <c r="D43" s="6">
        <v>10</v>
      </c>
      <c r="E43" s="16"/>
      <c r="F43" s="16">
        <f t="shared" si="2"/>
        <v>0</v>
      </c>
    </row>
    <row r="44" spans="1:6" s="1" customFormat="1" ht="14.25" x14ac:dyDescent="0.2">
      <c r="A44" s="5" t="s">
        <v>3</v>
      </c>
      <c r="B44" s="17"/>
      <c r="C44" s="17"/>
      <c r="D44" s="17"/>
      <c r="E44" s="17"/>
      <c r="F44" s="18">
        <f>SUM(F36:F43)</f>
        <v>0</v>
      </c>
    </row>
    <row r="45" spans="1:6" s="5" customFormat="1" ht="14.25" customHeight="1" x14ac:dyDescent="0.2">
      <c r="A45" s="5" t="s">
        <v>3</v>
      </c>
    </row>
    <row r="46" spans="1:6" s="5" customFormat="1" ht="14.25" customHeight="1" x14ac:dyDescent="0.2">
      <c r="A46" s="5" t="s">
        <v>3</v>
      </c>
    </row>
    <row r="47" spans="1:6" s="1" customFormat="1" ht="14.25" x14ac:dyDescent="0.2">
      <c r="A47" s="5" t="s">
        <v>3</v>
      </c>
      <c r="B47" s="22" t="s">
        <v>11</v>
      </c>
      <c r="C47" s="5"/>
      <c r="D47" s="5"/>
      <c r="E47" s="5"/>
      <c r="F47" s="5"/>
    </row>
    <row r="48" spans="1:6" s="1" customFormat="1" ht="14.25" x14ac:dyDescent="0.2">
      <c r="A48" s="5"/>
      <c r="B48" s="22"/>
      <c r="C48" s="5"/>
      <c r="D48" s="5"/>
      <c r="E48" s="5"/>
      <c r="F48" s="5"/>
    </row>
    <row r="49" spans="1:6" s="1" customFormat="1" ht="14.25" x14ac:dyDescent="0.2">
      <c r="A49" s="25">
        <v>1</v>
      </c>
      <c r="B49" s="7" t="s">
        <v>27</v>
      </c>
      <c r="C49" s="6" t="s">
        <v>22</v>
      </c>
      <c r="D49" s="6">
        <v>5</v>
      </c>
      <c r="E49" s="16"/>
      <c r="F49" s="16">
        <f>E49*D49</f>
        <v>0</v>
      </c>
    </row>
    <row r="50" spans="1:6" x14ac:dyDescent="0.25">
      <c r="F50" s="36">
        <f>SUM(F49)</f>
        <v>0</v>
      </c>
    </row>
  </sheetData>
  <pageMargins left="0.39370078740157483" right="0.39370078740157483" top="0.39370078740157483" bottom="0.39370078740157483" header="0.51181102362204722" footer="0.31496062992125984"/>
  <pageSetup paperSize="9" orientation="portrait" horizontalDpi="1200" verticalDpi="0" r:id="rId1"/>
  <headerFooter>
    <oddFooter>&amp;C&amp;C&amp;P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Rozpočet</vt:lpstr>
      <vt:lpstr>Rekapitulace!Názvy_tisku</vt:lpstr>
      <vt:lpstr>Rozpočet!Názvy_tisku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Dvorakova</cp:lastModifiedBy>
  <cp:lastPrinted>2015-01-12T10:58:18Z</cp:lastPrinted>
  <dcterms:modified xsi:type="dcterms:W3CDTF">2015-04-15T13:45:18Z</dcterms:modified>
</cp:coreProperties>
</file>