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722" activeTab="0"/>
  </bookViews>
  <sheets>
    <sheet name="UPS_cenová kalkulace" sheetId="1" r:id="rId1"/>
  </sheets>
  <definedNames/>
  <calcPr fullCalcOnLoad="1"/>
</workbook>
</file>

<file path=xl/sharedStrings.xml><?xml version="1.0" encoding="utf-8"?>
<sst xmlns="http://schemas.openxmlformats.org/spreadsheetml/2006/main" count="251" uniqueCount="149">
  <si>
    <t>druh NZ</t>
  </si>
  <si>
    <t>UPS</t>
  </si>
  <si>
    <t>p.č.</t>
  </si>
  <si>
    <t>Název – označení</t>
  </si>
  <si>
    <t>LO51A18/0734A019 </t>
  </si>
  <si>
    <t> PVT2060</t>
  </si>
  <si>
    <t> PVT2061</t>
  </si>
  <si>
    <t> PVT2062</t>
  </si>
  <si>
    <t> PVT2067</t>
  </si>
  <si>
    <t> PVT2065</t>
  </si>
  <si>
    <t> PVT2066</t>
  </si>
  <si>
    <t> PVT2064</t>
  </si>
  <si>
    <t>LN42UT969230001</t>
  </si>
  <si>
    <t>LN37UP963610001</t>
  </si>
  <si>
    <t>LN35UP959360002</t>
  </si>
  <si>
    <t>LN32UT953260001</t>
  </si>
  <si>
    <t>LN43UP977500001</t>
  </si>
  <si>
    <t>LN43UP977500003</t>
  </si>
  <si>
    <t>LN43UP977500002</t>
  </si>
  <si>
    <t>LN32UT953260002</t>
  </si>
  <si>
    <t>SENTINEL XR 8000/A9 T/M, 8kVA</t>
  </si>
  <si>
    <t>FLEXUS FT- H40/A0, 40kVA</t>
  </si>
  <si>
    <t>FLEXUS FT- H15/A0, 15kVA</t>
  </si>
  <si>
    <t>PVT429</t>
  </si>
  <si>
    <t>PVT433</t>
  </si>
  <si>
    <t>PVT434</t>
  </si>
  <si>
    <t>CMD509</t>
  </si>
  <si>
    <t>CMD480</t>
  </si>
  <si>
    <t>CMD881</t>
  </si>
  <si>
    <t>UPS PYRAMID DSP 30kVA</t>
  </si>
  <si>
    <t>1011D0847024</t>
  </si>
  <si>
    <t>2.</t>
  </si>
  <si>
    <t>7.</t>
  </si>
  <si>
    <t>výr.č.</t>
  </si>
  <si>
    <t xml:space="preserve"> A2</t>
  </si>
  <si>
    <t>A2</t>
  </si>
  <si>
    <t>A3</t>
  </si>
  <si>
    <t>A4</t>
  </si>
  <si>
    <t>A5</t>
  </si>
  <si>
    <t xml:space="preserve"> A8</t>
  </si>
  <si>
    <t xml:space="preserve"> A9</t>
  </si>
  <si>
    <t>A10</t>
  </si>
  <si>
    <t>A11</t>
  </si>
  <si>
    <t xml:space="preserve"> 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</si>
  <si>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</si>
  <si>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</si>
  <si>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</si>
  <si>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</si>
  <si>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</si>
  <si>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</si>
  <si>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</si>
  <si>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</si>
  <si>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</si>
  <si>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</si>
  <si>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LK</t>
  </si>
  <si>
    <t>LN52UT988170002</t>
  </si>
  <si>
    <t>NW Powervalue 20-33, 20kVA</t>
  </si>
  <si>
    <t>GE Lan Pro 5-11, 5kVA</t>
  </si>
  <si>
    <t>NW Powervalue 10-33, 10kVA</t>
  </si>
  <si>
    <t>NW Powervalue 30-33, 30kVA</t>
  </si>
  <si>
    <t>NW Powervalue 15-33, 15kVA</t>
  </si>
  <si>
    <t>NW Conceptpower MIDI 60-33, 60kVA, exter. bat modul</t>
  </si>
  <si>
    <t>NW Conceptpower MIDI 80-33, 80kVA, exter. bat modul</t>
  </si>
  <si>
    <t>ML51UT220280002</t>
  </si>
  <si>
    <t>pavilon - umístění</t>
  </si>
  <si>
    <t>Specifikace kontroly: roční</t>
  </si>
  <si>
    <t>Cena celkem bez DPH</t>
  </si>
  <si>
    <t>Za poskytovatele:</t>
  </si>
  <si>
    <t>V ………………………………………..  dne ……………….</t>
  </si>
  <si>
    <t>Cena celkem v Kč bez DPH</t>
  </si>
  <si>
    <t>Socomec Masterys MC 60kVA</t>
  </si>
  <si>
    <t>P141504001</t>
  </si>
  <si>
    <t>CEITEC - přístavba A4</t>
  </si>
  <si>
    <t>MST 30, 30kVA</t>
  </si>
  <si>
    <t>MM42UT382140003</t>
  </si>
  <si>
    <t>A29</t>
  </si>
  <si>
    <t>MST 120NP, 120kVA</t>
  </si>
  <si>
    <t>EMSTM12ANB00</t>
  </si>
  <si>
    <t>Masterys 4BC 340, 40kVA</t>
  </si>
  <si>
    <t>A25</t>
  </si>
  <si>
    <t>P209897002</t>
  </si>
  <si>
    <t>A31</t>
  </si>
  <si>
    <t>P207812002</t>
  </si>
  <si>
    <t>A32</t>
  </si>
  <si>
    <t>P208265001</t>
  </si>
  <si>
    <t>A36</t>
  </si>
  <si>
    <t>Masterys 4BC 380, 80kVA</t>
  </si>
  <si>
    <t>P209899001</t>
  </si>
  <si>
    <t>A26</t>
  </si>
  <si>
    <t>DELPHYS BC 160, 160kVA</t>
  </si>
  <si>
    <t>A35</t>
  </si>
  <si>
    <t>DELPHYS MX 300, 300kVA</t>
  </si>
  <si>
    <t>NETYS RT 9000, 9kVA</t>
  </si>
  <si>
    <t>9D13300032</t>
  </si>
  <si>
    <t>A35/LK</t>
  </si>
  <si>
    <t>Secomet Masterys GP 3/1 SYSTÉM 10kVA</t>
  </si>
  <si>
    <t>PM 077784001</t>
  </si>
  <si>
    <t>A1</t>
  </si>
  <si>
    <t>Schrack USMLT 60, 60kVA</t>
  </si>
  <si>
    <t>MR32UT754100001</t>
  </si>
  <si>
    <t>PVT266</t>
  </si>
  <si>
    <t>P207817001</t>
  </si>
  <si>
    <t>Masterys 1/1, 8kVA</t>
  </si>
  <si>
    <t>PT179105001</t>
  </si>
  <si>
    <t>1.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</si>
  <si>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</si>
  <si>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</si>
  <si>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</si>
  <si>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</si>
  <si>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</si>
  <si>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</si>
  <si>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</si>
  <si>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</si>
  <si>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</si>
  <si>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</si>
  <si>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</si>
  <si>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</si>
  <si>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</si>
  <si>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</si>
  <si>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</si>
  <si>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</si>
  <si>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</si>
  <si>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</si>
  <si>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</si>
  <si>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</si>
  <si>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</si>
  <si>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</si>
  <si>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</si>
  <si>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</si>
  <si>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</si>
  <si>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</si>
  <si>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</si>
  <si>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</si>
  <si>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</si>
  <si>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</si>
  <si>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</si>
  <si>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</si>
  <si>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</si>
  <si>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</si>
  <si>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</si>
  <si>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</si>
  <si>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</si>
  <si>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červenec 2016</t>
  </si>
  <si>
    <t>červen 2016</t>
  </si>
  <si>
    <t>září 2016</t>
  </si>
  <si>
    <t>únor 2017</t>
  </si>
  <si>
    <t xml:space="preserve"> plánovaná kontrola</t>
  </si>
  <si>
    <t xml:space="preserve">Příloha č. 1 Přehled zařízení a jednotkové ceny pravidelné roční kontroly provozuschopnosti zařízení </t>
  </si>
  <si>
    <t>Uchazeč vyplní všechna žlutě podbarvená pole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</si>
</sst>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  <numFmt numFmtId="170" formatCode="#,##0.0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Tahoma"/>
      <family val="2"/>
    </font>
    <font>
      <sz val="10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28" fillId="33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26" fillId="33" borderId="2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2"/>
  <sheetViews>
    <sheetView showGridLines="0" tabSelected="1" zoomScalePageLayoutView="0" workbookViewId="0" topLeftCell="A1">
      <selection activeCell="I10" sqref="I10"/>
    </sheetView>
  </sheetViews>
  <sheetFormatPr defaultColWidth="16.8515625" defaultRowHeight="15"/>
  <cols>
    <col min="1" max="1" width="5.00390625" style="1" customWidth="1"/>
    <col min="2" max="2" width="8.00390625" style="1" customWidth="1"/>
    <col min="3" max="3" width="36.140625" style="1" customWidth="1"/>
    <col min="4" max="4" width="18.7109375" style="1" customWidth="1"/>
    <col min="5" max="5" width="13.00390625" style="2" customWidth="1"/>
    <col min="6" max="6" width="18.57421875" style="26" customWidth="1"/>
    <col min="7" max="7" width="16.8515625" style="30" customWidth="1"/>
    <col min="8" max="16384" width="16.8515625" style="1" customWidth="1"/>
  </cols>
  <sheetData>
    <row r="1" spans="1:6" ht="27" customHeight="1">
      <c r="A1" s="36" t="s">
        <v>147</v>
      </c>
      <c r="B1" s="36"/>
      <c r="C1" s="36"/>
      <c r="D1" s="36"/>
      <c r="E1" s="36"/>
      <c r="F1" s="36"/>
    </row>
    <row r="2" spans="1:5" ht="15.75" customHeight="1">
      <c r="A2" s="40" t="s">
        <v>65</v>
      </c>
      <c r="B2" s="40"/>
      <c r="C2" s="40"/>
      <c r="D2" s="40"/>
      <c r="E2" s="40"/>
    </row>
    <row r="3" spans="1:7" ht="15.75" customHeight="1">
      <c r="A3" s="41" t="s">
        <v>148</v>
      </c>
      <c r="B3" s="40"/>
      <c r="C3" s="40"/>
      <c r="D3" s="40"/>
      <c r="E3" s="40"/>
      <c r="F3" s="40"/>
      <c r="G3" s="40"/>
    </row>
    <row r="4" spans="1:5" ht="20.25" customHeight="1" thickBot="1">
      <c r="A4" s="4"/>
      <c r="B4" s="4"/>
      <c r="C4" s="4"/>
      <c r="D4" s="11"/>
      <c r="E4" s="11"/>
    </row>
    <row r="5" spans="1:7" ht="30.75" thickBot="1">
      <c r="A5" s="14" t="s">
        <v>2</v>
      </c>
      <c r="B5" s="15" t="s">
        <v>0</v>
      </c>
      <c r="C5" s="15" t="s">
        <v>3</v>
      </c>
      <c r="D5" s="15" t="s">
        <v>33</v>
      </c>
      <c r="E5" s="15" t="s">
        <v>64</v>
      </c>
      <c r="F5" s="27" t="s">
        <v>69</v>
      </c>
      <c r="G5" s="31" t="s">
        <v>146</v>
      </c>
    </row>
    <row r="6" spans="1:7" s="5" customFormat="1" ht="13.5" thickTop="1">
      <c r="A6" s="17" t="s">
        <v>104</v>
      </c>
      <c r="B6" s="18" t="s">
        <v>1</v>
      </c>
      <c r="C6" s="19" t="s">
        <v>95</v>
      </c>
      <c r="D6" s="20" t="s">
        <v>96</v>
      </c>
      <c r="E6" s="18" t="s">
        <v>97</v>
      </c>
      <c r="F6" s="42"/>
      <c r="G6" s="32" t="s">
        <v>142</v>
      </c>
    </row>
    <row r="7" spans="1:7" s="5" customFormat="1" ht="12.75">
      <c r="A7" s="21" t="s">
        <v>31</v>
      </c>
      <c r="B7" s="6" t="s">
        <v>1</v>
      </c>
      <c r="C7" s="7" t="s">
        <v>98</v>
      </c>
      <c r="D7" s="6" t="s">
        <v>99</v>
      </c>
      <c r="E7" s="6" t="s">
        <v>35</v>
      </c>
      <c r="F7" s="43"/>
      <c r="G7" s="32" t="s">
        <v>143</v>
      </c>
    </row>
    <row r="8" spans="1:7" s="5" customFormat="1" ht="12.75">
      <c r="A8" s="22" t="s">
        <v>105</v>
      </c>
      <c r="B8" s="6" t="s">
        <v>1</v>
      </c>
      <c r="C8" s="9" t="s">
        <v>58</v>
      </c>
      <c r="D8" s="8" t="s">
        <v>23</v>
      </c>
      <c r="E8" s="8" t="s">
        <v>34</v>
      </c>
      <c r="F8" s="43"/>
      <c r="G8" s="32" t="s">
        <v>143</v>
      </c>
    </row>
    <row r="9" spans="1:7" s="5" customFormat="1" ht="12.75">
      <c r="A9" s="22" t="s">
        <v>106</v>
      </c>
      <c r="B9" s="6" t="s">
        <v>1</v>
      </c>
      <c r="C9" s="9" t="s">
        <v>60</v>
      </c>
      <c r="D9" s="8" t="s">
        <v>25</v>
      </c>
      <c r="E9" s="8" t="s">
        <v>34</v>
      </c>
      <c r="F9" s="43"/>
      <c r="G9" s="32" t="s">
        <v>143</v>
      </c>
    </row>
    <row r="10" spans="1:7" s="5" customFormat="1" ht="25.5">
      <c r="A10" s="21" t="s">
        <v>107</v>
      </c>
      <c r="B10" s="6" t="s">
        <v>1</v>
      </c>
      <c r="C10" s="9" t="s">
        <v>62</v>
      </c>
      <c r="D10" s="8" t="s">
        <v>28</v>
      </c>
      <c r="E10" s="8" t="s">
        <v>34</v>
      </c>
      <c r="F10" s="43"/>
      <c r="G10" s="32" t="s">
        <v>143</v>
      </c>
    </row>
    <row r="11" spans="1:7" s="5" customFormat="1" ht="12.75">
      <c r="A11" s="22" t="s">
        <v>108</v>
      </c>
      <c r="B11" s="6" t="s">
        <v>1</v>
      </c>
      <c r="C11" s="9" t="s">
        <v>58</v>
      </c>
      <c r="D11" s="8" t="s">
        <v>24</v>
      </c>
      <c r="E11" s="8" t="s">
        <v>36</v>
      </c>
      <c r="F11" s="43"/>
      <c r="G11" s="32" t="s">
        <v>143</v>
      </c>
    </row>
    <row r="12" spans="1:7" s="5" customFormat="1" ht="25.5">
      <c r="A12" s="22" t="s">
        <v>32</v>
      </c>
      <c r="B12" s="6" t="s">
        <v>1</v>
      </c>
      <c r="C12" s="9" t="s">
        <v>62</v>
      </c>
      <c r="D12" s="8" t="s">
        <v>27</v>
      </c>
      <c r="E12" s="8" t="s">
        <v>36</v>
      </c>
      <c r="F12" s="43"/>
      <c r="G12" s="32" t="s">
        <v>143</v>
      </c>
    </row>
    <row r="13" spans="1:7" s="5" customFormat="1" ht="12.75">
      <c r="A13" s="21" t="s">
        <v>109</v>
      </c>
      <c r="B13" s="6" t="s">
        <v>1</v>
      </c>
      <c r="C13" s="9" t="s">
        <v>58</v>
      </c>
      <c r="D13" s="8" t="s">
        <v>100</v>
      </c>
      <c r="E13" s="8" t="s">
        <v>37</v>
      </c>
      <c r="F13" s="43"/>
      <c r="G13" s="32" t="s">
        <v>143</v>
      </c>
    </row>
    <row r="14" spans="1:7" s="5" customFormat="1" ht="25.5">
      <c r="A14" s="22" t="s">
        <v>110</v>
      </c>
      <c r="B14" s="6" t="s">
        <v>1</v>
      </c>
      <c r="C14" s="9" t="s">
        <v>61</v>
      </c>
      <c r="D14" s="8" t="s">
        <v>26</v>
      </c>
      <c r="E14" s="8" t="s">
        <v>37</v>
      </c>
      <c r="F14" s="43"/>
      <c r="G14" s="32" t="s">
        <v>143</v>
      </c>
    </row>
    <row r="15" spans="1:7" s="5" customFormat="1" ht="12.75">
      <c r="A15" s="22" t="s">
        <v>111</v>
      </c>
      <c r="B15" s="6" t="s">
        <v>1</v>
      </c>
      <c r="C15" s="9" t="s">
        <v>56</v>
      </c>
      <c r="D15" s="8" t="s">
        <v>7</v>
      </c>
      <c r="E15" s="8" t="s">
        <v>38</v>
      </c>
      <c r="F15" s="43"/>
      <c r="G15" s="32" t="s">
        <v>143</v>
      </c>
    </row>
    <row r="16" spans="1:7" s="5" customFormat="1" ht="12.75">
      <c r="A16" s="21" t="s">
        <v>112</v>
      </c>
      <c r="B16" s="6" t="s">
        <v>1</v>
      </c>
      <c r="C16" s="9" t="s">
        <v>59</v>
      </c>
      <c r="D16" s="8" t="s">
        <v>8</v>
      </c>
      <c r="E16" s="8" t="s">
        <v>39</v>
      </c>
      <c r="F16" s="43"/>
      <c r="G16" s="32" t="s">
        <v>143</v>
      </c>
    </row>
    <row r="17" spans="1:7" s="5" customFormat="1" ht="12.75">
      <c r="A17" s="22" t="s">
        <v>113</v>
      </c>
      <c r="B17" s="6" t="s">
        <v>1</v>
      </c>
      <c r="C17" s="9" t="s">
        <v>59</v>
      </c>
      <c r="D17" s="8" t="s">
        <v>9</v>
      </c>
      <c r="E17" s="8" t="s">
        <v>40</v>
      </c>
      <c r="F17" s="43"/>
      <c r="G17" s="32" t="s">
        <v>143</v>
      </c>
    </row>
    <row r="18" spans="1:7" s="5" customFormat="1" ht="12.75">
      <c r="A18" s="22" t="s">
        <v>114</v>
      </c>
      <c r="B18" s="6" t="s">
        <v>1</v>
      </c>
      <c r="C18" s="9" t="s">
        <v>60</v>
      </c>
      <c r="D18" s="8" t="s">
        <v>6</v>
      </c>
      <c r="E18" s="8" t="s">
        <v>41</v>
      </c>
      <c r="F18" s="43"/>
      <c r="G18" s="32" t="s">
        <v>143</v>
      </c>
    </row>
    <row r="19" spans="1:7" s="5" customFormat="1" ht="12.75">
      <c r="A19" s="21" t="s">
        <v>115</v>
      </c>
      <c r="B19" s="6" t="s">
        <v>1</v>
      </c>
      <c r="C19" s="9" t="s">
        <v>22</v>
      </c>
      <c r="D19" s="8" t="s">
        <v>12</v>
      </c>
      <c r="E19" s="8" t="s">
        <v>42</v>
      </c>
      <c r="F19" s="43"/>
      <c r="G19" s="32" t="s">
        <v>143</v>
      </c>
    </row>
    <row r="20" spans="1:7" s="5" customFormat="1" ht="12.75">
      <c r="A20" s="22" t="s">
        <v>116</v>
      </c>
      <c r="B20" s="6" t="s">
        <v>1</v>
      </c>
      <c r="C20" s="9" t="s">
        <v>59</v>
      </c>
      <c r="D20" s="8" t="s">
        <v>10</v>
      </c>
      <c r="E20" s="8" t="s">
        <v>43</v>
      </c>
      <c r="F20" s="43"/>
      <c r="G20" s="32" t="s">
        <v>143</v>
      </c>
    </row>
    <row r="21" spans="1:7" s="5" customFormat="1" ht="12.75">
      <c r="A21" s="22" t="s">
        <v>117</v>
      </c>
      <c r="B21" s="6" t="s">
        <v>1</v>
      </c>
      <c r="C21" s="9" t="s">
        <v>21</v>
      </c>
      <c r="D21" s="8" t="s">
        <v>63</v>
      </c>
      <c r="E21" s="8" t="s">
        <v>44</v>
      </c>
      <c r="F21" s="43"/>
      <c r="G21" s="32" t="s">
        <v>143</v>
      </c>
    </row>
    <row r="22" spans="1:7" s="5" customFormat="1" ht="12.75">
      <c r="A22" s="21" t="s">
        <v>118</v>
      </c>
      <c r="B22" s="6" t="s">
        <v>1</v>
      </c>
      <c r="C22" s="9" t="s">
        <v>21</v>
      </c>
      <c r="D22" s="8" t="s">
        <v>13</v>
      </c>
      <c r="E22" s="8" t="s">
        <v>45</v>
      </c>
      <c r="F22" s="43"/>
      <c r="G22" s="32" t="s">
        <v>143</v>
      </c>
    </row>
    <row r="23" spans="1:7" s="5" customFormat="1" ht="12.75">
      <c r="A23" s="22" t="s">
        <v>119</v>
      </c>
      <c r="B23" s="6" t="s">
        <v>1</v>
      </c>
      <c r="C23" s="9" t="s">
        <v>21</v>
      </c>
      <c r="D23" s="8" t="s">
        <v>14</v>
      </c>
      <c r="E23" s="8" t="s">
        <v>46</v>
      </c>
      <c r="F23" s="43"/>
      <c r="G23" s="32" t="s">
        <v>143</v>
      </c>
    </row>
    <row r="24" spans="1:7" s="5" customFormat="1" ht="12.75">
      <c r="A24" s="22" t="s">
        <v>120</v>
      </c>
      <c r="B24" s="6" t="s">
        <v>1</v>
      </c>
      <c r="C24" s="9" t="s">
        <v>59</v>
      </c>
      <c r="D24" s="8" t="s">
        <v>11</v>
      </c>
      <c r="E24" s="8" t="s">
        <v>47</v>
      </c>
      <c r="F24" s="43"/>
      <c r="G24" s="32" t="s">
        <v>143</v>
      </c>
    </row>
    <row r="25" spans="1:7" s="5" customFormat="1" ht="12.75">
      <c r="A25" s="21" t="s">
        <v>121</v>
      </c>
      <c r="B25" s="6" t="s">
        <v>1</v>
      </c>
      <c r="C25" s="9" t="s">
        <v>20</v>
      </c>
      <c r="D25" s="8" t="s">
        <v>15</v>
      </c>
      <c r="E25" s="8" t="s">
        <v>48</v>
      </c>
      <c r="F25" s="43"/>
      <c r="G25" s="32" t="s">
        <v>143</v>
      </c>
    </row>
    <row r="26" spans="1:7" s="5" customFormat="1" ht="12.75">
      <c r="A26" s="22" t="s">
        <v>122</v>
      </c>
      <c r="B26" s="6" t="s">
        <v>1</v>
      </c>
      <c r="C26" s="9" t="s">
        <v>58</v>
      </c>
      <c r="D26" s="8" t="s">
        <v>5</v>
      </c>
      <c r="E26" s="8" t="s">
        <v>49</v>
      </c>
      <c r="F26" s="43"/>
      <c r="G26" s="32" t="s">
        <v>143</v>
      </c>
    </row>
    <row r="27" spans="1:7" s="5" customFormat="1" ht="12.75">
      <c r="A27" s="22" t="s">
        <v>123</v>
      </c>
      <c r="B27" s="6" t="s">
        <v>1</v>
      </c>
      <c r="C27" s="9" t="s">
        <v>21</v>
      </c>
      <c r="D27" s="8" t="s">
        <v>16</v>
      </c>
      <c r="E27" s="8" t="s">
        <v>50</v>
      </c>
      <c r="F27" s="43"/>
      <c r="G27" s="32" t="s">
        <v>143</v>
      </c>
    </row>
    <row r="28" spans="1:7" s="5" customFormat="1" ht="12.75">
      <c r="A28" s="21" t="s">
        <v>124</v>
      </c>
      <c r="B28" s="6" t="s">
        <v>1</v>
      </c>
      <c r="C28" s="9" t="s">
        <v>21</v>
      </c>
      <c r="D28" s="8" t="s">
        <v>17</v>
      </c>
      <c r="E28" s="8" t="s">
        <v>51</v>
      </c>
      <c r="F28" s="43"/>
      <c r="G28" s="32" t="s">
        <v>143</v>
      </c>
    </row>
    <row r="29" spans="1:7" s="5" customFormat="1" ht="12.75">
      <c r="A29" s="22" t="s">
        <v>125</v>
      </c>
      <c r="B29" s="6" t="s">
        <v>1</v>
      </c>
      <c r="C29" s="9" t="s">
        <v>21</v>
      </c>
      <c r="D29" s="8" t="s">
        <v>18</v>
      </c>
      <c r="E29" s="8" t="s">
        <v>52</v>
      </c>
      <c r="F29" s="43"/>
      <c r="G29" s="32" t="s">
        <v>143</v>
      </c>
    </row>
    <row r="30" spans="1:7" s="5" customFormat="1" ht="12.75">
      <c r="A30" s="22" t="s">
        <v>126</v>
      </c>
      <c r="B30" s="6" t="s">
        <v>1</v>
      </c>
      <c r="C30" s="9" t="s">
        <v>20</v>
      </c>
      <c r="D30" s="8" t="s">
        <v>19</v>
      </c>
      <c r="E30" s="8" t="s">
        <v>53</v>
      </c>
      <c r="F30" s="43"/>
      <c r="G30" s="32" t="s">
        <v>143</v>
      </c>
    </row>
    <row r="31" spans="1:7" s="5" customFormat="1" ht="12.75">
      <c r="A31" s="21" t="s">
        <v>127</v>
      </c>
      <c r="B31" s="6" t="s">
        <v>1</v>
      </c>
      <c r="C31" s="9" t="s">
        <v>29</v>
      </c>
      <c r="D31" s="8" t="s">
        <v>30</v>
      </c>
      <c r="E31" s="8" t="s">
        <v>53</v>
      </c>
      <c r="F31" s="43"/>
      <c r="G31" s="32" t="s">
        <v>143</v>
      </c>
    </row>
    <row r="32" spans="1:7" s="10" customFormat="1" ht="12.75">
      <c r="A32" s="22" t="s">
        <v>128</v>
      </c>
      <c r="B32" s="6" t="s">
        <v>1</v>
      </c>
      <c r="C32" s="9" t="s">
        <v>21</v>
      </c>
      <c r="D32" s="8" t="s">
        <v>55</v>
      </c>
      <c r="E32" s="8" t="s">
        <v>53</v>
      </c>
      <c r="F32" s="43"/>
      <c r="G32" s="32" t="s">
        <v>143</v>
      </c>
    </row>
    <row r="33" spans="1:7" s="5" customFormat="1" ht="12.75">
      <c r="A33" s="22" t="s">
        <v>129</v>
      </c>
      <c r="B33" s="6" t="s">
        <v>1</v>
      </c>
      <c r="C33" s="7" t="s">
        <v>57</v>
      </c>
      <c r="D33" s="6" t="s">
        <v>4</v>
      </c>
      <c r="E33" s="6" t="s">
        <v>54</v>
      </c>
      <c r="F33" s="43"/>
      <c r="G33" s="32" t="s">
        <v>143</v>
      </c>
    </row>
    <row r="34" spans="1:7" s="5" customFormat="1" ht="24.75" customHeight="1">
      <c r="A34" s="21" t="s">
        <v>130</v>
      </c>
      <c r="B34" s="8" t="s">
        <v>1</v>
      </c>
      <c r="C34" s="9" t="s">
        <v>70</v>
      </c>
      <c r="D34" s="8" t="s">
        <v>71</v>
      </c>
      <c r="E34" s="8" t="s">
        <v>72</v>
      </c>
      <c r="F34" s="43"/>
      <c r="G34" s="32" t="s">
        <v>142</v>
      </c>
    </row>
    <row r="35" spans="1:7" s="5" customFormat="1" ht="12.75">
      <c r="A35" s="22" t="s">
        <v>131</v>
      </c>
      <c r="B35" s="8" t="s">
        <v>1</v>
      </c>
      <c r="C35" s="9" t="s">
        <v>73</v>
      </c>
      <c r="D35" s="8" t="s">
        <v>74</v>
      </c>
      <c r="E35" s="8" t="s">
        <v>75</v>
      </c>
      <c r="F35" s="43"/>
      <c r="G35" s="32" t="s">
        <v>143</v>
      </c>
    </row>
    <row r="36" spans="1:7" s="5" customFormat="1" ht="12.75">
      <c r="A36" s="22" t="s">
        <v>132</v>
      </c>
      <c r="B36" s="8" t="s">
        <v>1</v>
      </c>
      <c r="C36" s="9" t="s">
        <v>76</v>
      </c>
      <c r="D36" s="8" t="s">
        <v>77</v>
      </c>
      <c r="E36" s="8" t="s">
        <v>75</v>
      </c>
      <c r="F36" s="43"/>
      <c r="G36" s="32" t="s">
        <v>143</v>
      </c>
    </row>
    <row r="37" spans="1:7" s="5" customFormat="1" ht="12.75">
      <c r="A37" s="21" t="s">
        <v>133</v>
      </c>
      <c r="B37" s="8" t="s">
        <v>1</v>
      </c>
      <c r="C37" s="9" t="s">
        <v>78</v>
      </c>
      <c r="D37" s="8" t="s">
        <v>101</v>
      </c>
      <c r="E37" s="8" t="s">
        <v>79</v>
      </c>
      <c r="F37" s="43"/>
      <c r="G37" s="32" t="s">
        <v>144</v>
      </c>
    </row>
    <row r="38" spans="1:7" s="5" customFormat="1" ht="12.75">
      <c r="A38" s="22" t="s">
        <v>134</v>
      </c>
      <c r="B38" s="8" t="s">
        <v>1</v>
      </c>
      <c r="C38" s="9" t="s">
        <v>78</v>
      </c>
      <c r="D38" s="8" t="s">
        <v>80</v>
      </c>
      <c r="E38" s="8" t="s">
        <v>81</v>
      </c>
      <c r="F38" s="43"/>
      <c r="G38" s="32" t="s">
        <v>144</v>
      </c>
    </row>
    <row r="39" spans="1:7" s="5" customFormat="1" ht="12.75">
      <c r="A39" s="22" t="s">
        <v>135</v>
      </c>
      <c r="B39" s="8" t="s">
        <v>1</v>
      </c>
      <c r="C39" s="9" t="s">
        <v>78</v>
      </c>
      <c r="D39" s="8" t="s">
        <v>82</v>
      </c>
      <c r="E39" s="8" t="s">
        <v>83</v>
      </c>
      <c r="F39" s="43"/>
      <c r="G39" s="32" t="s">
        <v>144</v>
      </c>
    </row>
    <row r="40" spans="1:7" s="5" customFormat="1" ht="12.75">
      <c r="A40" s="21" t="s">
        <v>136</v>
      </c>
      <c r="B40" s="8" t="s">
        <v>1</v>
      </c>
      <c r="C40" s="9" t="s">
        <v>78</v>
      </c>
      <c r="D40" s="8" t="s">
        <v>84</v>
      </c>
      <c r="E40" s="8" t="s">
        <v>85</v>
      </c>
      <c r="F40" s="43"/>
      <c r="G40" s="32" t="s">
        <v>144</v>
      </c>
    </row>
    <row r="41" spans="1:7" s="5" customFormat="1" ht="12.75">
      <c r="A41" s="22" t="s">
        <v>137</v>
      </c>
      <c r="B41" s="8" t="s">
        <v>1</v>
      </c>
      <c r="C41" s="9" t="s">
        <v>102</v>
      </c>
      <c r="D41" s="8" t="s">
        <v>103</v>
      </c>
      <c r="E41" s="8" t="s">
        <v>85</v>
      </c>
      <c r="F41" s="43"/>
      <c r="G41" s="34" t="s">
        <v>145</v>
      </c>
    </row>
    <row r="42" spans="1:7" s="5" customFormat="1" ht="12.75">
      <c r="A42" s="22" t="s">
        <v>138</v>
      </c>
      <c r="B42" s="8" t="s">
        <v>1</v>
      </c>
      <c r="C42" s="9" t="s">
        <v>86</v>
      </c>
      <c r="D42" s="8" t="s">
        <v>87</v>
      </c>
      <c r="E42" s="8" t="s">
        <v>88</v>
      </c>
      <c r="F42" s="43"/>
      <c r="G42" s="34" t="s">
        <v>145</v>
      </c>
    </row>
    <row r="43" spans="1:7" s="5" customFormat="1" ht="12.75">
      <c r="A43" s="21" t="s">
        <v>139</v>
      </c>
      <c r="B43" s="8" t="s">
        <v>1</v>
      </c>
      <c r="C43" s="9" t="s">
        <v>89</v>
      </c>
      <c r="D43" s="16">
        <v>13100378950001</v>
      </c>
      <c r="E43" s="8" t="s">
        <v>90</v>
      </c>
      <c r="F43" s="43"/>
      <c r="G43" s="34" t="s">
        <v>145</v>
      </c>
    </row>
    <row r="44" spans="1:7" s="5" customFormat="1" ht="12.75">
      <c r="A44" s="22" t="s">
        <v>140</v>
      </c>
      <c r="B44" s="8" t="s">
        <v>1</v>
      </c>
      <c r="C44" s="9" t="s">
        <v>91</v>
      </c>
      <c r="D44" s="16">
        <v>13100378715001</v>
      </c>
      <c r="E44" s="8" t="s">
        <v>90</v>
      </c>
      <c r="F44" s="43"/>
      <c r="G44" s="34" t="s">
        <v>145</v>
      </c>
    </row>
    <row r="45" spans="1:7" s="5" customFormat="1" ht="13.5" thickBot="1">
      <c r="A45" s="23" t="s">
        <v>141</v>
      </c>
      <c r="B45" s="24" t="s">
        <v>1</v>
      </c>
      <c r="C45" s="25" t="s">
        <v>92</v>
      </c>
      <c r="D45" s="24" t="s">
        <v>93</v>
      </c>
      <c r="E45" s="24" t="s">
        <v>94</v>
      </c>
      <c r="F45" s="44"/>
      <c r="G45" s="35" t="s">
        <v>145</v>
      </c>
    </row>
    <row r="46" spans="1:6" ht="22.5" customHeight="1" thickBot="1">
      <c r="A46" s="37" t="s">
        <v>66</v>
      </c>
      <c r="B46" s="38"/>
      <c r="C46" s="38"/>
      <c r="D46" s="38"/>
      <c r="E46" s="39"/>
      <c r="F46" s="28">
        <f>SUM(F6:F45)</f>
        <v>0</v>
      </c>
    </row>
    <row r="48" spans="6:7" s="3" customFormat="1" ht="15">
      <c r="F48" s="29"/>
      <c r="G48" s="33"/>
    </row>
    <row r="49" spans="1:7" s="3" customFormat="1" ht="15">
      <c r="A49" s="13" t="s">
        <v>68</v>
      </c>
      <c r="C49" s="12"/>
      <c r="D49" s="12"/>
      <c r="E49" s="12"/>
      <c r="F49" s="29"/>
      <c r="G49" s="33"/>
    </row>
    <row r="50" spans="6:7" s="3" customFormat="1" ht="15">
      <c r="F50" s="29"/>
      <c r="G50" s="33"/>
    </row>
    <row r="51" spans="6:7" s="3" customFormat="1" ht="15">
      <c r="F51" s="29"/>
      <c r="G51" s="33"/>
    </row>
    <row r="52" spans="1:7" s="3" customFormat="1" ht="15">
      <c r="A52" s="13" t="s">
        <v>67</v>
      </c>
      <c r="C52" s="12"/>
      <c r="D52" s="12"/>
      <c r="E52" s="12"/>
      <c r="F52" s="29"/>
      <c r="G52" s="33"/>
    </row>
  </sheetData>
  <sheetProtection password="C7BD" sheet="1"/>
  <protectedRanges>
    <protectedRange sqref="A49:E52" name="Oblast7_1"/>
    <protectedRange sqref="F6:F45" name="Oblast1_2"/>
  </protectedRanges>
  <mergeCells count="4">
    <mergeCell ref="A1:F1"/>
    <mergeCell ref="A46:E46"/>
    <mergeCell ref="A2:E2"/>
    <mergeCell ref="A3:G3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Heczkova</cp:lastModifiedBy>
  <cp:lastPrinted>2016-01-11T10:02:37Z</cp:lastPrinted>
  <dcterms:created xsi:type="dcterms:W3CDTF">2009-07-15T07:17:34Z</dcterms:created>
  <dcterms:modified xsi:type="dcterms:W3CDTF">2016-04-04T14:20:29Z</dcterms:modified>
  <cp:category/>
  <cp:version/>
  <cp:contentType/>
  <cp:contentStatus/>
</cp:coreProperties>
</file>