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570" windowHeight="8145" activeTab="0"/>
  </bookViews>
  <sheets>
    <sheet name="Konfigurace" sheetId="1" r:id="rId1"/>
    <sheet name="List3" sheetId="3" r:id="rId2"/>
  </sheets>
  <definedNames/>
  <calcPr calcId="162913"/>
</workbook>
</file>

<file path=xl/comments1.xml><?xml version="1.0" encoding="utf-8"?>
<comments xmlns="http://schemas.openxmlformats.org/spreadsheetml/2006/main">
  <authors>
    <author>Břetislav Regner</author>
  </authors>
  <commentList>
    <comment ref="H10" authorId="0">
      <text>
        <r>
          <rPr>
            <sz val="9"/>
            <rFont val="Tahoma"/>
            <family val="2"/>
          </rPr>
          <t>Počet ks je použit pro stanovení nabídkové ceny. Nemusí odpovídat skutečnému počtu kusů pořízených za dobu trvání rámcové smlouvy.</t>
        </r>
      </text>
    </comment>
  </commentList>
</comments>
</file>

<file path=xl/sharedStrings.xml><?xml version="1.0" encoding="utf-8"?>
<sst xmlns="http://schemas.openxmlformats.org/spreadsheetml/2006/main" count="375" uniqueCount="124">
  <si>
    <t>Pokyny pro vyplnění:</t>
  </si>
  <si>
    <t>Uchazeč vyplňuje šedá a modrá pole následujícím způsobem:</t>
  </si>
  <si>
    <t>Všechna pole s šedým pozadím musejí být vyplněna.
Ve sloupci "Nabízený model" uveďte u každé položky přesné označení modelu.
Ve sloupci "Nabízený model" u položek "toner navíc ke startovacímu" uveďte přesné modely všech kazet/inkoustů a jejich počty, kterými je splněn požadovaný počet výtisků.
Ve sloupci "Technické parametry" uveďte skutečnou hodnotu příslušného parametru (skutečný počet stran/min, skutečnou paměť, podporované OS, protokoly...). Nesplnění kteréhokoliv parametru je důvodem k vyloučení uchazeče.</t>
  </si>
  <si>
    <t>Všechna pole s modrým pozadím musí obsahovat cenu položky bez DPH.</t>
  </si>
  <si>
    <t>Tiskárny</t>
  </si>
  <si>
    <t>Zařízení</t>
  </si>
  <si>
    <t>Parametr</t>
  </si>
  <si>
    <t>Požadovaná hodnota</t>
  </si>
  <si>
    <t>Nabízený model</t>
  </si>
  <si>
    <t>Technické parametry</t>
  </si>
  <si>
    <t>Cena bez DPH za 1ks</t>
  </si>
  <si>
    <t>Tiskárna laserová černobílá standardní</t>
  </si>
  <si>
    <t>Síťová tiskárna pro náročnější uživatele nebo malé skupiny (typicky kancelář) s objemem tisku do 100-150 stran denně.</t>
  </si>
  <si>
    <t>TECHNOLOGIE TISKU</t>
  </si>
  <si>
    <t>černobílá laserová nebo LED</t>
  </si>
  <si>
    <t xml:space="preserve">FORMÁT </t>
  </si>
  <si>
    <t>A4</t>
  </si>
  <si>
    <t>RYCHLOST TISKU</t>
  </si>
  <si>
    <t>min. 25 str./min</t>
  </si>
  <si>
    <t xml:space="preserve">PAMĚŤ </t>
  </si>
  <si>
    <t>min. 64 MB</t>
  </si>
  <si>
    <t xml:space="preserve">ROZLIŠENÍ </t>
  </si>
  <si>
    <t>min. 600x600 dpi</t>
  </si>
  <si>
    <t>VSTUPNÍ ZÁSOBNÍK</t>
  </si>
  <si>
    <t>min. 250 listů</t>
  </si>
  <si>
    <t>DUPLEXNÍ TISK</t>
  </si>
  <si>
    <t>ano, automatický</t>
  </si>
  <si>
    <t xml:space="preserve">ROZHRANÍ </t>
  </si>
  <si>
    <t>min. USB 2.0 , Ethernet 100 Mb, RJ45</t>
  </si>
  <si>
    <t xml:space="preserve">KOMPATIBILITA </t>
  </si>
  <si>
    <t>Microsoft Windows 7, 8, 8.1, 10, Linux, Mac OSX 10.11</t>
  </si>
  <si>
    <t xml:space="preserve">EMULACE </t>
  </si>
  <si>
    <t>min. PCL 5 nebo PCL 6 nebo PS</t>
  </si>
  <si>
    <t>TONER NAVÍC KE STARTOVACÍMU</t>
  </si>
  <si>
    <t>kapacita min. 2500 stran (uveďte skutečný počet stran)</t>
  </si>
  <si>
    <t>Tiskárna laserová černobílá pro větší skupinu</t>
  </si>
  <si>
    <t>Tiskárna pro kanceláře s větším objemem tisku (200-300 stran denně, např. personální oddělení, pokladna…) nebo větší pracoviště (tiskárna na patře pro 20 lidí).</t>
  </si>
  <si>
    <t>min. 35 str./min</t>
  </si>
  <si>
    <t>min. 128 MB</t>
  </si>
  <si>
    <t>min. 500 listů</t>
  </si>
  <si>
    <t>min. PCL 5 nebo 6 a zároveň PS</t>
  </si>
  <si>
    <t>kapacita min. 4000 stran</t>
  </si>
  <si>
    <t>Tiskárna laserová barevná pro malé objemy tisku</t>
  </si>
  <si>
    <t>Malá tiskárna pro jednoho nenáročného uživatele a typický objem tisku do cca 10-20 stran denně.</t>
  </si>
  <si>
    <t>barevná laserová nebo LED</t>
  </si>
  <si>
    <t>min. 4 str./min barevně</t>
  </si>
  <si>
    <t>min. 32 MB</t>
  </si>
  <si>
    <t>min. 100 listů</t>
  </si>
  <si>
    <t>není vyžadován</t>
  </si>
  <si>
    <t xml:space="preserve">min. USB 2.0 </t>
  </si>
  <si>
    <t>není vyžadována</t>
  </si>
  <si>
    <t>kapacita min. 1500 stran černý, min. 800 stran každá barva</t>
  </si>
  <si>
    <t>Tiskárna laserová barevná standardní</t>
  </si>
  <si>
    <t>min. 20 str./min barevně</t>
  </si>
  <si>
    <t>kapacita min. 2300 stran černý, min. 1400 stran každá barva</t>
  </si>
  <si>
    <t>Tiskárna laserová barevná pro větší skupinu</t>
  </si>
  <si>
    <t>min. 300 listů</t>
  </si>
  <si>
    <t>kapacita min. 4000 stran černý, min. 2000 stran každá barva</t>
  </si>
  <si>
    <t>Multifunkční zařízení</t>
  </si>
  <si>
    <t>Multifunkční zařízení černobílé laserové standardní</t>
  </si>
  <si>
    <t>Zařízení pro náročnější uživatele nebo malé skupiny (typicky kancelář) s objemem tisku/kopírování/skenování do 100-150 stran denně.</t>
  </si>
  <si>
    <t>min. 18 str./min</t>
  </si>
  <si>
    <t>SKENER</t>
  </si>
  <si>
    <t>Plochý barevný</t>
  </si>
  <si>
    <t>PROTOKOLY</t>
  </si>
  <si>
    <t>WIA, TWAIN</t>
  </si>
  <si>
    <t>SKENOVÁNÍ DO</t>
  </si>
  <si>
    <t>počítače, síťové složky (SMB), e-mailu</t>
  </si>
  <si>
    <t>ROZLIŠENÍ SKENERU (OPTICKÉ)</t>
  </si>
  <si>
    <t>min. 1200x1200 DPI</t>
  </si>
  <si>
    <t>AUTOMATICKÝ PODAVAČ ORIGINÁLŮ</t>
  </si>
  <si>
    <t>ano</t>
  </si>
  <si>
    <t>kapacita min. 3000 stran</t>
  </si>
  <si>
    <t>Multifunkční zařízení černobílé laserové pro větší skupinu</t>
  </si>
  <si>
    <t>Zařízení pro kanceláře s větším objemem tisku/kopírování/skenování (200-300 stran denně, např. personální oddělení, pokladna…) nebo větší pracoviště (multifunkce na patře pro 20 lidí).</t>
  </si>
  <si>
    <t>ano, oboustranný (RADF nebo DADF)</t>
  </si>
  <si>
    <t>kapacita min. 5000 stran</t>
  </si>
  <si>
    <t>Multifunkční zařízení barevné laserové pro malé objemy tisku</t>
  </si>
  <si>
    <t>Malá zařízení pro jednoho nenáročného uživatele a typický objem tisku/kopírování/skenování do cca 10-20 stran denně.</t>
  </si>
  <si>
    <t>min. 4 str./min barevně, 16 str./min černobíle</t>
  </si>
  <si>
    <t>počítače</t>
  </si>
  <si>
    <t>Multifunkční zařízení barevné laserové standardní</t>
  </si>
  <si>
    <t>min. 15 str./min barevně i černobíle</t>
  </si>
  <si>
    <t>kapacita min. 2500 stran černý, min. 1200 stran každá barva</t>
  </si>
  <si>
    <t>Multifunkční zařízení barevné laserové pro větší skupinu</t>
  </si>
  <si>
    <t>min. 20 str./min barevně i černobíle</t>
  </si>
  <si>
    <t>min. 256 MB</t>
  </si>
  <si>
    <t>min. PCL 5 nebo 6 a PS</t>
  </si>
  <si>
    <t>ano, oboustranný (DADF nebo RADF)</t>
  </si>
  <si>
    <t>kapacita min. 6000 stran černý, min. 3000 stran každá barva</t>
  </si>
  <si>
    <t>Multifunkční zařízení barevné inkoustové standardní</t>
  </si>
  <si>
    <t xml:space="preserve">Zařízení pro náročnějšího uživatele nebo malou skupinu (kancelář) s objemem tisku do 100 stran denně a potřebou občasného tisku fotografií. </t>
  </si>
  <si>
    <t>inkoust</t>
  </si>
  <si>
    <t>min. 25 str./min barevně</t>
  </si>
  <si>
    <t>PAMĚŤ</t>
  </si>
  <si>
    <t>min. 1200x1200 dpi</t>
  </si>
  <si>
    <t>počítače, síťové složky (SMB)</t>
  </si>
  <si>
    <t>AUTOMATICKÝ PODAVAČ</t>
  </si>
  <si>
    <t>INKOUSTY</t>
  </si>
  <si>
    <t>Samostatné kazety pro jednotlivé barvy</t>
  </si>
  <si>
    <t>INKOUST NAVÍC KE STARTOVACÍMU</t>
  </si>
  <si>
    <t>kapacita min. 3000 stran černý, min. 1500 stran každá barva</t>
  </si>
  <si>
    <t>Skenery</t>
  </si>
  <si>
    <t>Skener základní</t>
  </si>
  <si>
    <t xml:space="preserve">TYP </t>
  </si>
  <si>
    <t>stolní plochý barevný skener</t>
  </si>
  <si>
    <t>ROZLIŠENÍ OPTICKÉ</t>
  </si>
  <si>
    <t>min. 2400 x 2400 dpi</t>
  </si>
  <si>
    <t>min. USB 2.0</t>
  </si>
  <si>
    <t>PODPORA OS</t>
  </si>
  <si>
    <t>SOFTWARE</t>
  </si>
  <si>
    <t>OCR, min. pro Windows</t>
  </si>
  <si>
    <t>Skener standardní</t>
  </si>
  <si>
    <t>min. 4800 x 9600 dpi</t>
  </si>
  <si>
    <t>Společné požadavky</t>
  </si>
  <si>
    <t>U všech zařízení je USB kabel součástí dodávky</t>
  </si>
  <si>
    <t>U všech tiskáren a mltifunkčních zařízení je součástí dodávky standardně dodávaný startovací toner.</t>
  </si>
  <si>
    <t>Pro stanovení výtěžnosti tonerů se předpokládá pokrytí 5 % u černobílých tisků, 5 % pro každou barvu u barevných tisků v souladu s normami ISO/IEC 19752, ISO/IEC 24711 a ISO/IEC 19798.</t>
  </si>
  <si>
    <t>Toner nebo inkoust navíc může být realizován libovolným počtem náplní/kazet, jejichž celková kapacita je vyšší nebo rovna kapacitě požadované. Cena zahrnuje kompletní sadu tonerů pokrývající tisk požadovaného počtu stran.</t>
  </si>
  <si>
    <t>Příloha C zadávací dokumentace</t>
  </si>
  <si>
    <t>Příloha pro potřeby hodnocení</t>
  </si>
  <si>
    <t>Počet kusů</t>
  </si>
  <si>
    <t>Cena celkem 
bez DPH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</si>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</sst>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Fill="1" applyBorder="1" applyAlignment="1">
      <alignment wrapText="1"/>
    </xf>
    <xf numFmtId="0" fontId="6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/>
    </xf>
    <xf numFmtId="0" fontId="3" fillId="0" borderId="0" xfId="0" applyFont="1" applyFill="1"/>
    <xf numFmtId="0" fontId="2" fillId="0" borderId="0" xfId="0" applyFont="1" applyFill="1"/>
    <xf numFmtId="0" fontId="4" fillId="2" borderId="0" xfId="0" applyFont="1" applyFill="1"/>
    <xf numFmtId="0" fontId="4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 applyAlignment="1">
      <alignment/>
    </xf>
    <xf numFmtId="0" fontId="3" fillId="0" borderId="2" xfId="0" applyFont="1" applyFill="1" applyBorder="1"/>
    <xf numFmtId="0" fontId="3" fillId="0" borderId="3" xfId="0" applyFont="1" applyFill="1" applyBorder="1"/>
    <xf numFmtId="0" fontId="4" fillId="2" borderId="4" xfId="0" applyFont="1" applyFill="1" applyBorder="1"/>
    <xf numFmtId="0" fontId="4" fillId="2" borderId="0" xfId="0" applyFont="1" applyFill="1" applyBorder="1" applyAlignment="1">
      <alignment/>
    </xf>
    <xf numFmtId="0" fontId="0" fillId="0" borderId="4" xfId="0" applyFill="1" applyBorder="1"/>
    <xf numFmtId="0" fontId="0" fillId="0" borderId="0" xfId="0" applyFill="1" applyBorder="1" applyAlignment="1">
      <alignment/>
    </xf>
    <xf numFmtId="0" fontId="0" fillId="0" borderId="5" xfId="0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wrapText="1"/>
    </xf>
    <xf numFmtId="0" fontId="4" fillId="2" borderId="0" xfId="0" applyFont="1" applyFill="1" applyBorder="1"/>
    <xf numFmtId="0" fontId="4" fillId="0" borderId="5" xfId="0" applyFont="1" applyFill="1" applyBorder="1"/>
    <xf numFmtId="0" fontId="0" fillId="2" borderId="0" xfId="0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0" fillId="0" borderId="4" xfId="0" applyFill="1" applyBorder="1" applyAlignment="1">
      <alignment vertical="top" wrapText="1"/>
    </xf>
    <xf numFmtId="0" fontId="0" fillId="0" borderId="6" xfId="0" applyFill="1" applyBorder="1"/>
    <xf numFmtId="0" fontId="0" fillId="0" borderId="7" xfId="0" applyFill="1" applyBorder="1" applyAlignment="1">
      <alignment/>
    </xf>
    <xf numFmtId="0" fontId="0" fillId="0" borderId="7" xfId="0" applyFill="1" applyBorder="1"/>
    <xf numFmtId="0" fontId="0" fillId="0" borderId="8" xfId="0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0" fillId="0" borderId="0" xfId="0" applyFill="1" applyBorder="1" applyAlignment="1">
      <alignment horizontal="left" wrapText="1"/>
    </xf>
    <xf numFmtId="0" fontId="9" fillId="0" borderId="4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4" fillId="2" borderId="5" xfId="0" applyFont="1" applyFill="1" applyBorder="1" applyAlignment="1">
      <alignment wrapText="1"/>
    </xf>
    <xf numFmtId="0" fontId="12" fillId="0" borderId="0" xfId="0" applyFont="1" applyFill="1" applyBorder="1"/>
    <xf numFmtId="0" fontId="0" fillId="0" borderId="7" xfId="0" applyFont="1" applyFill="1" applyBorder="1"/>
    <xf numFmtId="0" fontId="0" fillId="3" borderId="0" xfId="0" applyFill="1" applyBorder="1"/>
    <xf numFmtId="0" fontId="10" fillId="3" borderId="0" xfId="0" applyFont="1" applyFill="1" applyBorder="1"/>
    <xf numFmtId="0" fontId="4" fillId="3" borderId="0" xfId="0" applyFont="1" applyFill="1" applyBorder="1"/>
    <xf numFmtId="0" fontId="0" fillId="0" borderId="4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4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12"/>
  <sheetViews>
    <sheetView tabSelected="1" workbookViewId="0" topLeftCell="B142">
      <selection activeCell="H152" sqref="H152"/>
    </sheetView>
  </sheetViews>
  <sheetFormatPr defaultColWidth="9.140625" defaultRowHeight="15"/>
  <cols>
    <col min="1" max="1" width="3.28125" style="8" customWidth="1"/>
    <col min="2" max="2" width="54.00390625" style="8" customWidth="1"/>
    <col min="3" max="3" width="33.421875" style="9" customWidth="1"/>
    <col min="4" max="4" width="28.7109375" style="9" customWidth="1"/>
    <col min="5" max="5" width="22.28125" style="8" customWidth="1"/>
    <col min="6" max="6" width="29.7109375" style="8" customWidth="1"/>
    <col min="7" max="7" width="19.00390625" style="8" bestFit="1" customWidth="1"/>
    <col min="8" max="9" width="11.7109375" style="8" customWidth="1"/>
    <col min="10" max="16384" width="9.140625" style="8" customWidth="1"/>
  </cols>
  <sheetData>
    <row r="1" spans="2:3" s="1" customFormat="1" ht="85.5" customHeight="1">
      <c r="B1" s="2" t="s">
        <v>119</v>
      </c>
      <c r="C1" s="2"/>
    </row>
    <row r="2" spans="2:5" s="1" customFormat="1" ht="28.5">
      <c r="B2" s="4" t="s">
        <v>120</v>
      </c>
      <c r="C2" s="5"/>
      <c r="D2" s="5"/>
      <c r="E2" s="5"/>
    </row>
    <row r="3" spans="2:5" s="1" customFormat="1" ht="15">
      <c r="B3" s="5"/>
      <c r="C3" s="5"/>
      <c r="D3" s="5"/>
      <c r="E3" s="5"/>
    </row>
    <row r="4" spans="2:5" s="1" customFormat="1" ht="15">
      <c r="B4" s="6" t="s">
        <v>0</v>
      </c>
      <c r="C4" s="6"/>
      <c r="D4" s="5"/>
      <c r="E4" s="5"/>
    </row>
    <row r="5" spans="2:5" s="1" customFormat="1" ht="30">
      <c r="B5" s="7" t="s">
        <v>1</v>
      </c>
      <c r="C5" s="7"/>
      <c r="D5" s="7"/>
      <c r="E5" s="7"/>
    </row>
    <row r="6" spans="2:5" s="1" customFormat="1" ht="93.75" customHeight="1">
      <c r="B6" s="55" t="s">
        <v>2</v>
      </c>
      <c r="C6" s="55"/>
      <c r="D6" s="55"/>
      <c r="E6" s="55"/>
    </row>
    <row r="7" spans="2:5" s="1" customFormat="1" ht="15">
      <c r="B7" s="56" t="s">
        <v>3</v>
      </c>
      <c r="C7" s="56"/>
      <c r="D7" s="56"/>
      <c r="E7" s="56"/>
    </row>
    <row r="8" spans="2:6" s="1" customFormat="1" ht="15">
      <c r="B8" s="41"/>
      <c r="C8" s="38"/>
      <c r="D8" s="38"/>
      <c r="E8" s="38"/>
      <c r="F8" s="38"/>
    </row>
    <row r="9" spans="2:9" s="10" customFormat="1" ht="18.75">
      <c r="B9" s="14" t="s">
        <v>4</v>
      </c>
      <c r="C9" s="15"/>
      <c r="D9" s="15"/>
      <c r="E9" s="16"/>
      <c r="F9" s="16"/>
      <c r="G9" s="16"/>
      <c r="H9" s="16"/>
      <c r="I9" s="17"/>
    </row>
    <row r="10" spans="2:9" s="12" customFormat="1" ht="45">
      <c r="B10" s="18" t="s">
        <v>5</v>
      </c>
      <c r="C10" s="19" t="s">
        <v>6</v>
      </c>
      <c r="D10" s="19" t="s">
        <v>7</v>
      </c>
      <c r="E10" s="19" t="s">
        <v>8</v>
      </c>
      <c r="F10" s="19" t="s">
        <v>9</v>
      </c>
      <c r="G10" s="19" t="s">
        <v>10</v>
      </c>
      <c r="H10" s="19" t="s">
        <v>121</v>
      </c>
      <c r="I10" s="48" t="s">
        <v>122</v>
      </c>
    </row>
    <row r="11" spans="2:9" ht="15">
      <c r="B11" s="20"/>
      <c r="C11" s="43"/>
      <c r="D11" s="3"/>
      <c r="E11" s="1"/>
      <c r="F11" s="1"/>
      <c r="G11" s="1"/>
      <c r="H11" s="1"/>
      <c r="I11" s="22"/>
    </row>
    <row r="12" spans="2:9" ht="15">
      <c r="B12" s="23" t="s">
        <v>11</v>
      </c>
      <c r="C12" s="43"/>
      <c r="D12" s="3"/>
      <c r="E12" s="27"/>
      <c r="F12" s="1"/>
      <c r="G12" s="51"/>
      <c r="H12" s="5">
        <v>30</v>
      </c>
      <c r="I12" s="26">
        <f>H12*G12</f>
        <v>0</v>
      </c>
    </row>
    <row r="13" spans="2:9" ht="15">
      <c r="B13" s="54" t="s">
        <v>12</v>
      </c>
      <c r="C13" s="43" t="s">
        <v>13</v>
      </c>
      <c r="D13" s="3" t="s">
        <v>14</v>
      </c>
      <c r="E13" s="1"/>
      <c r="F13" s="27"/>
      <c r="G13" s="1"/>
      <c r="H13" s="5"/>
      <c r="I13" s="22"/>
    </row>
    <row r="14" spans="2:9" ht="15">
      <c r="B14" s="54"/>
      <c r="C14" s="43" t="s">
        <v>15</v>
      </c>
      <c r="D14" s="3" t="s">
        <v>16</v>
      </c>
      <c r="E14" s="1"/>
      <c r="F14" s="27"/>
      <c r="G14" s="1"/>
      <c r="H14" s="5"/>
      <c r="I14" s="22"/>
    </row>
    <row r="15" spans="2:9" ht="15">
      <c r="B15" s="54"/>
      <c r="C15" s="43" t="s">
        <v>17</v>
      </c>
      <c r="D15" s="3" t="s">
        <v>18</v>
      </c>
      <c r="E15" s="1"/>
      <c r="F15" s="27"/>
      <c r="G15" s="1"/>
      <c r="H15" s="5"/>
      <c r="I15" s="22"/>
    </row>
    <row r="16" spans="2:9" ht="15">
      <c r="B16" s="54"/>
      <c r="C16" s="43" t="s">
        <v>19</v>
      </c>
      <c r="D16" s="3" t="s">
        <v>20</v>
      </c>
      <c r="E16" s="1"/>
      <c r="F16" s="27"/>
      <c r="G16" s="1"/>
      <c r="H16" s="5"/>
      <c r="I16" s="22"/>
    </row>
    <row r="17" spans="2:9" ht="15">
      <c r="B17" s="54"/>
      <c r="C17" s="43" t="s">
        <v>21</v>
      </c>
      <c r="D17" s="3" t="s">
        <v>22</v>
      </c>
      <c r="E17" s="1"/>
      <c r="F17" s="27"/>
      <c r="G17" s="1"/>
      <c r="H17" s="5"/>
      <c r="I17" s="22"/>
    </row>
    <row r="18" spans="2:9" ht="15">
      <c r="B18" s="20"/>
      <c r="C18" s="43" t="s">
        <v>23</v>
      </c>
      <c r="D18" s="3" t="s">
        <v>24</v>
      </c>
      <c r="E18" s="1"/>
      <c r="F18" s="27"/>
      <c r="G18" s="1"/>
      <c r="H18" s="5"/>
      <c r="I18" s="22"/>
    </row>
    <row r="19" spans="2:9" ht="15">
      <c r="B19" s="20"/>
      <c r="C19" s="43" t="s">
        <v>25</v>
      </c>
      <c r="D19" s="3" t="s">
        <v>26</v>
      </c>
      <c r="E19" s="1"/>
      <c r="F19" s="27"/>
      <c r="G19" s="1"/>
      <c r="H19" s="5"/>
      <c r="I19" s="22"/>
    </row>
    <row r="20" spans="2:9" ht="30">
      <c r="B20" s="20"/>
      <c r="C20" s="43" t="s">
        <v>27</v>
      </c>
      <c r="D20" s="3" t="s">
        <v>28</v>
      </c>
      <c r="E20" s="1"/>
      <c r="F20" s="27"/>
      <c r="G20" s="1"/>
      <c r="H20" s="5"/>
      <c r="I20" s="22"/>
    </row>
    <row r="21" spans="2:9" ht="30">
      <c r="B21" s="20"/>
      <c r="C21" s="43" t="s">
        <v>29</v>
      </c>
      <c r="D21" s="42" t="s">
        <v>30</v>
      </c>
      <c r="E21" s="1"/>
      <c r="F21" s="27"/>
      <c r="G21" s="1"/>
      <c r="H21" s="5"/>
      <c r="I21" s="22"/>
    </row>
    <row r="22" spans="2:9" ht="15">
      <c r="B22" s="20"/>
      <c r="C22" s="43" t="s">
        <v>31</v>
      </c>
      <c r="D22" s="3" t="s">
        <v>32</v>
      </c>
      <c r="E22" s="1"/>
      <c r="F22" s="27"/>
      <c r="G22" s="1"/>
      <c r="H22" s="5"/>
      <c r="I22" s="22"/>
    </row>
    <row r="23" spans="2:9" ht="30">
      <c r="B23" s="20"/>
      <c r="C23" s="43" t="s">
        <v>33</v>
      </c>
      <c r="D23" s="3" t="s">
        <v>34</v>
      </c>
      <c r="E23" s="27"/>
      <c r="F23" s="1"/>
      <c r="G23" s="52"/>
      <c r="H23" s="5">
        <v>15</v>
      </c>
      <c r="I23" s="26">
        <f>H23*G23</f>
        <v>0</v>
      </c>
    </row>
    <row r="24" spans="2:9" ht="15">
      <c r="B24" s="20"/>
      <c r="C24" s="43"/>
      <c r="D24" s="3"/>
      <c r="E24" s="1"/>
      <c r="F24" s="1"/>
      <c r="G24" s="1"/>
      <c r="H24" s="5"/>
      <c r="I24" s="22"/>
    </row>
    <row r="25" spans="2:9" s="13" customFormat="1" ht="15">
      <c r="B25" s="23" t="s">
        <v>35</v>
      </c>
      <c r="C25" s="44"/>
      <c r="D25" s="24"/>
      <c r="E25" s="25"/>
      <c r="F25" s="6"/>
      <c r="G25" s="53"/>
      <c r="H25" s="5">
        <v>30</v>
      </c>
      <c r="I25" s="26">
        <f>H25*G25</f>
        <v>0</v>
      </c>
    </row>
    <row r="26" spans="2:9" ht="15">
      <c r="B26" s="54" t="s">
        <v>36</v>
      </c>
      <c r="C26" s="43" t="s">
        <v>13</v>
      </c>
      <c r="D26" s="3" t="s">
        <v>14</v>
      </c>
      <c r="E26" s="1"/>
      <c r="F26" s="27"/>
      <c r="G26" s="1"/>
      <c r="H26" s="5"/>
      <c r="I26" s="22"/>
    </row>
    <row r="27" spans="2:9" ht="15">
      <c r="B27" s="54"/>
      <c r="C27" s="43" t="s">
        <v>15</v>
      </c>
      <c r="D27" s="3" t="s">
        <v>16</v>
      </c>
      <c r="E27" s="1"/>
      <c r="F27" s="27"/>
      <c r="G27" s="1"/>
      <c r="H27" s="5"/>
      <c r="I27" s="22"/>
    </row>
    <row r="28" spans="2:9" ht="15">
      <c r="B28" s="54"/>
      <c r="C28" s="43" t="s">
        <v>17</v>
      </c>
      <c r="D28" s="3" t="s">
        <v>37</v>
      </c>
      <c r="E28" s="1"/>
      <c r="F28" s="27"/>
      <c r="G28" s="1"/>
      <c r="H28" s="5"/>
      <c r="I28" s="22"/>
    </row>
    <row r="29" spans="2:9" ht="15">
      <c r="B29" s="54"/>
      <c r="C29" s="43" t="s">
        <v>19</v>
      </c>
      <c r="D29" s="3" t="s">
        <v>38</v>
      </c>
      <c r="E29" s="1"/>
      <c r="F29" s="27"/>
      <c r="G29" s="1"/>
      <c r="H29" s="5"/>
      <c r="I29" s="22"/>
    </row>
    <row r="30" spans="2:9" ht="15">
      <c r="B30" s="54"/>
      <c r="C30" s="43" t="s">
        <v>21</v>
      </c>
      <c r="D30" s="3" t="s">
        <v>22</v>
      </c>
      <c r="E30" s="1"/>
      <c r="F30" s="27"/>
      <c r="G30" s="1"/>
      <c r="H30" s="5"/>
      <c r="I30" s="22"/>
    </row>
    <row r="31" spans="2:9" ht="15">
      <c r="B31" s="54"/>
      <c r="C31" s="43" t="s">
        <v>23</v>
      </c>
      <c r="D31" s="3" t="s">
        <v>39</v>
      </c>
      <c r="E31" s="1"/>
      <c r="F31" s="27"/>
      <c r="G31" s="1"/>
      <c r="H31" s="5"/>
      <c r="I31" s="22"/>
    </row>
    <row r="32" spans="2:9" ht="15">
      <c r="B32" s="54"/>
      <c r="C32" s="43" t="s">
        <v>25</v>
      </c>
      <c r="D32" s="3" t="s">
        <v>26</v>
      </c>
      <c r="E32" s="1"/>
      <c r="F32" s="27"/>
      <c r="G32" s="1"/>
      <c r="H32" s="5"/>
      <c r="I32" s="22"/>
    </row>
    <row r="33" spans="2:9" ht="30">
      <c r="B33" s="54"/>
      <c r="C33" s="43" t="s">
        <v>27</v>
      </c>
      <c r="D33" s="3" t="s">
        <v>28</v>
      </c>
      <c r="E33" s="1"/>
      <c r="F33" s="27"/>
      <c r="G33" s="1"/>
      <c r="H33" s="5"/>
      <c r="I33" s="22"/>
    </row>
    <row r="34" spans="2:9" ht="30">
      <c r="B34" s="20"/>
      <c r="C34" s="43" t="s">
        <v>29</v>
      </c>
      <c r="D34" s="42" t="s">
        <v>30</v>
      </c>
      <c r="E34" s="1"/>
      <c r="F34" s="27"/>
      <c r="G34" s="1"/>
      <c r="H34" s="5"/>
      <c r="I34" s="22"/>
    </row>
    <row r="35" spans="2:9" ht="15">
      <c r="B35" s="20"/>
      <c r="C35" s="43" t="s">
        <v>31</v>
      </c>
      <c r="D35" s="3" t="s">
        <v>40</v>
      </c>
      <c r="E35" s="1"/>
      <c r="F35" s="27"/>
      <c r="G35" s="1"/>
      <c r="H35" s="5"/>
      <c r="I35" s="22"/>
    </row>
    <row r="36" spans="2:9" ht="15">
      <c r="B36" s="20"/>
      <c r="C36" s="43" t="s">
        <v>33</v>
      </c>
      <c r="D36" s="3" t="s">
        <v>41</v>
      </c>
      <c r="E36" s="27"/>
      <c r="F36" s="1"/>
      <c r="G36" s="52"/>
      <c r="H36" s="5">
        <v>10</v>
      </c>
      <c r="I36" s="26">
        <f>H36*G36</f>
        <v>0</v>
      </c>
    </row>
    <row r="37" spans="2:9" ht="15">
      <c r="B37" s="20"/>
      <c r="C37" s="43"/>
      <c r="D37" s="3"/>
      <c r="E37" s="1"/>
      <c r="F37" s="1"/>
      <c r="G37" s="1"/>
      <c r="H37" s="5"/>
      <c r="I37" s="22"/>
    </row>
    <row r="38" spans="2:9" s="13" customFormat="1" ht="15">
      <c r="B38" s="23" t="s">
        <v>42</v>
      </c>
      <c r="C38" s="45"/>
      <c r="D38" s="24"/>
      <c r="E38" s="25"/>
      <c r="F38" s="6"/>
      <c r="G38" s="53"/>
      <c r="H38" s="5">
        <v>15</v>
      </c>
      <c r="I38" s="26">
        <f>H38*G38</f>
        <v>0</v>
      </c>
    </row>
    <row r="39" spans="2:9" ht="15">
      <c r="B39" s="54" t="s">
        <v>43</v>
      </c>
      <c r="C39" s="43" t="s">
        <v>13</v>
      </c>
      <c r="D39" s="3" t="s">
        <v>44</v>
      </c>
      <c r="E39" s="1"/>
      <c r="F39" s="27"/>
      <c r="G39" s="1"/>
      <c r="H39" s="5"/>
      <c r="I39" s="22"/>
    </row>
    <row r="40" spans="2:9" ht="15">
      <c r="B40" s="54"/>
      <c r="C40" s="43" t="s">
        <v>15</v>
      </c>
      <c r="D40" s="3" t="s">
        <v>16</v>
      </c>
      <c r="E40" s="1"/>
      <c r="F40" s="27"/>
      <c r="G40" s="1"/>
      <c r="H40" s="5"/>
      <c r="I40" s="22"/>
    </row>
    <row r="41" spans="2:9" ht="15">
      <c r="B41" s="54"/>
      <c r="C41" s="43" t="s">
        <v>17</v>
      </c>
      <c r="D41" s="3" t="s">
        <v>45</v>
      </c>
      <c r="E41" s="1"/>
      <c r="F41" s="27"/>
      <c r="G41" s="1"/>
      <c r="H41" s="5"/>
      <c r="I41" s="22"/>
    </row>
    <row r="42" spans="2:9" ht="15">
      <c r="B42" s="54"/>
      <c r="C42" s="43" t="s">
        <v>19</v>
      </c>
      <c r="D42" s="3" t="s">
        <v>46</v>
      </c>
      <c r="E42" s="1"/>
      <c r="F42" s="27"/>
      <c r="G42" s="1"/>
      <c r="H42" s="5"/>
      <c r="I42" s="22"/>
    </row>
    <row r="43" spans="2:9" ht="15">
      <c r="B43" s="54"/>
      <c r="C43" s="43" t="s">
        <v>21</v>
      </c>
      <c r="D43" s="3" t="s">
        <v>22</v>
      </c>
      <c r="E43" s="1"/>
      <c r="F43" s="27"/>
      <c r="G43" s="1"/>
      <c r="H43" s="5"/>
      <c r="I43" s="22"/>
    </row>
    <row r="44" spans="2:9" ht="15">
      <c r="B44" s="57"/>
      <c r="C44" s="43" t="s">
        <v>23</v>
      </c>
      <c r="D44" s="3" t="s">
        <v>47</v>
      </c>
      <c r="E44" s="1"/>
      <c r="F44" s="27"/>
      <c r="G44" s="1"/>
      <c r="H44" s="5"/>
      <c r="I44" s="22"/>
    </row>
    <row r="45" spans="2:9" ht="15">
      <c r="B45" s="57"/>
      <c r="C45" s="43" t="s">
        <v>25</v>
      </c>
      <c r="D45" s="3" t="s">
        <v>48</v>
      </c>
      <c r="E45" s="1"/>
      <c r="F45" s="27"/>
      <c r="G45" s="1"/>
      <c r="H45" s="5"/>
      <c r="I45" s="22"/>
    </row>
    <row r="46" spans="2:9" ht="15">
      <c r="B46" s="57"/>
      <c r="C46" s="43" t="s">
        <v>27</v>
      </c>
      <c r="D46" s="3" t="s">
        <v>49</v>
      </c>
      <c r="E46" s="1"/>
      <c r="F46" s="27"/>
      <c r="G46" s="1"/>
      <c r="H46" s="5"/>
      <c r="I46" s="22"/>
    </row>
    <row r="47" spans="2:9" ht="30">
      <c r="B47" s="57"/>
      <c r="C47" s="43" t="s">
        <v>29</v>
      </c>
      <c r="D47" s="42" t="s">
        <v>30</v>
      </c>
      <c r="E47" s="1"/>
      <c r="F47" s="27"/>
      <c r="G47" s="1"/>
      <c r="H47" s="5"/>
      <c r="I47" s="22"/>
    </row>
    <row r="48" spans="2:9" ht="15">
      <c r="B48" s="20"/>
      <c r="C48" s="43" t="s">
        <v>31</v>
      </c>
      <c r="D48" s="3" t="s">
        <v>50</v>
      </c>
      <c r="E48" s="1"/>
      <c r="F48" s="27"/>
      <c r="G48" s="1"/>
      <c r="H48" s="5"/>
      <c r="I48" s="22"/>
    </row>
    <row r="49" spans="2:9" ht="30">
      <c r="B49" s="20"/>
      <c r="C49" s="43" t="s">
        <v>33</v>
      </c>
      <c r="D49" s="3" t="s">
        <v>51</v>
      </c>
      <c r="E49" s="27"/>
      <c r="F49" s="1"/>
      <c r="G49" s="52"/>
      <c r="H49" s="5">
        <v>5</v>
      </c>
      <c r="I49" s="26">
        <f>H49*G49</f>
        <v>0</v>
      </c>
    </row>
    <row r="50" spans="2:9" ht="15">
      <c r="B50" s="20"/>
      <c r="C50" s="43"/>
      <c r="D50" s="3"/>
      <c r="E50" s="1"/>
      <c r="F50" s="1"/>
      <c r="G50" s="1"/>
      <c r="H50" s="5"/>
      <c r="I50" s="22"/>
    </row>
    <row r="51" spans="2:9" s="13" customFormat="1" ht="15">
      <c r="B51" s="23" t="s">
        <v>52</v>
      </c>
      <c r="C51" s="44"/>
      <c r="D51" s="24"/>
      <c r="E51" s="25"/>
      <c r="F51" s="6"/>
      <c r="G51" s="53"/>
      <c r="H51" s="5">
        <v>20</v>
      </c>
      <c r="I51" s="26">
        <f>H51*G51</f>
        <v>0</v>
      </c>
    </row>
    <row r="52" spans="2:9" ht="15">
      <c r="B52" s="54" t="s">
        <v>12</v>
      </c>
      <c r="C52" s="43" t="s">
        <v>13</v>
      </c>
      <c r="D52" s="3" t="s">
        <v>44</v>
      </c>
      <c r="E52" s="1"/>
      <c r="F52" s="27"/>
      <c r="G52" s="1"/>
      <c r="H52" s="5"/>
      <c r="I52" s="22"/>
    </row>
    <row r="53" spans="2:9" ht="15">
      <c r="B53" s="54"/>
      <c r="C53" s="43" t="s">
        <v>15</v>
      </c>
      <c r="D53" s="3" t="s">
        <v>16</v>
      </c>
      <c r="E53" s="1"/>
      <c r="F53" s="27"/>
      <c r="G53" s="1"/>
      <c r="H53" s="5"/>
      <c r="I53" s="22"/>
    </row>
    <row r="54" spans="2:9" ht="15">
      <c r="B54" s="54"/>
      <c r="C54" s="43" t="s">
        <v>17</v>
      </c>
      <c r="D54" s="3" t="s">
        <v>53</v>
      </c>
      <c r="E54" s="1"/>
      <c r="F54" s="27"/>
      <c r="G54" s="1"/>
      <c r="H54" s="5"/>
      <c r="I54" s="22"/>
    </row>
    <row r="55" spans="2:9" ht="15">
      <c r="B55" s="54"/>
      <c r="C55" s="43" t="s">
        <v>19</v>
      </c>
      <c r="D55" s="3" t="s">
        <v>20</v>
      </c>
      <c r="E55" s="1"/>
      <c r="F55" s="27"/>
      <c r="G55" s="1"/>
      <c r="H55" s="5"/>
      <c r="I55" s="22"/>
    </row>
    <row r="56" spans="2:9" ht="15">
      <c r="B56" s="54"/>
      <c r="C56" s="43" t="s">
        <v>21</v>
      </c>
      <c r="D56" s="3" t="s">
        <v>22</v>
      </c>
      <c r="E56" s="1"/>
      <c r="F56" s="27"/>
      <c r="G56" s="1"/>
      <c r="H56" s="5"/>
      <c r="I56" s="22"/>
    </row>
    <row r="57" spans="2:9" ht="15">
      <c r="B57" s="54"/>
      <c r="C57" s="43" t="s">
        <v>23</v>
      </c>
      <c r="D57" s="3" t="s">
        <v>24</v>
      </c>
      <c r="E57" s="1"/>
      <c r="F57" s="27"/>
      <c r="G57" s="1"/>
      <c r="H57" s="5"/>
      <c r="I57" s="22"/>
    </row>
    <row r="58" spans="2:9" ht="15">
      <c r="B58" s="54"/>
      <c r="C58" s="43" t="s">
        <v>25</v>
      </c>
      <c r="D58" s="3" t="s">
        <v>26</v>
      </c>
      <c r="E58" s="1"/>
      <c r="F58" s="27"/>
      <c r="G58" s="1"/>
      <c r="H58" s="5"/>
      <c r="I58" s="22"/>
    </row>
    <row r="59" spans="2:9" ht="30">
      <c r="B59" s="54"/>
      <c r="C59" s="43" t="s">
        <v>27</v>
      </c>
      <c r="D59" s="3" t="s">
        <v>28</v>
      </c>
      <c r="E59" s="1"/>
      <c r="F59" s="27"/>
      <c r="G59" s="1"/>
      <c r="H59" s="5"/>
      <c r="I59" s="22"/>
    </row>
    <row r="60" spans="2:9" ht="30">
      <c r="B60" s="20"/>
      <c r="C60" s="43" t="s">
        <v>29</v>
      </c>
      <c r="D60" s="42" t="s">
        <v>30</v>
      </c>
      <c r="E60" s="1"/>
      <c r="F60" s="27"/>
      <c r="G60" s="1"/>
      <c r="H60" s="5"/>
      <c r="I60" s="22"/>
    </row>
    <row r="61" spans="2:9" ht="15">
      <c r="B61" s="20"/>
      <c r="C61" s="43" t="s">
        <v>31</v>
      </c>
      <c r="D61" s="3" t="s">
        <v>32</v>
      </c>
      <c r="E61" s="1"/>
      <c r="F61" s="27"/>
      <c r="G61" s="1"/>
      <c r="H61" s="5"/>
      <c r="I61" s="22"/>
    </row>
    <row r="62" spans="2:9" ht="30">
      <c r="B62" s="20"/>
      <c r="C62" s="43" t="s">
        <v>33</v>
      </c>
      <c r="D62" s="3" t="s">
        <v>54</v>
      </c>
      <c r="E62" s="27"/>
      <c r="F62" s="1"/>
      <c r="G62" s="52"/>
      <c r="H62" s="5">
        <v>5</v>
      </c>
      <c r="I62" s="26">
        <f>H62*G62</f>
        <v>0</v>
      </c>
    </row>
    <row r="63" spans="2:9" ht="15">
      <c r="B63" s="20"/>
      <c r="C63" s="43"/>
      <c r="D63" s="3"/>
      <c r="E63" s="1"/>
      <c r="F63" s="1"/>
      <c r="G63" s="1"/>
      <c r="H63" s="5"/>
      <c r="I63" s="22"/>
    </row>
    <row r="64" spans="2:9" ht="15">
      <c r="B64" s="20"/>
      <c r="C64" s="43"/>
      <c r="D64" s="3"/>
      <c r="E64" s="1"/>
      <c r="F64" s="1"/>
      <c r="G64" s="1"/>
      <c r="H64" s="5"/>
      <c r="I64" s="22"/>
    </row>
    <row r="65" spans="2:9" s="13" customFormat="1" ht="15">
      <c r="B65" s="23" t="s">
        <v>55</v>
      </c>
      <c r="C65" s="44"/>
      <c r="D65" s="24"/>
      <c r="E65" s="25"/>
      <c r="F65" s="6"/>
      <c r="G65" s="53"/>
      <c r="H65" s="5">
        <v>10</v>
      </c>
      <c r="I65" s="26">
        <f>H65*G65</f>
        <v>0</v>
      </c>
    </row>
    <row r="66" spans="2:9" ht="15">
      <c r="B66" s="54" t="s">
        <v>36</v>
      </c>
      <c r="C66" s="43" t="s">
        <v>13</v>
      </c>
      <c r="D66" s="3" t="s">
        <v>44</v>
      </c>
      <c r="E66" s="1"/>
      <c r="F66" s="27"/>
      <c r="G66" s="1"/>
      <c r="H66" s="5"/>
      <c r="I66" s="22"/>
    </row>
    <row r="67" spans="2:9" ht="15">
      <c r="B67" s="54"/>
      <c r="C67" s="43" t="s">
        <v>15</v>
      </c>
      <c r="D67" s="3" t="s">
        <v>16</v>
      </c>
      <c r="E67" s="1"/>
      <c r="F67" s="27"/>
      <c r="G67" s="1"/>
      <c r="H67" s="5"/>
      <c r="I67" s="22"/>
    </row>
    <row r="68" spans="2:9" ht="15">
      <c r="B68" s="54"/>
      <c r="C68" s="43" t="s">
        <v>17</v>
      </c>
      <c r="D68" s="3" t="s">
        <v>53</v>
      </c>
      <c r="E68" s="1"/>
      <c r="F68" s="27"/>
      <c r="G68" s="1"/>
      <c r="H68" s="5"/>
      <c r="I68" s="22"/>
    </row>
    <row r="69" spans="2:9" ht="15">
      <c r="B69" s="54"/>
      <c r="C69" s="43" t="s">
        <v>19</v>
      </c>
      <c r="D69" s="3" t="s">
        <v>38</v>
      </c>
      <c r="E69" s="1"/>
      <c r="F69" s="27"/>
      <c r="G69" s="1"/>
      <c r="H69" s="5"/>
      <c r="I69" s="22"/>
    </row>
    <row r="70" spans="2:9" ht="15">
      <c r="B70" s="54"/>
      <c r="C70" s="43" t="s">
        <v>21</v>
      </c>
      <c r="D70" s="3" t="s">
        <v>22</v>
      </c>
      <c r="E70" s="1"/>
      <c r="F70" s="27"/>
      <c r="G70" s="1"/>
      <c r="H70" s="5"/>
      <c r="I70" s="22"/>
    </row>
    <row r="71" spans="2:9" ht="15">
      <c r="B71" s="20"/>
      <c r="C71" s="43" t="s">
        <v>23</v>
      </c>
      <c r="D71" s="3" t="s">
        <v>56</v>
      </c>
      <c r="E71" s="1"/>
      <c r="F71" s="27"/>
      <c r="G71" s="1"/>
      <c r="H71" s="5"/>
      <c r="I71" s="22"/>
    </row>
    <row r="72" spans="2:9" ht="15">
      <c r="B72" s="20"/>
      <c r="C72" s="43" t="s">
        <v>25</v>
      </c>
      <c r="D72" s="3" t="s">
        <v>26</v>
      </c>
      <c r="E72" s="1"/>
      <c r="F72" s="27"/>
      <c r="G72" s="1"/>
      <c r="H72" s="5"/>
      <c r="I72" s="22"/>
    </row>
    <row r="73" spans="2:9" ht="30">
      <c r="B73" s="20"/>
      <c r="C73" s="43" t="s">
        <v>27</v>
      </c>
      <c r="D73" s="3" t="s">
        <v>28</v>
      </c>
      <c r="E73" s="1"/>
      <c r="F73" s="27"/>
      <c r="G73" s="1"/>
      <c r="H73" s="5"/>
      <c r="I73" s="22"/>
    </row>
    <row r="74" spans="2:9" ht="30">
      <c r="B74" s="20"/>
      <c r="C74" s="43" t="s">
        <v>29</v>
      </c>
      <c r="D74" s="42" t="s">
        <v>30</v>
      </c>
      <c r="E74" s="1"/>
      <c r="F74" s="27"/>
      <c r="G74" s="1"/>
      <c r="H74" s="5"/>
      <c r="I74" s="22"/>
    </row>
    <row r="75" spans="2:9" ht="15">
      <c r="B75" s="20"/>
      <c r="C75" s="43" t="s">
        <v>31</v>
      </c>
      <c r="D75" s="3" t="s">
        <v>40</v>
      </c>
      <c r="E75" s="1"/>
      <c r="F75" s="27"/>
      <c r="G75" s="1"/>
      <c r="H75" s="5"/>
      <c r="I75" s="22"/>
    </row>
    <row r="76" spans="2:9" ht="30">
      <c r="B76" s="20"/>
      <c r="C76" s="43" t="s">
        <v>33</v>
      </c>
      <c r="D76" s="3" t="s">
        <v>57</v>
      </c>
      <c r="E76" s="27"/>
      <c r="F76" s="1"/>
      <c r="G76" s="52"/>
      <c r="H76" s="5">
        <v>5</v>
      </c>
      <c r="I76" s="26">
        <f>H76*G76</f>
        <v>0</v>
      </c>
    </row>
    <row r="77" spans="2:9" ht="15">
      <c r="B77" s="20"/>
      <c r="C77" s="21"/>
      <c r="D77" s="3"/>
      <c r="E77" s="1"/>
      <c r="F77" s="1"/>
      <c r="G77" s="1"/>
      <c r="H77" s="5"/>
      <c r="I77" s="22"/>
    </row>
    <row r="78" spans="2:9" s="11" customFormat="1" ht="15.75">
      <c r="B78" s="28" t="s">
        <v>58</v>
      </c>
      <c r="C78" s="21"/>
      <c r="D78" s="3"/>
      <c r="E78" s="29"/>
      <c r="F78" s="29"/>
      <c r="G78" s="29"/>
      <c r="H78" s="49"/>
      <c r="I78" s="30"/>
    </row>
    <row r="79" spans="2:9" ht="15">
      <c r="B79" s="20"/>
      <c r="C79" s="21"/>
      <c r="D79" s="3"/>
      <c r="E79" s="1"/>
      <c r="F79" s="1"/>
      <c r="G79" s="1"/>
      <c r="H79" s="5"/>
      <c r="I79" s="22"/>
    </row>
    <row r="80" spans="2:9" s="13" customFormat="1" ht="15">
      <c r="B80" s="23" t="s">
        <v>59</v>
      </c>
      <c r="C80" s="45"/>
      <c r="D80" s="24"/>
      <c r="E80" s="25"/>
      <c r="F80" s="6"/>
      <c r="G80" s="53"/>
      <c r="H80" s="5">
        <v>30</v>
      </c>
      <c r="I80" s="26">
        <f>H80*G80</f>
        <v>0</v>
      </c>
    </row>
    <row r="81" spans="2:9" ht="15">
      <c r="B81" s="54" t="s">
        <v>60</v>
      </c>
      <c r="C81" s="43" t="s">
        <v>13</v>
      </c>
      <c r="D81" s="3" t="s">
        <v>14</v>
      </c>
      <c r="E81" s="1"/>
      <c r="F81" s="27"/>
      <c r="G81" s="1"/>
      <c r="H81" s="5"/>
      <c r="I81" s="22"/>
    </row>
    <row r="82" spans="2:9" ht="15">
      <c r="B82" s="54"/>
      <c r="C82" s="43" t="s">
        <v>15</v>
      </c>
      <c r="D82" s="3" t="s">
        <v>16</v>
      </c>
      <c r="E82" s="1"/>
      <c r="F82" s="27"/>
      <c r="G82" s="1"/>
      <c r="H82" s="5"/>
      <c r="I82" s="22"/>
    </row>
    <row r="83" spans="2:9" ht="15">
      <c r="B83" s="54"/>
      <c r="C83" s="43" t="s">
        <v>17</v>
      </c>
      <c r="D83" s="3" t="s">
        <v>61</v>
      </c>
      <c r="E83" s="1"/>
      <c r="F83" s="27"/>
      <c r="G83" s="1"/>
      <c r="H83" s="5"/>
      <c r="I83" s="22"/>
    </row>
    <row r="84" spans="2:9" ht="15">
      <c r="B84" s="54"/>
      <c r="C84" s="43" t="s">
        <v>19</v>
      </c>
      <c r="D84" s="3" t="s">
        <v>20</v>
      </c>
      <c r="E84" s="1"/>
      <c r="F84" s="27"/>
      <c r="G84" s="1"/>
      <c r="H84" s="5"/>
      <c r="I84" s="22"/>
    </row>
    <row r="85" spans="2:9" ht="15">
      <c r="B85" s="54"/>
      <c r="C85" s="43" t="s">
        <v>21</v>
      </c>
      <c r="D85" s="3" t="s">
        <v>22</v>
      </c>
      <c r="E85" s="1"/>
      <c r="F85" s="27"/>
      <c r="G85" s="1"/>
      <c r="H85" s="5"/>
      <c r="I85" s="22"/>
    </row>
    <row r="86" spans="2:9" ht="15">
      <c r="B86" s="54"/>
      <c r="C86" s="43" t="s">
        <v>23</v>
      </c>
      <c r="D86" s="3" t="s">
        <v>24</v>
      </c>
      <c r="E86" s="1"/>
      <c r="F86" s="27"/>
      <c r="G86" s="1"/>
      <c r="H86" s="5"/>
      <c r="I86" s="22"/>
    </row>
    <row r="87" spans="2:9" ht="15">
      <c r="B87" s="20"/>
      <c r="C87" s="43" t="s">
        <v>25</v>
      </c>
      <c r="D87" s="3" t="s">
        <v>26</v>
      </c>
      <c r="E87" s="1"/>
      <c r="F87" s="27"/>
      <c r="G87" s="1"/>
      <c r="H87" s="5"/>
      <c r="I87" s="22"/>
    </row>
    <row r="88" spans="2:9" ht="30">
      <c r="B88" s="20"/>
      <c r="C88" s="43" t="s">
        <v>27</v>
      </c>
      <c r="D88" s="3" t="s">
        <v>28</v>
      </c>
      <c r="E88" s="1"/>
      <c r="F88" s="27"/>
      <c r="G88" s="1"/>
      <c r="H88" s="5"/>
      <c r="I88" s="22"/>
    </row>
    <row r="89" spans="2:9" ht="30">
      <c r="B89" s="20"/>
      <c r="C89" s="43" t="s">
        <v>29</v>
      </c>
      <c r="D89" s="42" t="s">
        <v>30</v>
      </c>
      <c r="E89" s="1"/>
      <c r="F89" s="27"/>
      <c r="G89" s="1"/>
      <c r="H89" s="5"/>
      <c r="I89" s="22"/>
    </row>
    <row r="90" spans="2:9" ht="15">
      <c r="B90" s="20"/>
      <c r="C90" s="43" t="s">
        <v>31</v>
      </c>
      <c r="D90" s="3" t="s">
        <v>32</v>
      </c>
      <c r="E90" s="1"/>
      <c r="F90" s="27"/>
      <c r="G90" s="1"/>
      <c r="H90" s="5"/>
      <c r="I90" s="22"/>
    </row>
    <row r="91" spans="2:9" ht="15">
      <c r="B91" s="20"/>
      <c r="C91" s="43" t="s">
        <v>62</v>
      </c>
      <c r="D91" s="3" t="s">
        <v>63</v>
      </c>
      <c r="E91" s="1"/>
      <c r="F91" s="27"/>
      <c r="G91" s="1"/>
      <c r="H91" s="5"/>
      <c r="I91" s="22"/>
    </row>
    <row r="92" spans="2:9" ht="15">
      <c r="B92" s="20"/>
      <c r="C92" s="46" t="s">
        <v>64</v>
      </c>
      <c r="D92" s="42" t="s">
        <v>65</v>
      </c>
      <c r="E92" s="1"/>
      <c r="F92" s="27"/>
      <c r="G92" s="1"/>
      <c r="H92" s="5"/>
      <c r="I92" s="22"/>
    </row>
    <row r="93" spans="2:9" ht="30">
      <c r="B93" s="20"/>
      <c r="C93" s="43" t="s">
        <v>66</v>
      </c>
      <c r="D93" s="3" t="s">
        <v>67</v>
      </c>
      <c r="E93" s="1"/>
      <c r="F93" s="27"/>
      <c r="G93" s="1"/>
      <c r="H93" s="5"/>
      <c r="I93" s="22"/>
    </row>
    <row r="94" spans="2:9" ht="15">
      <c r="B94" s="20"/>
      <c r="C94" s="43" t="s">
        <v>68</v>
      </c>
      <c r="D94" s="3" t="s">
        <v>69</v>
      </c>
      <c r="E94" s="1"/>
      <c r="F94" s="27"/>
      <c r="G94" s="1"/>
      <c r="H94" s="5"/>
      <c r="I94" s="22"/>
    </row>
    <row r="95" spans="2:9" ht="15">
      <c r="B95" s="20"/>
      <c r="C95" s="43" t="s">
        <v>70</v>
      </c>
      <c r="D95" s="3" t="s">
        <v>71</v>
      </c>
      <c r="E95" s="1"/>
      <c r="F95" s="27"/>
      <c r="G95" s="1"/>
      <c r="H95" s="5"/>
      <c r="I95" s="22"/>
    </row>
    <row r="96" spans="2:9" ht="15">
      <c r="B96" s="20"/>
      <c r="C96" s="43" t="s">
        <v>33</v>
      </c>
      <c r="D96" s="3" t="s">
        <v>72</v>
      </c>
      <c r="E96" s="27"/>
      <c r="F96" s="1"/>
      <c r="G96" s="52"/>
      <c r="H96" s="5">
        <v>10</v>
      </c>
      <c r="I96" s="26">
        <f>H96*G96</f>
        <v>0</v>
      </c>
    </row>
    <row r="97" spans="2:9" ht="15">
      <c r="B97" s="20"/>
      <c r="C97" s="43"/>
      <c r="D97" s="3"/>
      <c r="E97" s="1"/>
      <c r="F97" s="1"/>
      <c r="G97" s="1"/>
      <c r="H97" s="5"/>
      <c r="I97" s="22"/>
    </row>
    <row r="98" spans="2:9" s="13" customFormat="1" ht="15">
      <c r="B98" s="23" t="s">
        <v>73</v>
      </c>
      <c r="C98" s="44"/>
      <c r="D98" s="24"/>
      <c r="E98" s="25"/>
      <c r="F98" s="6"/>
      <c r="G98" s="53"/>
      <c r="H98" s="5">
        <v>50</v>
      </c>
      <c r="I98" s="26">
        <f>H98*G98</f>
        <v>0</v>
      </c>
    </row>
    <row r="99" spans="2:9" ht="15">
      <c r="B99" s="54" t="s">
        <v>74</v>
      </c>
      <c r="C99" s="43" t="s">
        <v>13</v>
      </c>
      <c r="D99" s="3" t="s">
        <v>14</v>
      </c>
      <c r="E99" s="1"/>
      <c r="F99" s="27"/>
      <c r="G99" s="1"/>
      <c r="H99" s="5"/>
      <c r="I99" s="22"/>
    </row>
    <row r="100" spans="2:9" ht="15">
      <c r="B100" s="54"/>
      <c r="C100" s="43" t="s">
        <v>15</v>
      </c>
      <c r="D100" s="3" t="s">
        <v>16</v>
      </c>
      <c r="E100" s="1"/>
      <c r="F100" s="27"/>
      <c r="G100" s="1"/>
      <c r="H100" s="5"/>
      <c r="I100" s="22"/>
    </row>
    <row r="101" spans="2:9" ht="15">
      <c r="B101" s="54"/>
      <c r="C101" s="43" t="s">
        <v>17</v>
      </c>
      <c r="D101" s="3" t="s">
        <v>18</v>
      </c>
      <c r="E101" s="1"/>
      <c r="F101" s="27"/>
      <c r="G101" s="1"/>
      <c r="H101" s="5"/>
      <c r="I101" s="22"/>
    </row>
    <row r="102" spans="2:9" ht="15">
      <c r="B102" s="54"/>
      <c r="C102" s="43" t="s">
        <v>19</v>
      </c>
      <c r="D102" s="3" t="s">
        <v>38</v>
      </c>
      <c r="E102" s="1"/>
      <c r="F102" s="27"/>
      <c r="G102" s="1"/>
      <c r="H102" s="5"/>
      <c r="I102" s="22"/>
    </row>
    <row r="103" spans="2:9" ht="15">
      <c r="B103" s="54"/>
      <c r="C103" s="43" t="s">
        <v>21</v>
      </c>
      <c r="D103" s="3" t="s">
        <v>22</v>
      </c>
      <c r="E103" s="1"/>
      <c r="F103" s="27"/>
      <c r="G103" s="1"/>
      <c r="H103" s="5"/>
      <c r="I103" s="22"/>
    </row>
    <row r="104" spans="2:9" ht="15">
      <c r="B104" s="54"/>
      <c r="C104" s="43" t="s">
        <v>23</v>
      </c>
      <c r="D104" s="3" t="s">
        <v>24</v>
      </c>
      <c r="E104" s="1"/>
      <c r="F104" s="27"/>
      <c r="G104" s="1"/>
      <c r="H104" s="5"/>
      <c r="I104" s="22"/>
    </row>
    <row r="105" spans="2:9" ht="15">
      <c r="B105" s="20"/>
      <c r="C105" s="43" t="s">
        <v>25</v>
      </c>
      <c r="D105" s="3" t="s">
        <v>26</v>
      </c>
      <c r="E105" s="1"/>
      <c r="F105" s="27"/>
      <c r="G105" s="1"/>
      <c r="H105" s="5"/>
      <c r="I105" s="22"/>
    </row>
    <row r="106" spans="2:9" ht="30">
      <c r="B106" s="20"/>
      <c r="C106" s="43" t="s">
        <v>27</v>
      </c>
      <c r="D106" s="3" t="s">
        <v>28</v>
      </c>
      <c r="E106" s="1"/>
      <c r="F106" s="27"/>
      <c r="G106" s="1"/>
      <c r="H106" s="5"/>
      <c r="I106" s="22"/>
    </row>
    <row r="107" spans="2:9" ht="30">
      <c r="B107" s="20"/>
      <c r="C107" s="43" t="s">
        <v>29</v>
      </c>
      <c r="D107" s="42" t="s">
        <v>30</v>
      </c>
      <c r="E107" s="1"/>
      <c r="F107" s="27"/>
      <c r="G107" s="1"/>
      <c r="H107" s="5"/>
      <c r="I107" s="22"/>
    </row>
    <row r="108" spans="2:9" ht="15">
      <c r="B108" s="20"/>
      <c r="C108" s="43" t="s">
        <v>31</v>
      </c>
      <c r="D108" s="3" t="s">
        <v>40</v>
      </c>
      <c r="E108" s="1"/>
      <c r="F108" s="27"/>
      <c r="G108" s="1"/>
      <c r="H108" s="5"/>
      <c r="I108" s="22"/>
    </row>
    <row r="109" spans="2:9" ht="15">
      <c r="B109" s="20"/>
      <c r="C109" s="43" t="s">
        <v>62</v>
      </c>
      <c r="D109" s="3" t="s">
        <v>63</v>
      </c>
      <c r="E109" s="1"/>
      <c r="F109" s="27"/>
      <c r="G109" s="1"/>
      <c r="H109" s="5"/>
      <c r="I109" s="22"/>
    </row>
    <row r="110" spans="2:9" ht="15">
      <c r="B110" s="20"/>
      <c r="C110" s="46" t="s">
        <v>64</v>
      </c>
      <c r="D110" s="42" t="s">
        <v>65</v>
      </c>
      <c r="E110" s="1"/>
      <c r="F110" s="27"/>
      <c r="G110" s="1"/>
      <c r="H110" s="5"/>
      <c r="I110" s="22"/>
    </row>
    <row r="111" spans="2:9" ht="30">
      <c r="B111" s="20"/>
      <c r="C111" s="43" t="s">
        <v>66</v>
      </c>
      <c r="D111" s="3" t="s">
        <v>67</v>
      </c>
      <c r="E111" s="1"/>
      <c r="F111" s="27"/>
      <c r="G111" s="1"/>
      <c r="H111" s="5"/>
      <c r="I111" s="22"/>
    </row>
    <row r="112" spans="2:9" ht="15">
      <c r="B112" s="20"/>
      <c r="C112" s="43" t="s">
        <v>68</v>
      </c>
      <c r="D112" s="3" t="s">
        <v>69</v>
      </c>
      <c r="E112" s="1"/>
      <c r="F112" s="27"/>
      <c r="G112" s="1"/>
      <c r="H112" s="5"/>
      <c r="I112" s="22"/>
    </row>
    <row r="113" spans="2:9" ht="30">
      <c r="B113" s="20"/>
      <c r="C113" s="43" t="s">
        <v>70</v>
      </c>
      <c r="D113" s="40" t="s">
        <v>75</v>
      </c>
      <c r="E113" s="1"/>
      <c r="F113" s="27"/>
      <c r="G113" s="1"/>
      <c r="H113" s="5"/>
      <c r="I113" s="22"/>
    </row>
    <row r="114" spans="2:9" ht="15">
      <c r="B114" s="20"/>
      <c r="C114" s="43" t="s">
        <v>33</v>
      </c>
      <c r="D114" s="3" t="s">
        <v>76</v>
      </c>
      <c r="E114" s="27"/>
      <c r="F114" s="1"/>
      <c r="G114" s="52"/>
      <c r="H114" s="5">
        <v>30</v>
      </c>
      <c r="I114" s="26">
        <f>H114*G114</f>
        <v>0</v>
      </c>
    </row>
    <row r="115" spans="2:9" ht="15">
      <c r="B115" s="20"/>
      <c r="C115" s="43"/>
      <c r="D115" s="3"/>
      <c r="E115" s="1"/>
      <c r="F115" s="1"/>
      <c r="G115" s="1"/>
      <c r="H115" s="5"/>
      <c r="I115" s="22"/>
    </row>
    <row r="116" spans="2:9" s="13" customFormat="1" ht="15">
      <c r="B116" s="23" t="s">
        <v>77</v>
      </c>
      <c r="C116" s="44"/>
      <c r="D116" s="24"/>
      <c r="E116" s="25"/>
      <c r="F116" s="6"/>
      <c r="G116" s="53"/>
      <c r="H116" s="5">
        <v>10</v>
      </c>
      <c r="I116" s="26">
        <f>H116*G116</f>
        <v>0</v>
      </c>
    </row>
    <row r="117" spans="2:9" ht="15">
      <c r="B117" s="54" t="s">
        <v>78</v>
      </c>
      <c r="C117" s="43" t="s">
        <v>13</v>
      </c>
      <c r="D117" s="3" t="s">
        <v>44</v>
      </c>
      <c r="E117" s="1"/>
      <c r="F117" s="27"/>
      <c r="G117" s="1"/>
      <c r="H117" s="5"/>
      <c r="I117" s="22"/>
    </row>
    <row r="118" spans="2:9" ht="15">
      <c r="B118" s="54"/>
      <c r="C118" s="43" t="s">
        <v>15</v>
      </c>
      <c r="D118" s="3" t="s">
        <v>16</v>
      </c>
      <c r="E118" s="1"/>
      <c r="F118" s="27"/>
      <c r="G118" s="1"/>
      <c r="H118" s="5"/>
      <c r="I118" s="22"/>
    </row>
    <row r="119" spans="2:9" ht="30">
      <c r="B119" s="54"/>
      <c r="C119" s="43" t="s">
        <v>17</v>
      </c>
      <c r="D119" s="3" t="s">
        <v>79</v>
      </c>
      <c r="E119" s="1"/>
      <c r="F119" s="27"/>
      <c r="G119" s="1"/>
      <c r="H119" s="5"/>
      <c r="I119" s="22"/>
    </row>
    <row r="120" spans="2:9" ht="15">
      <c r="B120" s="54"/>
      <c r="C120" s="43" t="s">
        <v>19</v>
      </c>
      <c r="D120" s="3" t="s">
        <v>20</v>
      </c>
      <c r="E120" s="1"/>
      <c r="F120" s="27"/>
      <c r="G120" s="1"/>
      <c r="H120" s="5"/>
      <c r="I120" s="22"/>
    </row>
    <row r="121" spans="2:9" ht="15">
      <c r="B121" s="54"/>
      <c r="C121" s="43" t="s">
        <v>21</v>
      </c>
      <c r="D121" s="3" t="s">
        <v>22</v>
      </c>
      <c r="E121" s="1"/>
      <c r="F121" s="27"/>
      <c r="G121" s="1"/>
      <c r="H121" s="5"/>
      <c r="I121" s="22"/>
    </row>
    <row r="122" spans="2:9" ht="15">
      <c r="B122" s="20"/>
      <c r="C122" s="43" t="s">
        <v>23</v>
      </c>
      <c r="D122" s="3" t="s">
        <v>47</v>
      </c>
      <c r="E122" s="1"/>
      <c r="F122" s="27"/>
      <c r="G122" s="1"/>
      <c r="H122" s="5"/>
      <c r="I122" s="22"/>
    </row>
    <row r="123" spans="2:9" ht="15">
      <c r="B123" s="20"/>
      <c r="C123" s="43" t="s">
        <v>25</v>
      </c>
      <c r="D123" s="3" t="s">
        <v>48</v>
      </c>
      <c r="E123" s="1"/>
      <c r="F123" s="27"/>
      <c r="G123" s="1"/>
      <c r="H123" s="5"/>
      <c r="I123" s="22"/>
    </row>
    <row r="124" spans="2:9" ht="15">
      <c r="B124" s="20"/>
      <c r="C124" s="43" t="s">
        <v>27</v>
      </c>
      <c r="D124" s="3" t="s">
        <v>49</v>
      </c>
      <c r="E124" s="1"/>
      <c r="F124" s="27"/>
      <c r="G124" s="1"/>
      <c r="H124" s="5"/>
      <c r="I124" s="22"/>
    </row>
    <row r="125" spans="2:9" ht="30">
      <c r="B125" s="20"/>
      <c r="C125" s="43" t="s">
        <v>29</v>
      </c>
      <c r="D125" s="42" t="s">
        <v>30</v>
      </c>
      <c r="E125" s="1"/>
      <c r="F125" s="27"/>
      <c r="G125" s="1"/>
      <c r="H125" s="5"/>
      <c r="I125" s="22"/>
    </row>
    <row r="126" spans="2:9" ht="15">
      <c r="B126" s="20"/>
      <c r="C126" s="43" t="s">
        <v>31</v>
      </c>
      <c r="D126" s="3" t="s">
        <v>50</v>
      </c>
      <c r="E126" s="1"/>
      <c r="F126" s="27"/>
      <c r="G126" s="1"/>
      <c r="H126" s="5"/>
      <c r="I126" s="22"/>
    </row>
    <row r="127" spans="2:9" ht="15">
      <c r="B127" s="20"/>
      <c r="C127" s="43" t="s">
        <v>62</v>
      </c>
      <c r="D127" s="3" t="s">
        <v>63</v>
      </c>
      <c r="E127" s="1"/>
      <c r="F127" s="27"/>
      <c r="G127" s="1"/>
      <c r="H127" s="5"/>
      <c r="I127" s="22"/>
    </row>
    <row r="128" spans="2:9" ht="15">
      <c r="B128" s="20"/>
      <c r="C128" s="46" t="s">
        <v>64</v>
      </c>
      <c r="D128" s="42" t="s">
        <v>65</v>
      </c>
      <c r="E128" s="1"/>
      <c r="F128" s="27"/>
      <c r="G128" s="1"/>
      <c r="H128" s="5"/>
      <c r="I128" s="22"/>
    </row>
    <row r="129" spans="2:9" ht="15">
      <c r="B129" s="20"/>
      <c r="C129" s="43" t="s">
        <v>66</v>
      </c>
      <c r="D129" s="3" t="s">
        <v>80</v>
      </c>
      <c r="E129" s="1"/>
      <c r="F129" s="27"/>
      <c r="G129" s="1"/>
      <c r="H129" s="5"/>
      <c r="I129" s="22"/>
    </row>
    <row r="130" spans="2:9" ht="15">
      <c r="B130" s="20"/>
      <c r="C130" s="43" t="s">
        <v>68</v>
      </c>
      <c r="D130" s="3" t="s">
        <v>69</v>
      </c>
      <c r="E130" s="1"/>
      <c r="F130" s="27"/>
      <c r="G130" s="1"/>
      <c r="H130" s="5"/>
      <c r="I130" s="22"/>
    </row>
    <row r="131" spans="2:9" ht="30">
      <c r="B131" s="20"/>
      <c r="C131" s="43" t="s">
        <v>33</v>
      </c>
      <c r="D131" s="3" t="s">
        <v>51</v>
      </c>
      <c r="E131" s="27"/>
      <c r="F131" s="1"/>
      <c r="G131" s="52"/>
      <c r="H131" s="5">
        <v>5</v>
      </c>
      <c r="I131" s="26">
        <f>H131*G131</f>
        <v>0</v>
      </c>
    </row>
    <row r="132" spans="2:9" ht="15">
      <c r="B132" s="20"/>
      <c r="C132" s="43"/>
      <c r="D132" s="3"/>
      <c r="E132" s="1"/>
      <c r="F132" s="1"/>
      <c r="G132" s="1"/>
      <c r="H132" s="5"/>
      <c r="I132" s="22"/>
    </row>
    <row r="133" spans="2:9" s="13" customFormat="1" ht="15">
      <c r="B133" s="23" t="s">
        <v>81</v>
      </c>
      <c r="C133" s="44"/>
      <c r="D133" s="24"/>
      <c r="E133" s="25"/>
      <c r="F133" s="6"/>
      <c r="G133" s="53"/>
      <c r="H133" s="5">
        <v>20</v>
      </c>
      <c r="I133" s="26">
        <f>H133*G133</f>
        <v>0</v>
      </c>
    </row>
    <row r="134" spans="2:9" ht="15">
      <c r="B134" s="54" t="s">
        <v>60</v>
      </c>
      <c r="C134" s="43" t="s">
        <v>13</v>
      </c>
      <c r="D134" s="3" t="s">
        <v>44</v>
      </c>
      <c r="E134" s="1"/>
      <c r="F134" s="27"/>
      <c r="G134" s="1"/>
      <c r="H134" s="5"/>
      <c r="I134" s="22"/>
    </row>
    <row r="135" spans="2:9" ht="15">
      <c r="B135" s="54"/>
      <c r="C135" s="43" t="s">
        <v>15</v>
      </c>
      <c r="D135" s="3" t="s">
        <v>16</v>
      </c>
      <c r="E135" s="1"/>
      <c r="F135" s="27"/>
      <c r="G135" s="1"/>
      <c r="H135" s="5"/>
      <c r="I135" s="22"/>
    </row>
    <row r="136" spans="2:9" ht="30">
      <c r="B136" s="54"/>
      <c r="C136" s="43" t="s">
        <v>17</v>
      </c>
      <c r="D136" s="3" t="s">
        <v>82</v>
      </c>
      <c r="E136" s="1"/>
      <c r="F136" s="27"/>
      <c r="G136" s="1"/>
      <c r="H136" s="5"/>
      <c r="I136" s="22"/>
    </row>
    <row r="137" spans="2:9" ht="15">
      <c r="B137" s="54"/>
      <c r="C137" s="43" t="s">
        <v>19</v>
      </c>
      <c r="D137" s="3" t="s">
        <v>38</v>
      </c>
      <c r="E137" s="1"/>
      <c r="F137" s="27"/>
      <c r="G137" s="1"/>
      <c r="H137" s="5"/>
      <c r="I137" s="22"/>
    </row>
    <row r="138" spans="2:9" ht="15">
      <c r="B138" s="54"/>
      <c r="C138" s="43" t="s">
        <v>21</v>
      </c>
      <c r="D138" s="3" t="s">
        <v>22</v>
      </c>
      <c r="E138" s="1"/>
      <c r="F138" s="27"/>
      <c r="G138" s="1"/>
      <c r="H138" s="5"/>
      <c r="I138" s="22"/>
    </row>
    <row r="139" spans="2:9" ht="15">
      <c r="B139" s="54"/>
      <c r="C139" s="43" t="s">
        <v>23</v>
      </c>
      <c r="D139" s="3" t="s">
        <v>24</v>
      </c>
      <c r="E139" s="1"/>
      <c r="F139" s="27"/>
      <c r="G139" s="1"/>
      <c r="H139" s="5"/>
      <c r="I139" s="22"/>
    </row>
    <row r="140" spans="2:9" ht="15">
      <c r="B140" s="20"/>
      <c r="C140" s="43" t="s">
        <v>25</v>
      </c>
      <c r="D140" s="3" t="s">
        <v>26</v>
      </c>
      <c r="E140" s="1"/>
      <c r="F140" s="27"/>
      <c r="G140" s="1"/>
      <c r="H140" s="5"/>
      <c r="I140" s="22"/>
    </row>
    <row r="141" spans="2:9" ht="30">
      <c r="B141" s="20"/>
      <c r="C141" s="43" t="s">
        <v>27</v>
      </c>
      <c r="D141" s="3" t="s">
        <v>28</v>
      </c>
      <c r="E141" s="1"/>
      <c r="F141" s="27"/>
      <c r="G141" s="1"/>
      <c r="H141" s="5"/>
      <c r="I141" s="22"/>
    </row>
    <row r="142" spans="2:9" ht="30">
      <c r="B142" s="20"/>
      <c r="C142" s="43" t="s">
        <v>29</v>
      </c>
      <c r="D142" s="42" t="s">
        <v>30</v>
      </c>
      <c r="E142" s="1"/>
      <c r="F142" s="27"/>
      <c r="G142" s="1"/>
      <c r="H142" s="5"/>
      <c r="I142" s="22"/>
    </row>
    <row r="143" spans="2:9" ht="15">
      <c r="B143" s="20"/>
      <c r="C143" s="43" t="s">
        <v>31</v>
      </c>
      <c r="D143" s="3" t="s">
        <v>32</v>
      </c>
      <c r="E143" s="1"/>
      <c r="F143" s="27"/>
      <c r="G143" s="1"/>
      <c r="H143" s="5"/>
      <c r="I143" s="22"/>
    </row>
    <row r="144" spans="2:9" ht="15">
      <c r="B144" s="20"/>
      <c r="C144" s="43" t="s">
        <v>62</v>
      </c>
      <c r="D144" s="3" t="s">
        <v>63</v>
      </c>
      <c r="E144" s="1"/>
      <c r="F144" s="27"/>
      <c r="G144" s="1"/>
      <c r="H144" s="5"/>
      <c r="I144" s="22"/>
    </row>
    <row r="145" spans="2:9" ht="15">
      <c r="B145" s="20"/>
      <c r="C145" s="46" t="s">
        <v>64</v>
      </c>
      <c r="D145" s="42" t="s">
        <v>65</v>
      </c>
      <c r="E145" s="1"/>
      <c r="F145" s="27"/>
      <c r="G145" s="1"/>
      <c r="H145" s="5"/>
      <c r="I145" s="22"/>
    </row>
    <row r="146" spans="2:9" ht="30">
      <c r="B146" s="20"/>
      <c r="C146" s="43" t="s">
        <v>66</v>
      </c>
      <c r="D146" s="3" t="s">
        <v>67</v>
      </c>
      <c r="E146" s="1"/>
      <c r="F146" s="27"/>
      <c r="G146" s="1"/>
      <c r="H146" s="5"/>
      <c r="I146" s="22"/>
    </row>
    <row r="147" spans="2:9" ht="15">
      <c r="B147" s="20"/>
      <c r="C147" s="43" t="s">
        <v>68</v>
      </c>
      <c r="D147" s="3" t="s">
        <v>69</v>
      </c>
      <c r="E147" s="1"/>
      <c r="F147" s="27"/>
      <c r="G147" s="1"/>
      <c r="H147" s="5"/>
      <c r="I147" s="22"/>
    </row>
    <row r="148" spans="2:9" ht="15">
      <c r="B148" s="20"/>
      <c r="C148" s="43" t="s">
        <v>70</v>
      </c>
      <c r="D148" s="3" t="s">
        <v>71</v>
      </c>
      <c r="E148" s="1"/>
      <c r="F148" s="27"/>
      <c r="G148" s="1"/>
      <c r="H148" s="5"/>
      <c r="I148" s="22"/>
    </row>
    <row r="149" spans="2:9" ht="30">
      <c r="B149" s="20"/>
      <c r="C149" s="43" t="s">
        <v>33</v>
      </c>
      <c r="D149" s="3" t="s">
        <v>83</v>
      </c>
      <c r="E149" s="27"/>
      <c r="F149" s="1"/>
      <c r="G149" s="52"/>
      <c r="H149" s="5">
        <v>5</v>
      </c>
      <c r="I149" s="26">
        <f>H149*G149</f>
        <v>0</v>
      </c>
    </row>
    <row r="150" spans="2:9" ht="15">
      <c r="B150" s="20"/>
      <c r="C150" s="43"/>
      <c r="D150" s="3"/>
      <c r="E150" s="1"/>
      <c r="F150" s="1"/>
      <c r="G150" s="1"/>
      <c r="H150" s="5"/>
      <c r="I150" s="22"/>
    </row>
    <row r="151" spans="2:9" s="13" customFormat="1" ht="15">
      <c r="B151" s="23" t="s">
        <v>84</v>
      </c>
      <c r="C151" s="44"/>
      <c r="D151" s="24"/>
      <c r="E151" s="25"/>
      <c r="F151" s="6"/>
      <c r="G151" s="53"/>
      <c r="H151" s="5">
        <v>25</v>
      </c>
      <c r="I151" s="26">
        <f>H151*G151</f>
        <v>0</v>
      </c>
    </row>
    <row r="152" spans="2:9" ht="15">
      <c r="B152" s="54" t="s">
        <v>74</v>
      </c>
      <c r="C152" s="43" t="s">
        <v>13</v>
      </c>
      <c r="D152" s="3" t="s">
        <v>44</v>
      </c>
      <c r="E152" s="1"/>
      <c r="F152" s="27"/>
      <c r="G152" s="1"/>
      <c r="H152" s="5"/>
      <c r="I152" s="22"/>
    </row>
    <row r="153" spans="2:9" ht="15">
      <c r="B153" s="54"/>
      <c r="C153" s="43" t="s">
        <v>15</v>
      </c>
      <c r="D153" s="3" t="s">
        <v>16</v>
      </c>
      <c r="E153" s="1"/>
      <c r="F153" s="27"/>
      <c r="G153" s="1"/>
      <c r="H153" s="5"/>
      <c r="I153" s="22"/>
    </row>
    <row r="154" spans="2:9" ht="30">
      <c r="B154" s="54"/>
      <c r="C154" s="43" t="s">
        <v>17</v>
      </c>
      <c r="D154" s="3" t="s">
        <v>85</v>
      </c>
      <c r="E154" s="1"/>
      <c r="F154" s="27"/>
      <c r="G154" s="1"/>
      <c r="H154" s="5"/>
      <c r="I154" s="22"/>
    </row>
    <row r="155" spans="2:9" ht="15">
      <c r="B155" s="54"/>
      <c r="C155" s="43" t="s">
        <v>19</v>
      </c>
      <c r="D155" s="3" t="s">
        <v>86</v>
      </c>
      <c r="E155" s="1"/>
      <c r="F155" s="27"/>
      <c r="G155" s="1"/>
      <c r="H155" s="5"/>
      <c r="I155" s="22"/>
    </row>
    <row r="156" spans="2:9" ht="15">
      <c r="B156" s="54"/>
      <c r="C156" s="43" t="s">
        <v>21</v>
      </c>
      <c r="D156" s="3" t="s">
        <v>22</v>
      </c>
      <c r="E156" s="1"/>
      <c r="F156" s="27"/>
      <c r="G156" s="1"/>
      <c r="H156" s="5"/>
      <c r="I156" s="22"/>
    </row>
    <row r="157" spans="2:9" ht="15">
      <c r="B157" s="54"/>
      <c r="C157" s="43" t="s">
        <v>23</v>
      </c>
      <c r="D157" s="3" t="s">
        <v>24</v>
      </c>
      <c r="E157" s="1"/>
      <c r="F157" s="27"/>
      <c r="G157" s="1"/>
      <c r="H157" s="5"/>
      <c r="I157" s="22"/>
    </row>
    <row r="158" spans="2:9" ht="15">
      <c r="B158" s="20"/>
      <c r="C158" s="43" t="s">
        <v>25</v>
      </c>
      <c r="D158" s="3" t="s">
        <v>26</v>
      </c>
      <c r="E158" s="1"/>
      <c r="F158" s="27"/>
      <c r="G158" s="1"/>
      <c r="H158" s="5"/>
      <c r="I158" s="22"/>
    </row>
    <row r="159" spans="2:9" ht="30">
      <c r="B159" s="20"/>
      <c r="C159" s="43" t="s">
        <v>27</v>
      </c>
      <c r="D159" s="3" t="s">
        <v>28</v>
      </c>
      <c r="E159" s="1"/>
      <c r="F159" s="27"/>
      <c r="G159" s="1"/>
      <c r="H159" s="5"/>
      <c r="I159" s="22"/>
    </row>
    <row r="160" spans="2:9" ht="30">
      <c r="B160" s="20"/>
      <c r="C160" s="43" t="s">
        <v>29</v>
      </c>
      <c r="D160" s="42" t="s">
        <v>30</v>
      </c>
      <c r="E160" s="1"/>
      <c r="F160" s="27"/>
      <c r="G160" s="1"/>
      <c r="H160" s="5"/>
      <c r="I160" s="22"/>
    </row>
    <row r="161" spans="2:9" ht="15">
      <c r="B161" s="20"/>
      <c r="C161" s="43" t="s">
        <v>31</v>
      </c>
      <c r="D161" s="3" t="s">
        <v>87</v>
      </c>
      <c r="E161" s="1"/>
      <c r="F161" s="27"/>
      <c r="G161" s="1"/>
      <c r="H161" s="5"/>
      <c r="I161" s="22"/>
    </row>
    <row r="162" spans="2:9" ht="15">
      <c r="B162" s="20"/>
      <c r="C162" s="43" t="s">
        <v>62</v>
      </c>
      <c r="D162" s="3" t="s">
        <v>63</v>
      </c>
      <c r="E162" s="1"/>
      <c r="F162" s="27"/>
      <c r="G162" s="1"/>
      <c r="H162" s="5"/>
      <c r="I162" s="22"/>
    </row>
    <row r="163" spans="2:9" ht="15">
      <c r="B163" s="20"/>
      <c r="C163" s="46" t="s">
        <v>64</v>
      </c>
      <c r="D163" s="42" t="s">
        <v>65</v>
      </c>
      <c r="E163" s="1"/>
      <c r="F163" s="27"/>
      <c r="G163" s="1"/>
      <c r="H163" s="5"/>
      <c r="I163" s="22"/>
    </row>
    <row r="164" spans="2:9" ht="30">
      <c r="B164" s="20"/>
      <c r="C164" s="43" t="s">
        <v>66</v>
      </c>
      <c r="D164" s="3" t="s">
        <v>67</v>
      </c>
      <c r="E164" s="1"/>
      <c r="F164" s="27"/>
      <c r="G164" s="1"/>
      <c r="H164" s="5"/>
      <c r="I164" s="22"/>
    </row>
    <row r="165" spans="2:9" ht="15">
      <c r="B165" s="20"/>
      <c r="C165" s="43" t="s">
        <v>68</v>
      </c>
      <c r="D165" s="3" t="s">
        <v>69</v>
      </c>
      <c r="E165" s="1"/>
      <c r="F165" s="27"/>
      <c r="G165" s="1"/>
      <c r="H165" s="5"/>
      <c r="I165" s="22"/>
    </row>
    <row r="166" spans="2:9" ht="30">
      <c r="B166" s="20"/>
      <c r="C166" s="43" t="s">
        <v>70</v>
      </c>
      <c r="D166" s="40" t="s">
        <v>88</v>
      </c>
      <c r="E166" s="1"/>
      <c r="F166" s="27"/>
      <c r="G166" s="1"/>
      <c r="H166" s="5"/>
      <c r="I166" s="22"/>
    </row>
    <row r="167" spans="2:9" ht="30">
      <c r="B167" s="20"/>
      <c r="C167" s="43" t="s">
        <v>33</v>
      </c>
      <c r="D167" s="3" t="s">
        <v>89</v>
      </c>
      <c r="E167" s="27"/>
      <c r="F167" s="1"/>
      <c r="G167" s="52"/>
      <c r="H167" s="5">
        <v>10</v>
      </c>
      <c r="I167" s="26">
        <f>H167*G167</f>
        <v>0</v>
      </c>
    </row>
    <row r="168" spans="2:9" ht="15">
      <c r="B168" s="20"/>
      <c r="C168" s="43"/>
      <c r="D168" s="3"/>
      <c r="E168" s="1"/>
      <c r="F168" s="1"/>
      <c r="G168" s="1"/>
      <c r="H168" s="5"/>
      <c r="I168" s="22"/>
    </row>
    <row r="169" spans="2:9" s="13" customFormat="1" ht="15">
      <c r="B169" s="23" t="s">
        <v>90</v>
      </c>
      <c r="C169" s="44"/>
      <c r="D169" s="24"/>
      <c r="E169" s="25"/>
      <c r="F169" s="6"/>
      <c r="G169" s="53"/>
      <c r="H169" s="5">
        <v>10</v>
      </c>
      <c r="I169" s="26">
        <f>H169*G169</f>
        <v>0</v>
      </c>
    </row>
    <row r="170" spans="2:9" ht="15">
      <c r="B170" s="54" t="s">
        <v>91</v>
      </c>
      <c r="C170" s="43" t="s">
        <v>13</v>
      </c>
      <c r="D170" s="3" t="s">
        <v>92</v>
      </c>
      <c r="E170" s="1"/>
      <c r="F170" s="27"/>
      <c r="G170" s="1"/>
      <c r="H170" s="5"/>
      <c r="I170" s="22"/>
    </row>
    <row r="171" spans="2:9" ht="15">
      <c r="B171" s="54"/>
      <c r="C171" s="43" t="s">
        <v>15</v>
      </c>
      <c r="D171" s="3" t="s">
        <v>16</v>
      </c>
      <c r="E171" s="1"/>
      <c r="F171" s="27"/>
      <c r="G171" s="1"/>
      <c r="H171" s="5"/>
      <c r="I171" s="22"/>
    </row>
    <row r="172" spans="2:9" ht="15">
      <c r="B172" s="54"/>
      <c r="C172" s="43" t="s">
        <v>17</v>
      </c>
      <c r="D172" s="3" t="s">
        <v>93</v>
      </c>
      <c r="E172" s="1"/>
      <c r="F172" s="27"/>
      <c r="G172" s="1"/>
      <c r="H172" s="5"/>
      <c r="I172" s="22"/>
    </row>
    <row r="173" spans="2:9" ht="15">
      <c r="B173" s="54"/>
      <c r="C173" s="43" t="s">
        <v>94</v>
      </c>
      <c r="D173" s="3" t="s">
        <v>20</v>
      </c>
      <c r="E173" s="1"/>
      <c r="F173" s="27"/>
      <c r="G173" s="1"/>
      <c r="H173" s="5"/>
      <c r="I173" s="22"/>
    </row>
    <row r="174" spans="2:9" ht="15">
      <c r="B174" s="20"/>
      <c r="C174" s="43" t="s">
        <v>21</v>
      </c>
      <c r="D174" s="3" t="s">
        <v>95</v>
      </c>
      <c r="E174" s="1"/>
      <c r="F174" s="27"/>
      <c r="G174" s="1"/>
      <c r="H174" s="5"/>
      <c r="I174" s="22"/>
    </row>
    <row r="175" spans="2:9" ht="15">
      <c r="B175" s="31"/>
      <c r="C175" s="43" t="s">
        <v>23</v>
      </c>
      <c r="D175" s="3" t="s">
        <v>24</v>
      </c>
      <c r="E175" s="1"/>
      <c r="F175" s="27"/>
      <c r="G175" s="1"/>
      <c r="H175" s="5"/>
      <c r="I175" s="22"/>
    </row>
    <row r="176" spans="2:9" ht="15">
      <c r="B176" s="31"/>
      <c r="C176" s="43" t="s">
        <v>25</v>
      </c>
      <c r="D176" s="3" t="s">
        <v>26</v>
      </c>
      <c r="E176" s="1"/>
      <c r="F176" s="27"/>
      <c r="G176" s="1"/>
      <c r="H176" s="5"/>
      <c r="I176" s="22"/>
    </row>
    <row r="177" spans="2:9" ht="30">
      <c r="B177" s="31"/>
      <c r="C177" s="43" t="s">
        <v>27</v>
      </c>
      <c r="D177" s="3" t="s">
        <v>28</v>
      </c>
      <c r="E177" s="1"/>
      <c r="F177" s="27"/>
      <c r="G177" s="1"/>
      <c r="H177" s="5"/>
      <c r="I177" s="22"/>
    </row>
    <row r="178" spans="2:9" ht="30">
      <c r="B178" s="31"/>
      <c r="C178" s="43" t="s">
        <v>29</v>
      </c>
      <c r="D178" s="42" t="s">
        <v>30</v>
      </c>
      <c r="E178" s="1"/>
      <c r="F178" s="27"/>
      <c r="G178" s="1"/>
      <c r="H178" s="5"/>
      <c r="I178" s="22"/>
    </row>
    <row r="179" spans="2:9" ht="15">
      <c r="B179" s="31"/>
      <c r="C179" s="43" t="s">
        <v>62</v>
      </c>
      <c r="D179" s="3" t="s">
        <v>63</v>
      </c>
      <c r="E179" s="1"/>
      <c r="F179" s="27"/>
      <c r="G179" s="1"/>
      <c r="H179" s="5"/>
      <c r="I179" s="22"/>
    </row>
    <row r="180" spans="2:9" ht="15">
      <c r="B180" s="31"/>
      <c r="C180" s="46" t="s">
        <v>64</v>
      </c>
      <c r="D180" s="42" t="s">
        <v>65</v>
      </c>
      <c r="E180" s="1"/>
      <c r="F180" s="27"/>
      <c r="G180" s="1"/>
      <c r="H180" s="5"/>
      <c r="I180" s="22"/>
    </row>
    <row r="181" spans="2:9" ht="15">
      <c r="B181" s="31"/>
      <c r="C181" s="43" t="s">
        <v>66</v>
      </c>
      <c r="D181" s="3" t="s">
        <v>96</v>
      </c>
      <c r="E181" s="1"/>
      <c r="F181" s="27"/>
      <c r="G181" s="1"/>
      <c r="H181" s="5"/>
      <c r="I181" s="22"/>
    </row>
    <row r="182" spans="2:9" ht="15">
      <c r="B182" s="31"/>
      <c r="C182" s="43" t="s">
        <v>68</v>
      </c>
      <c r="D182" s="3" t="s">
        <v>69</v>
      </c>
      <c r="E182" s="1"/>
      <c r="F182" s="27"/>
      <c r="G182" s="1"/>
      <c r="H182" s="5"/>
      <c r="I182" s="22"/>
    </row>
    <row r="183" spans="2:9" ht="15">
      <c r="B183" s="20"/>
      <c r="C183" s="43" t="s">
        <v>97</v>
      </c>
      <c r="D183" s="3" t="s">
        <v>71</v>
      </c>
      <c r="E183" s="1"/>
      <c r="F183" s="27"/>
      <c r="G183" s="1"/>
      <c r="H183" s="5"/>
      <c r="I183" s="22"/>
    </row>
    <row r="184" spans="2:9" ht="30">
      <c r="B184" s="20"/>
      <c r="C184" s="43" t="s">
        <v>98</v>
      </c>
      <c r="D184" s="3" t="s">
        <v>99</v>
      </c>
      <c r="E184" s="1"/>
      <c r="F184" s="27"/>
      <c r="G184" s="1"/>
      <c r="H184" s="5"/>
      <c r="I184" s="22"/>
    </row>
    <row r="185" spans="2:9" ht="30">
      <c r="B185" s="20"/>
      <c r="C185" s="43" t="s">
        <v>100</v>
      </c>
      <c r="D185" s="3" t="s">
        <v>101</v>
      </c>
      <c r="E185" s="27"/>
      <c r="F185" s="1"/>
      <c r="G185" s="52"/>
      <c r="H185" s="5">
        <v>5</v>
      </c>
      <c r="I185" s="26">
        <f>H185*G185</f>
        <v>0</v>
      </c>
    </row>
    <row r="186" spans="2:9" ht="15">
      <c r="B186" s="20"/>
      <c r="C186" s="43"/>
      <c r="D186" s="3"/>
      <c r="E186" s="1"/>
      <c r="F186" s="1"/>
      <c r="G186" s="1"/>
      <c r="H186" s="5"/>
      <c r="I186" s="22"/>
    </row>
    <row r="187" spans="2:9" s="11" customFormat="1" ht="15.75">
      <c r="B187" s="28" t="s">
        <v>102</v>
      </c>
      <c r="C187" s="43"/>
      <c r="D187" s="3"/>
      <c r="E187" s="29"/>
      <c r="F187" s="29"/>
      <c r="G187" s="29"/>
      <c r="H187" s="49"/>
      <c r="I187" s="30"/>
    </row>
    <row r="188" spans="2:9" s="13" customFormat="1" ht="15">
      <c r="B188" s="23" t="s">
        <v>103</v>
      </c>
      <c r="C188" s="44"/>
      <c r="D188" s="24"/>
      <c r="E188" s="25"/>
      <c r="F188" s="6"/>
      <c r="G188" s="53"/>
      <c r="H188" s="5">
        <v>10</v>
      </c>
      <c r="I188" s="26">
        <f>H188*G188</f>
        <v>0</v>
      </c>
    </row>
    <row r="189" spans="2:9" ht="15">
      <c r="B189" s="20"/>
      <c r="C189" s="43" t="s">
        <v>104</v>
      </c>
      <c r="D189" s="3" t="s">
        <v>105</v>
      </c>
      <c r="E189" s="1"/>
      <c r="F189" s="27"/>
      <c r="G189" s="1"/>
      <c r="H189" s="5"/>
      <c r="I189" s="22"/>
    </row>
    <row r="190" spans="2:9" ht="15">
      <c r="B190" s="20"/>
      <c r="C190" s="43" t="s">
        <v>106</v>
      </c>
      <c r="D190" s="3" t="s">
        <v>107</v>
      </c>
      <c r="E190" s="1"/>
      <c r="F190" s="27"/>
      <c r="G190" s="1"/>
      <c r="H190" s="5"/>
      <c r="I190" s="22"/>
    </row>
    <row r="191" spans="2:9" ht="15">
      <c r="B191" s="20"/>
      <c r="C191" s="43" t="s">
        <v>27</v>
      </c>
      <c r="D191" s="3" t="s">
        <v>108</v>
      </c>
      <c r="E191" s="1"/>
      <c r="F191" s="27"/>
      <c r="G191" s="1"/>
      <c r="H191" s="5"/>
      <c r="I191" s="22"/>
    </row>
    <row r="192" spans="2:9" ht="15">
      <c r="B192" s="20"/>
      <c r="C192" s="43" t="s">
        <v>15</v>
      </c>
      <c r="D192" s="3" t="s">
        <v>16</v>
      </c>
      <c r="E192" s="1"/>
      <c r="F192" s="27"/>
      <c r="G192" s="1"/>
      <c r="H192" s="5"/>
      <c r="I192" s="22"/>
    </row>
    <row r="193" spans="2:9" ht="31.5" customHeight="1">
      <c r="B193" s="20"/>
      <c r="C193" s="43" t="s">
        <v>109</v>
      </c>
      <c r="D193" s="42" t="s">
        <v>30</v>
      </c>
      <c r="E193" s="1"/>
      <c r="F193" s="27"/>
      <c r="G193" s="1"/>
      <c r="H193" s="5"/>
      <c r="I193" s="22"/>
    </row>
    <row r="194" spans="2:9" ht="15">
      <c r="B194" s="20"/>
      <c r="C194" s="43" t="s">
        <v>110</v>
      </c>
      <c r="D194" s="3" t="s">
        <v>111</v>
      </c>
      <c r="E194" s="1"/>
      <c r="F194" s="27"/>
      <c r="G194" s="1"/>
      <c r="H194" s="5"/>
      <c r="I194" s="22"/>
    </row>
    <row r="195" spans="2:9" ht="15">
      <c r="B195" s="20"/>
      <c r="C195" s="46" t="s">
        <v>64</v>
      </c>
      <c r="D195" s="42" t="s">
        <v>65</v>
      </c>
      <c r="E195" s="1"/>
      <c r="F195" s="27"/>
      <c r="G195" s="1"/>
      <c r="H195" s="5"/>
      <c r="I195" s="22"/>
    </row>
    <row r="196" spans="2:9" ht="15">
      <c r="B196" s="20"/>
      <c r="C196" s="43"/>
      <c r="D196" s="3"/>
      <c r="E196" s="1"/>
      <c r="F196" s="1"/>
      <c r="G196" s="1"/>
      <c r="H196" s="5"/>
      <c r="I196" s="22"/>
    </row>
    <row r="197" spans="2:9" s="13" customFormat="1" ht="15">
      <c r="B197" s="39" t="s">
        <v>112</v>
      </c>
      <c r="C197" s="45"/>
      <c r="D197" s="24"/>
      <c r="E197" s="6"/>
      <c r="F197" s="6"/>
      <c r="G197" s="6"/>
      <c r="H197" s="5"/>
      <c r="I197" s="26"/>
    </row>
    <row r="198" spans="2:9" ht="15">
      <c r="B198" s="20"/>
      <c r="C198" s="43" t="s">
        <v>104</v>
      </c>
      <c r="D198" s="3" t="s">
        <v>105</v>
      </c>
      <c r="E198" s="27"/>
      <c r="F198" s="1"/>
      <c r="G198" s="51"/>
      <c r="H198" s="5">
        <v>20</v>
      </c>
      <c r="I198" s="26">
        <f>H198*G198</f>
        <v>0</v>
      </c>
    </row>
    <row r="199" spans="2:9" ht="15">
      <c r="B199" s="20"/>
      <c r="C199" s="43" t="s">
        <v>106</v>
      </c>
      <c r="D199" s="3" t="s">
        <v>113</v>
      </c>
      <c r="E199" s="1"/>
      <c r="F199" s="27"/>
      <c r="G199" s="1"/>
      <c r="H199" s="5"/>
      <c r="I199" s="22"/>
    </row>
    <row r="200" spans="2:9" ht="15">
      <c r="B200" s="20"/>
      <c r="C200" s="43" t="s">
        <v>27</v>
      </c>
      <c r="D200" s="3" t="s">
        <v>108</v>
      </c>
      <c r="E200" s="1"/>
      <c r="F200" s="27"/>
      <c r="G200" s="1"/>
      <c r="H200" s="5"/>
      <c r="I200" s="22"/>
    </row>
    <row r="201" spans="2:9" ht="15">
      <c r="B201" s="20"/>
      <c r="C201" s="43" t="s">
        <v>15</v>
      </c>
      <c r="D201" s="3" t="s">
        <v>16</v>
      </c>
      <c r="E201" s="1"/>
      <c r="F201" s="27"/>
      <c r="G201" s="1"/>
      <c r="H201" s="5"/>
      <c r="I201" s="22"/>
    </row>
    <row r="202" spans="2:9" ht="31.5" customHeight="1">
      <c r="B202" s="20"/>
      <c r="C202" s="43" t="s">
        <v>109</v>
      </c>
      <c r="D202" s="42" t="s">
        <v>30</v>
      </c>
      <c r="E202" s="1"/>
      <c r="F202" s="27"/>
      <c r="G202" s="1"/>
      <c r="H202" s="5"/>
      <c r="I202" s="22"/>
    </row>
    <row r="203" spans="2:9" ht="15">
      <c r="B203" s="20"/>
      <c r="C203" s="43" t="s">
        <v>110</v>
      </c>
      <c r="D203" s="3" t="s">
        <v>111</v>
      </c>
      <c r="E203" s="1"/>
      <c r="F203" s="27"/>
      <c r="G203" s="1"/>
      <c r="H203" s="5"/>
      <c r="I203" s="22"/>
    </row>
    <row r="204" spans="2:9" ht="15">
      <c r="B204" s="20"/>
      <c r="C204" s="46" t="s">
        <v>64</v>
      </c>
      <c r="D204" s="42" t="s">
        <v>65</v>
      </c>
      <c r="E204" s="1"/>
      <c r="F204" s="27"/>
      <c r="G204" s="1"/>
      <c r="H204" s="5"/>
      <c r="I204" s="22"/>
    </row>
    <row r="205" spans="2:9" ht="15">
      <c r="B205" s="20"/>
      <c r="C205" s="47"/>
      <c r="D205" s="36"/>
      <c r="E205" s="37"/>
      <c r="F205" s="1"/>
      <c r="G205" s="1"/>
      <c r="H205" s="5"/>
      <c r="I205" s="22"/>
    </row>
    <row r="206" spans="2:9" ht="15">
      <c r="B206" s="32"/>
      <c r="C206" s="33"/>
      <c r="D206" s="33"/>
      <c r="E206" s="34"/>
      <c r="F206" s="34"/>
      <c r="G206" s="34"/>
      <c r="H206" s="50" t="s">
        <v>123</v>
      </c>
      <c r="I206" s="35">
        <f>SUM(I11:I205)</f>
        <v>0</v>
      </c>
    </row>
    <row r="208" ht="15">
      <c r="B208" s="13" t="s">
        <v>114</v>
      </c>
    </row>
    <row r="209" ht="15">
      <c r="B209" s="8" t="s">
        <v>115</v>
      </c>
    </row>
    <row r="210" ht="15">
      <c r="B210" s="8" t="s">
        <v>116</v>
      </c>
    </row>
    <row r="211" ht="15">
      <c r="B211" s="8" t="s">
        <v>117</v>
      </c>
    </row>
    <row r="212" ht="15">
      <c r="B212" s="1" t="s">
        <v>118</v>
      </c>
    </row>
  </sheetData>
  <mergeCells count="16">
    <mergeCell ref="B152:B157"/>
    <mergeCell ref="B6:E6"/>
    <mergeCell ref="B7:E7"/>
    <mergeCell ref="B170:B173"/>
    <mergeCell ref="B81:B86"/>
    <mergeCell ref="B13:B17"/>
    <mergeCell ref="B26:B30"/>
    <mergeCell ref="B39:B43"/>
    <mergeCell ref="B44:B47"/>
    <mergeCell ref="B52:B56"/>
    <mergeCell ref="B57:B59"/>
    <mergeCell ref="B66:B70"/>
    <mergeCell ref="B31:B33"/>
    <mergeCell ref="B99:B104"/>
    <mergeCell ref="B117:B121"/>
    <mergeCell ref="B134:B139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9EF284CF90FB40A3D8B456888454D1" ma:contentTypeVersion="3" ma:contentTypeDescription="Vytvoří nový dokument" ma:contentTypeScope="" ma:versionID="fd45b3fef4e3b99172746559e0f4b646">
  <xsd:schema xmlns:xsd="http://www.w3.org/2001/XMLSchema" xmlns:xs="http://www.w3.org/2001/XMLSchema" xmlns:p="http://schemas.microsoft.com/office/2006/metadata/properties" xmlns:ns2="d69418d8-c05e-4930-b0ba-87446f983d60" targetNamespace="http://schemas.microsoft.com/office/2006/metadata/properties" ma:root="true" ma:fieldsID="218731bcaef981c80e0e8ebb6627e77a" ns2:_="">
    <xsd:import namespace="d69418d8-c05e-4930-b0ba-87446f983d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418d8-c05e-4930-b0ba-87446f983d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69418d8-c05e-4930-b0ba-87446f983d60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CA52B7-594E-4722-A94C-6755AFDA78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418d8-c05e-4930-b0ba-87446f983d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005F7A-2406-4E99-A8DD-7F8B917C94C3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69418d8-c05e-4930-b0ba-87446f983d60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5F735A5-83C1-47DF-9212-AA08C7BD2F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Břetislav Regner</dc:creator>
  <cp:keywords/>
  <dc:description/>
  <cp:lastModifiedBy>Martin Mazánek</cp:lastModifiedBy>
  <dcterms:created xsi:type="dcterms:W3CDTF">2013-10-03T08:32:54Z</dcterms:created>
  <dcterms:modified xsi:type="dcterms:W3CDTF">2016-08-15T08:58:50Z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0x0101006D9EF284CF90FB40A3D8B456888454D1</vt:lpwstr>
  </property>
</Properties>
</file>