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1"/>
  </bookViews>
  <sheets>
    <sheet name="Plátce DPH" sheetId="1" r:id="rId1"/>
    <sheet name="Neplátce DPH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<sst xmlns="http://schemas.openxmlformats.org/spreadsheetml/2006/main" count="42" uniqueCount="26">
  <si>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</si>
  <si>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</si>
  <si>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</si>
  <si>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</si>
  <si>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</si>
  <si>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</si>
  <si>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</si>
  <si>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</si>
  <si>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</si>
  <si>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</si>
  <si>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</si>
  <si>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</si>
  <si>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</si>
  <si>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</si>
  <si>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Monitor</t>
  </si>
  <si>
    <t>Pracovní PC stanice s ovládacím softwarem</t>
  </si>
  <si>
    <t>Pracovní kamera</t>
  </si>
  <si>
    <t>Celkem cena</t>
  </si>
  <si>
    <t>Celkem za položku v Kč</t>
  </si>
  <si>
    <t>Jednotková cena za 1 ks v Kč</t>
  </si>
  <si>
    <t>Dentální virtuální 3D simulátory II</t>
  </si>
  <si>
    <t>Dolní čelist</t>
  </si>
  <si>
    <t>Horní čelist</t>
  </si>
  <si>
    <t>Turbínka se snímacím senzorem</t>
  </si>
  <si>
    <t xml:space="preserve">Cena za Dentální virtuální 3D simulátor za soubor jako celek </t>
  </si>
  <si>
    <t>Cena za celý předmět plnění Kupní smlouvy, tj. 2 ks dentálních virtuálních 3D simulátorů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</si>
</sst>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Unicode MS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9" fontId="56" fillId="0" borderId="16" xfId="0" applyNumberFormat="1" applyFont="1" applyBorder="1" applyAlignment="1">
      <alignment horizontal="right" vertical="center" wrapText="1" indent="1"/>
    </xf>
    <xf numFmtId="169" fontId="56" fillId="0" borderId="17" xfId="0" applyNumberFormat="1" applyFont="1" applyBorder="1" applyAlignment="1">
      <alignment horizontal="righ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57" fillId="0" borderId="16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169" fontId="55" fillId="0" borderId="16" xfId="0" applyNumberFormat="1" applyFont="1" applyBorder="1" applyAlignment="1">
      <alignment horizontal="right" vertical="center" wrapText="1" indent="1"/>
    </xf>
    <xf numFmtId="169" fontId="55" fillId="0" borderId="17" xfId="0" applyNumberFormat="1" applyFont="1" applyBorder="1" applyAlignment="1">
      <alignment horizontal="right" vertical="center" wrapText="1" inden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left" vertical="center" wrapText="1" indent="1"/>
    </xf>
    <xf numFmtId="0" fontId="58" fillId="0" borderId="29" xfId="0" applyFont="1" applyBorder="1" applyAlignment="1">
      <alignment horizontal="left" vertical="center" wrapText="1" indent="1"/>
    </xf>
    <xf numFmtId="169" fontId="55" fillId="33" borderId="16" xfId="0" applyNumberFormat="1" applyFont="1" applyFill="1" applyBorder="1" applyAlignment="1">
      <alignment horizontal="right" vertical="center" wrapText="1" indent="1"/>
    </xf>
    <xf numFmtId="169" fontId="55" fillId="33" borderId="17" xfId="0" applyNumberFormat="1" applyFont="1" applyFill="1" applyBorder="1" applyAlignment="1">
      <alignment horizontal="right" vertical="center" wrapText="1" indent="1"/>
    </xf>
    <xf numFmtId="0" fontId="11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169" fontId="59" fillId="34" borderId="32" xfId="0" applyNumberFormat="1" applyFont="1" applyFill="1" applyBorder="1" applyAlignment="1">
      <alignment horizontal="right" vertical="center" wrapText="1" indent="1"/>
    </xf>
    <xf numFmtId="169" fontId="59" fillId="34" borderId="33" xfId="0" applyNumberFormat="1" applyFont="1" applyFill="1" applyBorder="1" applyAlignment="1">
      <alignment horizontal="right" vertical="center" wrapText="1" indent="1"/>
    </xf>
    <xf numFmtId="169" fontId="59" fillId="34" borderId="34" xfId="0" applyNumberFormat="1" applyFont="1" applyFill="1" applyBorder="1" applyAlignment="1">
      <alignment horizontal="right" vertical="center" wrapText="1" indent="1"/>
    </xf>
    <xf numFmtId="169" fontId="59" fillId="34" borderId="35" xfId="0" applyNumberFormat="1" applyFont="1" applyFill="1" applyBorder="1" applyAlignment="1">
      <alignment horizontal="right" vertical="center" wrapText="1" indent="1"/>
    </xf>
    <xf numFmtId="169" fontId="59" fillId="34" borderId="36" xfId="0" applyNumberFormat="1" applyFont="1" applyFill="1" applyBorder="1" applyAlignment="1">
      <alignment horizontal="right" vertical="center" wrapText="1" indent="1"/>
    </xf>
    <xf numFmtId="169" fontId="59" fillId="34" borderId="37" xfId="0" applyNumberFormat="1" applyFont="1" applyFill="1" applyBorder="1" applyAlignment="1">
      <alignment horizontal="right" vertical="center" wrapText="1" indent="1"/>
    </xf>
    <xf numFmtId="169" fontId="59" fillId="34" borderId="38" xfId="0" applyNumberFormat="1" applyFont="1" applyFill="1" applyBorder="1" applyAlignment="1">
      <alignment horizontal="right" vertical="center" wrapText="1" indent="1"/>
    </xf>
    <xf numFmtId="169" fontId="59" fillId="34" borderId="39" xfId="0" applyNumberFormat="1" applyFont="1" applyFill="1" applyBorder="1" applyAlignment="1">
      <alignment horizontal="right" vertical="center" wrapText="1" indent="1"/>
    </xf>
    <xf numFmtId="169" fontId="59" fillId="34" borderId="40" xfId="0" applyNumberFormat="1" applyFont="1" applyFill="1" applyBorder="1" applyAlignment="1">
      <alignment horizontal="right" vertical="center" wrapText="1" indent="1"/>
    </xf>
    <xf numFmtId="0" fontId="9" fillId="0" borderId="24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60" fillId="34" borderId="32" xfId="0" applyFont="1" applyFill="1" applyBorder="1" applyAlignment="1">
      <alignment horizontal="left" vertical="center" wrapText="1" indent="1"/>
    </xf>
    <xf numFmtId="0" fontId="60" fillId="34" borderId="34" xfId="0" applyFont="1" applyFill="1" applyBorder="1" applyAlignment="1">
      <alignment horizontal="left" vertical="center" wrapText="1" indent="1"/>
    </xf>
    <xf numFmtId="0" fontId="60" fillId="34" borderId="35" xfId="0" applyFont="1" applyFill="1" applyBorder="1" applyAlignment="1">
      <alignment horizontal="left" vertical="center" wrapText="1" indent="1"/>
    </xf>
    <xf numFmtId="0" fontId="60" fillId="34" borderId="37" xfId="0" applyFont="1" applyFill="1" applyBorder="1" applyAlignment="1">
      <alignment horizontal="left" vertical="center" wrapText="1" indent="1"/>
    </xf>
    <xf numFmtId="0" fontId="60" fillId="34" borderId="38" xfId="0" applyFont="1" applyFill="1" applyBorder="1" applyAlignment="1">
      <alignment horizontal="left" vertical="center" wrapText="1" indent="1"/>
    </xf>
    <xf numFmtId="0" fontId="60" fillId="34" borderId="4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right" vertical="center"/>
    </xf>
    <xf numFmtId="169" fontId="55" fillId="0" borderId="41" xfId="0" applyNumberFormat="1" applyFont="1" applyBorder="1" applyAlignment="1">
      <alignment horizontal="right" vertical="center" wrapText="1" indent="1"/>
    </xf>
    <xf numFmtId="0" fontId="4" fillId="0" borderId="42" xfId="0" applyFont="1" applyFill="1" applyBorder="1" applyAlignment="1">
      <alignment horizontal="center" vertical="center" wrapText="1"/>
    </xf>
    <xf numFmtId="169" fontId="55" fillId="33" borderId="41" xfId="0" applyNumberFormat="1" applyFont="1" applyFill="1" applyBorder="1" applyAlignment="1">
      <alignment horizontal="right" vertical="center" wrapText="1" indent="1"/>
    </xf>
    <xf numFmtId="0" fontId="11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left" vertical="center" wrapText="1" indent="1"/>
    </xf>
    <xf numFmtId="0" fontId="57" fillId="0" borderId="41" xfId="0" applyNumberFormat="1" applyFont="1" applyBorder="1" applyAlignment="1">
      <alignment horizontal="center" vertical="center" wrapText="1"/>
    </xf>
    <xf numFmtId="169" fontId="59" fillId="34" borderId="24" xfId="0" applyNumberFormat="1" applyFont="1" applyFill="1" applyBorder="1" applyAlignment="1">
      <alignment horizontal="right" vertical="center" wrapText="1" indent="1"/>
    </xf>
    <xf numFmtId="169" fontId="59" fillId="34" borderId="25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zoomScale="85" zoomScaleNormal="85" zoomScalePageLayoutView="0" workbookViewId="0" topLeftCell="A4">
      <selection activeCell="E7" sqref="E7:E18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7.42187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63" t="s">
        <v>5</v>
      </c>
      <c r="F1" s="63"/>
      <c r="G1" s="63"/>
      <c r="H1" s="63"/>
      <c r="I1" s="63"/>
    </row>
    <row r="2" spans="2:9" ht="32.25" customHeight="1" thickBot="1">
      <c r="B2" s="54" t="s">
        <v>11</v>
      </c>
      <c r="C2" s="55"/>
      <c r="D2" s="55"/>
      <c r="E2" s="56"/>
      <c r="I2" s="2"/>
    </row>
    <row r="3" spans="2:9" ht="16.5" customHeight="1" thickBot="1">
      <c r="B3" s="4"/>
      <c r="C3" s="3"/>
      <c r="I3" s="2"/>
    </row>
    <row r="4" spans="2:9" ht="32.25" customHeight="1" thickBot="1">
      <c r="B4" s="39" t="s">
        <v>20</v>
      </c>
      <c r="C4" s="40"/>
      <c r="D4" s="40"/>
      <c r="E4" s="40"/>
      <c r="F4" s="40"/>
      <c r="G4" s="41"/>
      <c r="I4" s="2"/>
    </row>
    <row r="5" ht="19.5" customHeight="1" thickBot="1"/>
    <row r="6" spans="2:9" ht="57" customHeight="1" thickBot="1">
      <c r="B6" s="12" t="s">
        <v>0</v>
      </c>
      <c r="C6" s="5" t="s">
        <v>9</v>
      </c>
      <c r="D6" s="13" t="s">
        <v>1</v>
      </c>
      <c r="E6" s="13" t="s">
        <v>8</v>
      </c>
      <c r="F6" s="13" t="s">
        <v>6</v>
      </c>
      <c r="G6" s="13" t="s">
        <v>7</v>
      </c>
      <c r="H6" s="14" t="s">
        <v>12</v>
      </c>
      <c r="I6" s="15" t="s">
        <v>2</v>
      </c>
    </row>
    <row r="7" spans="2:9" ht="18" customHeight="1">
      <c r="B7" s="38">
        <v>1</v>
      </c>
      <c r="C7" s="68" t="s">
        <v>15</v>
      </c>
      <c r="D7" s="69">
        <v>1</v>
      </c>
      <c r="E7" s="66"/>
      <c r="F7" s="64">
        <f>D7*E7</f>
        <v>0</v>
      </c>
      <c r="G7" s="64">
        <f>F7*0.21</f>
        <v>0</v>
      </c>
      <c r="H7" s="64">
        <f>F7+G7</f>
        <v>0</v>
      </c>
      <c r="I7" s="65">
        <v>9801</v>
      </c>
    </row>
    <row r="8" spans="2:9" ht="18" customHeight="1">
      <c r="B8" s="33"/>
      <c r="C8" s="35"/>
      <c r="D8" s="29"/>
      <c r="E8" s="37"/>
      <c r="F8" s="31"/>
      <c r="G8" s="31"/>
      <c r="H8" s="31"/>
      <c r="I8" s="25"/>
    </row>
    <row r="9" spans="2:9" ht="18" customHeight="1">
      <c r="B9" s="32">
        <v>2</v>
      </c>
      <c r="C9" s="34" t="s">
        <v>14</v>
      </c>
      <c r="D9" s="28">
        <v>1</v>
      </c>
      <c r="E9" s="36"/>
      <c r="F9" s="30">
        <f>D9*E9</f>
        <v>0</v>
      </c>
      <c r="G9" s="30">
        <f>F9*0.21</f>
        <v>0</v>
      </c>
      <c r="H9" s="30">
        <f>F9+G9</f>
        <v>0</v>
      </c>
      <c r="I9" s="24">
        <v>9801</v>
      </c>
    </row>
    <row r="10" spans="2:9" ht="18" customHeight="1">
      <c r="B10" s="33"/>
      <c r="C10" s="35"/>
      <c r="D10" s="29"/>
      <c r="E10" s="37"/>
      <c r="F10" s="31"/>
      <c r="G10" s="31"/>
      <c r="H10" s="31"/>
      <c r="I10" s="25"/>
    </row>
    <row r="11" spans="2:9" ht="18" customHeight="1">
      <c r="B11" s="32">
        <v>3</v>
      </c>
      <c r="C11" s="34" t="s">
        <v>16</v>
      </c>
      <c r="D11" s="28">
        <v>1</v>
      </c>
      <c r="E11" s="36"/>
      <c r="F11" s="30">
        <f>D11*E11</f>
        <v>0</v>
      </c>
      <c r="G11" s="30">
        <f>F11*0.21</f>
        <v>0</v>
      </c>
      <c r="H11" s="30">
        <f>F11+G11</f>
        <v>0</v>
      </c>
      <c r="I11" s="24">
        <v>9801</v>
      </c>
    </row>
    <row r="12" spans="2:9" ht="18" customHeight="1" thickBot="1">
      <c r="B12" s="67"/>
      <c r="C12" s="35"/>
      <c r="D12" s="29"/>
      <c r="E12" s="37"/>
      <c r="F12" s="31"/>
      <c r="G12" s="31"/>
      <c r="H12" s="31"/>
      <c r="I12" s="25"/>
    </row>
    <row r="13" spans="2:9" ht="18" customHeight="1">
      <c r="B13" s="38">
        <v>4</v>
      </c>
      <c r="C13" s="34" t="s">
        <v>21</v>
      </c>
      <c r="D13" s="28">
        <v>1</v>
      </c>
      <c r="E13" s="36"/>
      <c r="F13" s="30">
        <f>D13*E13</f>
        <v>0</v>
      </c>
      <c r="G13" s="30">
        <f>F13*0.21</f>
        <v>0</v>
      </c>
      <c r="H13" s="30">
        <f>F13+G13</f>
        <v>0</v>
      </c>
      <c r="I13" s="24">
        <v>9801</v>
      </c>
    </row>
    <row r="14" spans="2:9" ht="18" customHeight="1">
      <c r="B14" s="33"/>
      <c r="C14" s="35"/>
      <c r="D14" s="29"/>
      <c r="E14" s="37"/>
      <c r="F14" s="31"/>
      <c r="G14" s="31"/>
      <c r="H14" s="31"/>
      <c r="I14" s="25"/>
    </row>
    <row r="15" spans="2:9" ht="18" customHeight="1">
      <c r="B15" s="32">
        <v>5</v>
      </c>
      <c r="C15" s="34" t="s">
        <v>22</v>
      </c>
      <c r="D15" s="28">
        <v>1</v>
      </c>
      <c r="E15" s="36"/>
      <c r="F15" s="30">
        <f>D15*E15</f>
        <v>0</v>
      </c>
      <c r="G15" s="30">
        <f>F15*0.21</f>
        <v>0</v>
      </c>
      <c r="H15" s="30">
        <f>F15+G15</f>
        <v>0</v>
      </c>
      <c r="I15" s="24">
        <v>9801</v>
      </c>
    </row>
    <row r="16" spans="2:9" ht="18" customHeight="1">
      <c r="B16" s="33"/>
      <c r="C16" s="35"/>
      <c r="D16" s="29"/>
      <c r="E16" s="37"/>
      <c r="F16" s="31"/>
      <c r="G16" s="31"/>
      <c r="H16" s="31"/>
      <c r="I16" s="25"/>
    </row>
    <row r="17" spans="2:9" ht="18" customHeight="1">
      <c r="B17" s="32">
        <v>6</v>
      </c>
      <c r="C17" s="34" t="s">
        <v>23</v>
      </c>
      <c r="D17" s="28">
        <v>1</v>
      </c>
      <c r="E17" s="36"/>
      <c r="F17" s="30">
        <f>D17*E17</f>
        <v>0</v>
      </c>
      <c r="G17" s="30">
        <f>F17*0.21</f>
        <v>0</v>
      </c>
      <c r="H17" s="30">
        <f>F17+G17</f>
        <v>0</v>
      </c>
      <c r="I17" s="24">
        <v>9801</v>
      </c>
    </row>
    <row r="18" spans="2:9" ht="18" customHeight="1">
      <c r="B18" s="33"/>
      <c r="C18" s="35"/>
      <c r="D18" s="29"/>
      <c r="E18" s="37"/>
      <c r="F18" s="31"/>
      <c r="G18" s="31"/>
      <c r="H18" s="31"/>
      <c r="I18" s="25"/>
    </row>
    <row r="19" spans="2:9" ht="12.75">
      <c r="B19" s="6"/>
      <c r="C19" s="7"/>
      <c r="D19" s="7"/>
      <c r="E19" s="7"/>
      <c r="F19" s="7"/>
      <c r="G19" s="7"/>
      <c r="H19" s="8"/>
      <c r="I19" s="7"/>
    </row>
    <row r="20" spans="2:9" ht="43.5" customHeight="1">
      <c r="B20" s="20" t="s">
        <v>24</v>
      </c>
      <c r="C20" s="21"/>
      <c r="D20" s="28">
        <v>1</v>
      </c>
      <c r="E20" s="18"/>
      <c r="F20" s="18">
        <f>SUM(F7:F18)</f>
        <v>0</v>
      </c>
      <c r="G20" s="18">
        <f>SUM(G7:G18)</f>
        <v>0</v>
      </c>
      <c r="H20" s="18">
        <f>SUM(H7:H18)</f>
        <v>0</v>
      </c>
      <c r="I20" s="24">
        <v>9801</v>
      </c>
    </row>
    <row r="21" spans="2:9" ht="12.75" customHeight="1">
      <c r="B21" s="22"/>
      <c r="C21" s="23"/>
      <c r="D21" s="29"/>
      <c r="E21" s="19"/>
      <c r="F21" s="19"/>
      <c r="G21" s="19"/>
      <c r="H21" s="19"/>
      <c r="I21" s="25"/>
    </row>
    <row r="22" spans="2:9" ht="17.25" customHeight="1" thickBot="1">
      <c r="B22" s="6"/>
      <c r="C22" s="7"/>
      <c r="D22" s="7"/>
      <c r="E22" s="7"/>
      <c r="F22" s="7"/>
      <c r="G22" s="7"/>
      <c r="H22" s="8"/>
      <c r="I22" s="7"/>
    </row>
    <row r="23" spans="2:9" ht="41.25" customHeight="1" thickBot="1">
      <c r="B23" s="26" t="s">
        <v>25</v>
      </c>
      <c r="C23" s="27"/>
      <c r="D23" s="16">
        <v>2</v>
      </c>
      <c r="E23" s="7"/>
      <c r="F23" s="7"/>
      <c r="G23" s="7"/>
      <c r="H23" s="8"/>
      <c r="I23" s="7"/>
    </row>
    <row r="24" spans="2:8" ht="35.25" customHeight="1">
      <c r="B24" s="57" t="s">
        <v>3</v>
      </c>
      <c r="C24" s="58"/>
      <c r="D24" s="11"/>
      <c r="E24" s="45">
        <f>F20*D23</f>
        <v>0</v>
      </c>
      <c r="F24" s="46"/>
      <c r="G24" s="46"/>
      <c r="H24" s="47"/>
    </row>
    <row r="25" spans="2:8" ht="35.25" customHeight="1">
      <c r="B25" s="59" t="s">
        <v>4</v>
      </c>
      <c r="C25" s="60"/>
      <c r="D25" s="10"/>
      <c r="E25" s="48">
        <f>G20*D23</f>
        <v>0</v>
      </c>
      <c r="F25" s="49"/>
      <c r="G25" s="49"/>
      <c r="H25" s="50"/>
    </row>
    <row r="26" spans="2:8" ht="35.25" customHeight="1" thickBot="1">
      <c r="B26" s="61" t="s">
        <v>10</v>
      </c>
      <c r="C26" s="62"/>
      <c r="D26" s="10"/>
      <c r="E26" s="51">
        <f>H20*D23</f>
        <v>0</v>
      </c>
      <c r="F26" s="52"/>
      <c r="G26" s="52"/>
      <c r="H26" s="53"/>
    </row>
    <row r="27" ht="19.5" customHeight="1" thickBot="1"/>
    <row r="28" spans="4:8" ht="36" customHeight="1" thickBot="1">
      <c r="D28" s="9"/>
      <c r="E28" s="42" t="s">
        <v>13</v>
      </c>
      <c r="F28" s="43"/>
      <c r="G28" s="43"/>
      <c r="H28" s="44"/>
    </row>
  </sheetData>
  <sheetProtection/>
  <mergeCells count="66">
    <mergeCell ref="G11:G12"/>
    <mergeCell ref="H11:H12"/>
    <mergeCell ref="E9:E10"/>
    <mergeCell ref="F9:F10"/>
    <mergeCell ref="I11:I12"/>
    <mergeCell ref="E11:E12"/>
    <mergeCell ref="B9:B10"/>
    <mergeCell ref="E7:E8"/>
    <mergeCell ref="C11:C12"/>
    <mergeCell ref="F11:F12"/>
    <mergeCell ref="B11:B12"/>
    <mergeCell ref="D11:D12"/>
    <mergeCell ref="C7:C8"/>
    <mergeCell ref="D7:D8"/>
    <mergeCell ref="E1:I1"/>
    <mergeCell ref="H9:H10"/>
    <mergeCell ref="F7:F8"/>
    <mergeCell ref="I7:I8"/>
    <mergeCell ref="I9:I10"/>
    <mergeCell ref="G9:G10"/>
    <mergeCell ref="G7:G8"/>
    <mergeCell ref="H7:H8"/>
    <mergeCell ref="E28:H28"/>
    <mergeCell ref="E24:H24"/>
    <mergeCell ref="E25:H25"/>
    <mergeCell ref="E26:H26"/>
    <mergeCell ref="B2:E2"/>
    <mergeCell ref="B24:C24"/>
    <mergeCell ref="B25:C25"/>
    <mergeCell ref="B26:C26"/>
    <mergeCell ref="E17:E18"/>
    <mergeCell ref="C9:C10"/>
    <mergeCell ref="I17:I18"/>
    <mergeCell ref="H17:H18"/>
    <mergeCell ref="B4:G4"/>
    <mergeCell ref="B17:B18"/>
    <mergeCell ref="C17:C18"/>
    <mergeCell ref="D17:D18"/>
    <mergeCell ref="F17:F18"/>
    <mergeCell ref="G17:G18"/>
    <mergeCell ref="D9:D10"/>
    <mergeCell ref="B7:B8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H20:H21"/>
    <mergeCell ref="B20:C21"/>
    <mergeCell ref="I20:I21"/>
    <mergeCell ref="B23:C23"/>
    <mergeCell ref="D20:D21"/>
    <mergeCell ref="E20:E21"/>
    <mergeCell ref="F20:F21"/>
    <mergeCell ref="G20:G21"/>
  </mergeCells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zoomScalePageLayoutView="0" workbookViewId="0" topLeftCell="A1">
      <selection activeCell="L11" sqref="L11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2.28125" style="1" customWidth="1"/>
    <col min="4" max="4" width="8.421875" style="1" customWidth="1"/>
    <col min="5" max="5" width="16.140625" style="1" customWidth="1"/>
    <col min="6" max="6" width="21.7109375" style="1" customWidth="1"/>
    <col min="7" max="7" width="14.8515625" style="1" customWidth="1"/>
    <col min="8" max="16384" width="9.140625" style="1" customWidth="1"/>
  </cols>
  <sheetData>
    <row r="1" spans="5:7" ht="27" customHeight="1" thickBot="1">
      <c r="E1" s="63" t="s">
        <v>5</v>
      </c>
      <c r="F1" s="63"/>
      <c r="G1" s="63"/>
    </row>
    <row r="2" spans="2:7" ht="32.25" customHeight="1" thickBot="1">
      <c r="B2" s="54" t="s">
        <v>11</v>
      </c>
      <c r="C2" s="55"/>
      <c r="D2" s="55"/>
      <c r="E2" s="56"/>
      <c r="G2" s="2"/>
    </row>
    <row r="3" spans="2:7" ht="16.5" customHeight="1" thickBot="1">
      <c r="B3" s="4"/>
      <c r="C3" s="3"/>
      <c r="G3" s="2"/>
    </row>
    <row r="4" spans="2:7" ht="32.25" customHeight="1" thickBot="1">
      <c r="B4" s="39" t="s">
        <v>20</v>
      </c>
      <c r="C4" s="40"/>
      <c r="D4" s="40"/>
      <c r="E4" s="40"/>
      <c r="F4" s="40"/>
      <c r="G4" s="2"/>
    </row>
    <row r="5" ht="19.5" customHeight="1" thickBot="1"/>
    <row r="6" spans="2:7" ht="57" customHeight="1" thickBot="1">
      <c r="B6" s="12" t="s">
        <v>0</v>
      </c>
      <c r="C6" s="5" t="s">
        <v>9</v>
      </c>
      <c r="D6" s="13" t="s">
        <v>1</v>
      </c>
      <c r="E6" s="13" t="s">
        <v>19</v>
      </c>
      <c r="F6" s="13" t="s">
        <v>18</v>
      </c>
      <c r="G6" s="15" t="s">
        <v>2</v>
      </c>
    </row>
    <row r="7" spans="2:7" ht="18" customHeight="1">
      <c r="B7" s="38">
        <v>1</v>
      </c>
      <c r="C7" s="68" t="s">
        <v>15</v>
      </c>
      <c r="D7" s="69">
        <v>1</v>
      </c>
      <c r="E7" s="66"/>
      <c r="F7" s="64">
        <f>D7*E7</f>
        <v>0</v>
      </c>
      <c r="G7" s="65">
        <v>9801</v>
      </c>
    </row>
    <row r="8" spans="2:7" ht="18" customHeight="1">
      <c r="B8" s="33"/>
      <c r="C8" s="35"/>
      <c r="D8" s="29"/>
      <c r="E8" s="37"/>
      <c r="F8" s="31"/>
      <c r="G8" s="25"/>
    </row>
    <row r="9" spans="2:7" ht="18" customHeight="1">
      <c r="B9" s="32">
        <v>2</v>
      </c>
      <c r="C9" s="34" t="s">
        <v>14</v>
      </c>
      <c r="D9" s="28">
        <v>1</v>
      </c>
      <c r="E9" s="36"/>
      <c r="F9" s="30">
        <f>D9*E9</f>
        <v>0</v>
      </c>
      <c r="G9" s="24">
        <v>9801</v>
      </c>
    </row>
    <row r="10" spans="2:7" ht="18" customHeight="1">
      <c r="B10" s="33"/>
      <c r="C10" s="35"/>
      <c r="D10" s="29"/>
      <c r="E10" s="37"/>
      <c r="F10" s="31"/>
      <c r="G10" s="25"/>
    </row>
    <row r="11" spans="2:7" ht="18" customHeight="1">
      <c r="B11" s="32">
        <v>3</v>
      </c>
      <c r="C11" s="34" t="s">
        <v>16</v>
      </c>
      <c r="D11" s="28">
        <v>1</v>
      </c>
      <c r="E11" s="36"/>
      <c r="F11" s="30">
        <f>D11*E11</f>
        <v>0</v>
      </c>
      <c r="G11" s="24">
        <v>9801</v>
      </c>
    </row>
    <row r="12" spans="2:7" ht="18" customHeight="1" thickBot="1">
      <c r="B12" s="67"/>
      <c r="C12" s="35"/>
      <c r="D12" s="29"/>
      <c r="E12" s="37"/>
      <c r="F12" s="31"/>
      <c r="G12" s="25"/>
    </row>
    <row r="13" spans="2:7" ht="18" customHeight="1">
      <c r="B13" s="38">
        <v>4</v>
      </c>
      <c r="C13" s="34" t="s">
        <v>21</v>
      </c>
      <c r="D13" s="28">
        <v>1</v>
      </c>
      <c r="E13" s="36"/>
      <c r="F13" s="30">
        <f>D13*E13</f>
        <v>0</v>
      </c>
      <c r="G13" s="24">
        <v>9801</v>
      </c>
    </row>
    <row r="14" spans="2:7" ht="18" customHeight="1" thickBot="1">
      <c r="B14" s="33"/>
      <c r="C14" s="35"/>
      <c r="D14" s="29"/>
      <c r="E14" s="37"/>
      <c r="F14" s="31"/>
      <c r="G14" s="25"/>
    </row>
    <row r="15" spans="2:7" ht="18.75" customHeight="1">
      <c r="B15" s="32">
        <v>5</v>
      </c>
      <c r="C15" s="34" t="s">
        <v>22</v>
      </c>
      <c r="D15" s="28">
        <v>1</v>
      </c>
      <c r="E15" s="36"/>
      <c r="F15" s="30">
        <f>D15*E15</f>
        <v>0</v>
      </c>
      <c r="G15" s="65">
        <v>9801</v>
      </c>
    </row>
    <row r="16" spans="2:7" ht="18.75" customHeight="1">
      <c r="B16" s="33"/>
      <c r="C16" s="35"/>
      <c r="D16" s="29"/>
      <c r="E16" s="37"/>
      <c r="F16" s="31"/>
      <c r="G16" s="25"/>
    </row>
    <row r="17" spans="2:7" ht="18.75" customHeight="1">
      <c r="B17" s="32">
        <v>6</v>
      </c>
      <c r="C17" s="34" t="s">
        <v>23</v>
      </c>
      <c r="D17" s="28">
        <v>1</v>
      </c>
      <c r="E17" s="36"/>
      <c r="F17" s="30">
        <f>D17*E17</f>
        <v>0</v>
      </c>
      <c r="G17" s="24">
        <v>9801</v>
      </c>
    </row>
    <row r="18" spans="2:7" ht="18.75" customHeight="1">
      <c r="B18" s="33"/>
      <c r="C18" s="35"/>
      <c r="D18" s="29"/>
      <c r="E18" s="37"/>
      <c r="F18" s="31"/>
      <c r="G18" s="25"/>
    </row>
    <row r="19" spans="2:7" ht="18.75" customHeight="1">
      <c r="B19" s="6"/>
      <c r="C19" s="7"/>
      <c r="D19" s="7"/>
      <c r="E19" s="7"/>
      <c r="F19" s="7"/>
      <c r="G19" s="17"/>
    </row>
    <row r="20" spans="2:7" ht="18.75" customHeight="1">
      <c r="B20" s="20" t="s">
        <v>24</v>
      </c>
      <c r="C20" s="21"/>
      <c r="D20" s="28">
        <v>1</v>
      </c>
      <c r="E20" s="18"/>
      <c r="F20" s="18">
        <f>SUM(F7:F18)</f>
        <v>0</v>
      </c>
      <c r="G20" s="24">
        <v>9801</v>
      </c>
    </row>
    <row r="21" spans="2:7" ht="18" customHeight="1">
      <c r="B21" s="22"/>
      <c r="C21" s="23"/>
      <c r="D21" s="29"/>
      <c r="E21" s="19"/>
      <c r="F21" s="19"/>
      <c r="G21" s="25"/>
    </row>
    <row r="22" spans="2:7" ht="18" customHeight="1" thickBot="1">
      <c r="B22" s="6"/>
      <c r="C22" s="7"/>
      <c r="D22" s="7"/>
      <c r="E22" s="7"/>
      <c r="F22" s="7"/>
      <c r="G22" s="17"/>
    </row>
    <row r="23" spans="2:7" ht="48.75" customHeight="1" thickBot="1">
      <c r="B23" s="26" t="s">
        <v>25</v>
      </c>
      <c r="C23" s="27"/>
      <c r="D23" s="16">
        <v>2</v>
      </c>
      <c r="E23" s="7"/>
      <c r="F23" s="7"/>
      <c r="G23" s="17"/>
    </row>
    <row r="24" spans="2:6" ht="35.25" customHeight="1" thickBot="1">
      <c r="B24" s="57" t="s">
        <v>17</v>
      </c>
      <c r="C24" s="58"/>
      <c r="D24" s="11"/>
      <c r="E24" s="70">
        <f>F20*D23</f>
        <v>0</v>
      </c>
      <c r="F24" s="71"/>
    </row>
    <row r="25" ht="19.5" customHeight="1" thickBot="1"/>
    <row r="26" spans="4:6" ht="36" customHeight="1" thickBot="1">
      <c r="D26" s="9"/>
      <c r="E26" s="42" t="s">
        <v>13</v>
      </c>
      <c r="F26" s="43"/>
    </row>
  </sheetData>
  <sheetProtection/>
  <mergeCells count="48">
    <mergeCell ref="E26:F26"/>
    <mergeCell ref="B24:C24"/>
    <mergeCell ref="E24:F24"/>
    <mergeCell ref="G11:G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E1:G1"/>
    <mergeCell ref="B2:E2"/>
    <mergeCell ref="B4:F4"/>
    <mergeCell ref="B7:B8"/>
    <mergeCell ref="C7:C8"/>
    <mergeCell ref="D7:D8"/>
    <mergeCell ref="E7:E8"/>
    <mergeCell ref="F7:F8"/>
    <mergeCell ref="D15:D16"/>
    <mergeCell ref="E15:E16"/>
    <mergeCell ref="F15:F16"/>
    <mergeCell ref="B17:B18"/>
    <mergeCell ref="C17:C18"/>
    <mergeCell ref="D17:D18"/>
    <mergeCell ref="E17:E18"/>
    <mergeCell ref="F17:F18"/>
    <mergeCell ref="B20:C21"/>
    <mergeCell ref="D20:D21"/>
    <mergeCell ref="E20:E21"/>
    <mergeCell ref="F20:F21"/>
    <mergeCell ref="B23:C23"/>
    <mergeCell ref="G15:G16"/>
    <mergeCell ref="G17:G18"/>
    <mergeCell ref="G20:G21"/>
    <mergeCell ref="B15:B16"/>
    <mergeCell ref="C15:C16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2017-01-10T07:47:38Z</cp:lastPrinted>
  <dcterms:created xsi:type="dcterms:W3CDTF">2013-07-26T05:21:15Z</dcterms:created>
  <dcterms:modified xsi:type="dcterms:W3CDTF">2017-01-10T07:47:43Z</dcterms:modified>
  <cp:category/>
  <cp:version/>
  <cp:contentType/>
  <cp:contentStatus/>
</cp:coreProperties>
</file>