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List1" sheetId="1" r:id="rId1"/>
  </sheets>
  <definedNames/>
  <calcPr calcId="171027"/>
</workbook>
</file>

<file path=xl/sharedStrings.xml><?xml version="1.0" encoding="utf-8"?>
<sst xmlns="http://schemas.openxmlformats.org/spreadsheetml/2006/main" count="133" uniqueCount="57">
  <si>
    <t>VÝKAZ VÝMĚR  k ocenění</t>
  </si>
  <si>
    <t>MOBILIÁŘ</t>
  </si>
  <si>
    <t>cena 1 kus 
bez DPH</t>
  </si>
  <si>
    <t xml:space="preserve">cena celková 
bez DPH </t>
  </si>
  <si>
    <t>KOD</t>
  </si>
  <si>
    <t>POPIS - NÁZEV POLOŽKY</t>
  </si>
  <si>
    <t xml:space="preserve"> POČET ks</t>
  </si>
  <si>
    <t>Kč</t>
  </si>
  <si>
    <t>UČEBNA G01</t>
  </si>
  <si>
    <t>C4</t>
  </si>
  <si>
    <t>ŽIDLE KOMFORT</t>
  </si>
  <si>
    <t>P1</t>
  </si>
  <si>
    <t>VÝŠKOVĚ STAVITELNÝ PREZENTAČNÍ PULTÍK</t>
  </si>
  <si>
    <t>C3/B</t>
  </si>
  <si>
    <t>ŽIDLE SOFT MOBILNÍ BEZ PODRUČEK</t>
  </si>
  <si>
    <t>T3</t>
  </si>
  <si>
    <t>STŮL BĚŽNÝ</t>
  </si>
  <si>
    <t>dílčí součet</t>
  </si>
  <si>
    <t>UČEBNA G12</t>
  </si>
  <si>
    <t>C1</t>
  </si>
  <si>
    <t>ŽIDLE MOBILNÍ</t>
  </si>
  <si>
    <t>UČEBNA G23</t>
  </si>
  <si>
    <t>C3/A</t>
  </si>
  <si>
    <t>ŽIDLE SOFT MOBILNÍ S PODRUČKAMI A PSACÍM STOLKEM</t>
  </si>
  <si>
    <t>UČEBNA G25</t>
  </si>
  <si>
    <t>T2/B</t>
  </si>
  <si>
    <t>STŮL PRO PRÁCI VE DVOJICÍCH - STUDENT</t>
  </si>
  <si>
    <t xml:space="preserve">ŽIDLE MOBILNÍ </t>
  </si>
  <si>
    <t>C2/A</t>
  </si>
  <si>
    <t xml:space="preserve">ŽIDLE MOBILNÍ S ÚLOŽNÝM PROSTOREM A PSACÍM STOLKEM </t>
  </si>
  <si>
    <t>UČEBNA G22</t>
  </si>
  <si>
    <t>UČEBNA G21</t>
  </si>
  <si>
    <t>C4/A</t>
  </si>
  <si>
    <t>ŽIDLE KOMFORT BEZ PODRUČEK</t>
  </si>
  <si>
    <t>UČEBNA G32</t>
  </si>
  <si>
    <t>P2</t>
  </si>
  <si>
    <t>VÝŠKOVĚ STAVITELNÝ PŘEDNÁŠKOVÝ PULTÍK</t>
  </si>
  <si>
    <t>T4</t>
  </si>
  <si>
    <t>STŮL SE SKLOPNÝMI NOHAMI</t>
  </si>
  <si>
    <t>UČEBNA J22</t>
  </si>
  <si>
    <t>T5</t>
  </si>
  <si>
    <t>STŮL BĚŽNÝ MALÝ</t>
  </si>
  <si>
    <t>UČEBNA G31</t>
  </si>
  <si>
    <t>UČEBNA J21</t>
  </si>
  <si>
    <t>PSACÍ STOLEK</t>
  </si>
  <si>
    <t>UČEBNA J31</t>
  </si>
  <si>
    <t>UČEBNA G24</t>
  </si>
  <si>
    <t>UČEBNA N31</t>
  </si>
  <si>
    <t>C3/C</t>
  </si>
  <si>
    <t>ŽIDLE SOFT MOBILNÍ S PODRUČKAMI</t>
  </si>
  <si>
    <t>T6</t>
  </si>
  <si>
    <t>DVOJSTŮL PRO PC</t>
  </si>
  <si>
    <t>UČEBNA N42</t>
  </si>
  <si>
    <t>T1</t>
  </si>
  <si>
    <t>STŮL SE SKLOPNOU DESKOU</t>
  </si>
  <si>
    <t>UČEBNA N43</t>
  </si>
  <si>
    <t>CENA CELKEM BEZ 21% DPH, VČETNĚ DOPRAVY A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</si>
</sst>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;[Red]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13" fillId="0" borderId="0" xfId="0" applyFont="1" applyProtection="1">
      <protection/>
    </xf>
    <xf numFmtId="164" fontId="13" fillId="0" borderId="0" xfId="0" applyNumberFormat="1" applyFont="1" applyProtection="1">
      <protection/>
    </xf>
    <xf numFmtId="0" fontId="0" fillId="0" borderId="0" xfId="0" applyProtection="1">
      <protection/>
    </xf>
    <xf numFmtId="0" fontId="5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Protection="1">
      <protection/>
    </xf>
    <xf numFmtId="164" fontId="3" fillId="3" borderId="1" xfId="0" applyNumberFormat="1" applyFont="1" applyFill="1" applyBorder="1" applyAlignment="1" applyProtection="1">
      <alignment horizont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164" fontId="12" fillId="4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164" fontId="8" fillId="3" borderId="0" xfId="0" applyNumberFormat="1" applyFont="1" applyFill="1" applyAlignment="1" applyProtection="1">
      <alignment horizontal="center"/>
      <protection/>
    </xf>
    <xf numFmtId="164" fontId="12" fillId="3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0" fillId="0" borderId="1" xfId="0" applyBorder="1" applyProtection="1">
      <protection/>
    </xf>
    <xf numFmtId="0" fontId="6" fillId="5" borderId="1" xfId="20" applyFont="1" applyFill="1" applyBorder="1" applyAlignment="1" applyProtection="1">
      <alignment horizontal="center"/>
      <protection/>
    </xf>
    <xf numFmtId="164" fontId="15" fillId="0" borderId="1" xfId="0" applyNumberFormat="1" applyFont="1" applyBorder="1" applyAlignment="1" applyProtection="1">
      <alignment horizontal="center"/>
      <protection/>
    </xf>
    <xf numFmtId="164" fontId="14" fillId="0" borderId="1" xfId="0" applyNumberFormat="1" applyFon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164" fontId="8" fillId="3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Protection="1">
      <protection/>
    </xf>
    <xf numFmtId="0" fontId="0" fillId="0" borderId="4" xfId="0" applyBorder="1" applyProtection="1">
      <protection/>
    </xf>
    <xf numFmtId="0" fontId="0" fillId="0" borderId="0" xfId="0" applyFill="1" applyBorder="1" applyProtection="1"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164" fontId="0" fillId="3" borderId="6" xfId="0" applyNumberFormat="1" applyFill="1" applyBorder="1" applyProtection="1">
      <protection/>
    </xf>
    <xf numFmtId="164" fontId="9" fillId="3" borderId="7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6" fillId="0" borderId="0" xfId="2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6" xfId="0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horizontal="center" wrapText="1"/>
      <protection/>
    </xf>
    <xf numFmtId="0" fontId="8" fillId="3" borderId="10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 topLeftCell="A1">
      <selection activeCell="E89" sqref="E89"/>
    </sheetView>
  </sheetViews>
  <sheetFormatPr defaultColWidth="9.140625" defaultRowHeight="15"/>
  <cols>
    <col min="1" max="1" width="9.140625" style="6" customWidth="1"/>
    <col min="2" max="2" width="59.421875" style="6" customWidth="1"/>
    <col min="3" max="3" width="9.140625" style="6" customWidth="1"/>
    <col min="4" max="4" width="5.140625" style="6" customWidth="1"/>
    <col min="5" max="5" width="16.7109375" style="35" customWidth="1"/>
    <col min="6" max="6" width="22.7109375" style="35" customWidth="1"/>
    <col min="7" max="16384" width="9.140625" style="6" customWidth="1"/>
  </cols>
  <sheetData>
    <row r="1" spans="1:6" ht="15.75">
      <c r="A1" s="4" t="s">
        <v>0</v>
      </c>
      <c r="B1" s="4"/>
      <c r="C1" s="4"/>
      <c r="D1" s="4"/>
      <c r="E1" s="5"/>
      <c r="F1" s="5"/>
    </row>
    <row r="2" spans="1:6" ht="36">
      <c r="A2" s="44" t="s">
        <v>1</v>
      </c>
      <c r="B2" s="44"/>
      <c r="C2" s="7"/>
      <c r="D2" s="8"/>
      <c r="E2" s="9" t="s">
        <v>2</v>
      </c>
      <c r="F2" s="9" t="s">
        <v>3</v>
      </c>
    </row>
    <row r="3" spans="1:6" ht="15.75">
      <c r="A3" s="10" t="s">
        <v>4</v>
      </c>
      <c r="B3" s="10" t="s">
        <v>5</v>
      </c>
      <c r="C3" s="11" t="s">
        <v>6</v>
      </c>
      <c r="D3" s="12"/>
      <c r="E3" s="13" t="s">
        <v>7</v>
      </c>
      <c r="F3" s="13" t="s">
        <v>7</v>
      </c>
    </row>
    <row r="4" spans="1:6" ht="15">
      <c r="A4" s="45"/>
      <c r="B4" s="46"/>
      <c r="C4" s="46"/>
      <c r="D4" s="46"/>
      <c r="E4" s="46"/>
      <c r="F4" s="47"/>
    </row>
    <row r="5" spans="1:6" ht="15.75">
      <c r="A5" s="14"/>
      <c r="B5" s="15" t="s">
        <v>8</v>
      </c>
      <c r="C5" s="39"/>
      <c r="D5" s="40"/>
      <c r="E5" s="16"/>
      <c r="F5" s="17"/>
    </row>
    <row r="6" spans="1:6" ht="15">
      <c r="A6" s="18" t="s">
        <v>9</v>
      </c>
      <c r="B6" s="19" t="s">
        <v>10</v>
      </c>
      <c r="C6" s="20">
        <v>1</v>
      </c>
      <c r="D6" s="8"/>
      <c r="E6" s="1">
        <v>0</v>
      </c>
      <c r="F6" s="2">
        <f aca="true" t="shared" si="0" ref="F6">C6*E6</f>
        <v>0</v>
      </c>
    </row>
    <row r="7" spans="1:6" ht="15">
      <c r="A7" s="18" t="s">
        <v>11</v>
      </c>
      <c r="B7" s="19" t="s">
        <v>12</v>
      </c>
      <c r="C7" s="20">
        <v>1</v>
      </c>
      <c r="D7" s="8"/>
      <c r="E7" s="1">
        <v>0</v>
      </c>
      <c r="F7" s="2">
        <f>C7*E7</f>
        <v>0</v>
      </c>
    </row>
    <row r="8" spans="1:6" ht="15">
      <c r="A8" s="18" t="s">
        <v>13</v>
      </c>
      <c r="B8" s="6" t="s">
        <v>14</v>
      </c>
      <c r="C8" s="20">
        <v>32</v>
      </c>
      <c r="D8" s="8"/>
      <c r="E8" s="1">
        <v>0</v>
      </c>
      <c r="F8" s="2">
        <f aca="true" t="shared" si="1" ref="F8">C8*E8</f>
        <v>0</v>
      </c>
    </row>
    <row r="9" spans="1:6" ht="15">
      <c r="A9" s="18" t="s">
        <v>15</v>
      </c>
      <c r="B9" s="19" t="s">
        <v>16</v>
      </c>
      <c r="C9" s="20">
        <v>16</v>
      </c>
      <c r="D9" s="8"/>
      <c r="E9" s="1">
        <v>0</v>
      </c>
      <c r="F9" s="2">
        <f aca="true" t="shared" si="2" ref="F9">C9*E9</f>
        <v>0</v>
      </c>
    </row>
    <row r="10" spans="1:6" ht="15">
      <c r="A10" s="41"/>
      <c r="B10" s="42"/>
      <c r="C10" s="43"/>
      <c r="D10" s="8"/>
      <c r="E10" s="21" t="s">
        <v>17</v>
      </c>
      <c r="F10" s="22">
        <f>SUM(F6:F9)</f>
        <v>0</v>
      </c>
    </row>
    <row r="11" spans="1:6" ht="15.75">
      <c r="A11" s="14"/>
      <c r="B11" s="15" t="s">
        <v>18</v>
      </c>
      <c r="C11" s="39"/>
      <c r="D11" s="40"/>
      <c r="E11" s="16"/>
      <c r="F11" s="17"/>
    </row>
    <row r="12" spans="1:6" ht="15">
      <c r="A12" s="18" t="s">
        <v>19</v>
      </c>
      <c r="B12" s="19" t="s">
        <v>20</v>
      </c>
      <c r="C12" s="20">
        <v>1</v>
      </c>
      <c r="D12" s="8"/>
      <c r="E12" s="1">
        <v>0</v>
      </c>
      <c r="F12" s="2">
        <f>C12*E12</f>
        <v>0</v>
      </c>
    </row>
    <row r="13" spans="1:6" ht="15">
      <c r="A13" s="18" t="s">
        <v>11</v>
      </c>
      <c r="B13" s="19" t="s">
        <v>12</v>
      </c>
      <c r="C13" s="20">
        <v>1</v>
      </c>
      <c r="D13" s="8"/>
      <c r="E13" s="1">
        <v>0</v>
      </c>
      <c r="F13" s="2">
        <f>C13*E13</f>
        <v>0</v>
      </c>
    </row>
    <row r="14" spans="1:6" ht="15">
      <c r="A14" s="41"/>
      <c r="B14" s="42"/>
      <c r="C14" s="43"/>
      <c r="D14" s="8"/>
      <c r="E14" s="21" t="s">
        <v>17</v>
      </c>
      <c r="F14" s="22">
        <f>SUM(F12:F13)</f>
        <v>0</v>
      </c>
    </row>
    <row r="15" spans="1:6" ht="15.75">
      <c r="A15" s="14"/>
      <c r="B15" s="15" t="s">
        <v>21</v>
      </c>
      <c r="C15" s="39"/>
      <c r="D15" s="40"/>
      <c r="E15" s="16"/>
      <c r="F15" s="17"/>
    </row>
    <row r="16" spans="1:6" ht="15">
      <c r="A16" s="18" t="s">
        <v>9</v>
      </c>
      <c r="B16" s="19" t="s">
        <v>10</v>
      </c>
      <c r="C16" s="20">
        <v>1</v>
      </c>
      <c r="D16" s="8"/>
      <c r="E16" s="1">
        <v>0</v>
      </c>
      <c r="F16" s="2">
        <f aca="true" t="shared" si="3" ref="F16">C16*E16</f>
        <v>0</v>
      </c>
    </row>
    <row r="17" spans="1:6" ht="15">
      <c r="A17" s="18" t="s">
        <v>11</v>
      </c>
      <c r="B17" s="19" t="s">
        <v>12</v>
      </c>
      <c r="C17" s="20">
        <v>1</v>
      </c>
      <c r="D17" s="8"/>
      <c r="E17" s="1">
        <v>0</v>
      </c>
      <c r="F17" s="2">
        <f>C17*E17</f>
        <v>0</v>
      </c>
    </row>
    <row r="18" spans="1:6" ht="15">
      <c r="A18" s="18" t="s">
        <v>22</v>
      </c>
      <c r="B18" s="19" t="s">
        <v>23</v>
      </c>
      <c r="C18" s="20">
        <v>30</v>
      </c>
      <c r="D18" s="8"/>
      <c r="E18" s="1">
        <v>0</v>
      </c>
      <c r="F18" s="2">
        <f aca="true" t="shared" si="4" ref="F18:F22">C18*E18</f>
        <v>0</v>
      </c>
    </row>
    <row r="19" spans="1:6" ht="15">
      <c r="A19" s="41"/>
      <c r="B19" s="42"/>
      <c r="C19" s="43"/>
      <c r="D19" s="8"/>
      <c r="E19" s="21" t="s">
        <v>17</v>
      </c>
      <c r="F19" s="22">
        <f>SUM(F16:F18)</f>
        <v>0</v>
      </c>
    </row>
    <row r="20" spans="1:6" ht="15.75">
      <c r="A20" s="14"/>
      <c r="B20" s="15" t="s">
        <v>24</v>
      </c>
      <c r="C20" s="39"/>
      <c r="D20" s="40"/>
      <c r="E20" s="16"/>
      <c r="F20" s="17"/>
    </row>
    <row r="21" spans="1:6" ht="15">
      <c r="A21" s="18" t="s">
        <v>11</v>
      </c>
      <c r="B21" s="19" t="s">
        <v>12</v>
      </c>
      <c r="C21" s="20">
        <v>1</v>
      </c>
      <c r="D21" s="8"/>
      <c r="E21" s="1">
        <v>0</v>
      </c>
      <c r="F21" s="2">
        <f>C21*E21</f>
        <v>0</v>
      </c>
    </row>
    <row r="22" spans="1:6" ht="15">
      <c r="A22" s="18" t="s">
        <v>9</v>
      </c>
      <c r="B22" s="19" t="s">
        <v>10</v>
      </c>
      <c r="C22" s="20">
        <v>1</v>
      </c>
      <c r="D22" s="8"/>
      <c r="E22" s="1">
        <v>0</v>
      </c>
      <c r="F22" s="2">
        <f t="shared" si="4"/>
        <v>0</v>
      </c>
    </row>
    <row r="23" spans="1:6" ht="15">
      <c r="A23" s="18" t="s">
        <v>25</v>
      </c>
      <c r="B23" s="19" t="s">
        <v>26</v>
      </c>
      <c r="C23" s="20">
        <v>10</v>
      </c>
      <c r="D23" s="8"/>
      <c r="E23" s="1">
        <v>0</v>
      </c>
      <c r="F23" s="2">
        <f aca="true" t="shared" si="5" ref="F23:F25">C23*E23</f>
        <v>0</v>
      </c>
    </row>
    <row r="24" spans="1:6" ht="15">
      <c r="A24" s="18" t="s">
        <v>19</v>
      </c>
      <c r="B24" s="19" t="s">
        <v>27</v>
      </c>
      <c r="C24" s="20">
        <v>20</v>
      </c>
      <c r="D24" s="8"/>
      <c r="E24" s="1">
        <v>0</v>
      </c>
      <c r="F24" s="2">
        <f>C24*E24</f>
        <v>0</v>
      </c>
    </row>
    <row r="25" spans="1:6" ht="15">
      <c r="A25" s="18" t="s">
        <v>28</v>
      </c>
      <c r="B25" s="19" t="s">
        <v>29</v>
      </c>
      <c r="C25" s="20">
        <v>15</v>
      </c>
      <c r="D25" s="8"/>
      <c r="E25" s="1">
        <v>0</v>
      </c>
      <c r="F25" s="2">
        <f t="shared" si="5"/>
        <v>0</v>
      </c>
    </row>
    <row r="26" spans="1:6" ht="15">
      <c r="A26" s="41"/>
      <c r="B26" s="42"/>
      <c r="C26" s="43"/>
      <c r="D26" s="8"/>
      <c r="E26" s="21" t="s">
        <v>17</v>
      </c>
      <c r="F26" s="22">
        <f>SUM(F21:F25)</f>
        <v>0</v>
      </c>
    </row>
    <row r="27" spans="1:6" ht="15.75">
      <c r="A27" s="14"/>
      <c r="B27" s="15" t="s">
        <v>30</v>
      </c>
      <c r="C27" s="39"/>
      <c r="D27" s="40"/>
      <c r="E27" s="16"/>
      <c r="F27" s="17"/>
    </row>
    <row r="28" spans="1:6" ht="15">
      <c r="A28" s="18" t="s">
        <v>11</v>
      </c>
      <c r="B28" s="19" t="s">
        <v>12</v>
      </c>
      <c r="C28" s="20">
        <v>1</v>
      </c>
      <c r="D28" s="8"/>
      <c r="E28" s="1">
        <v>0</v>
      </c>
      <c r="F28" s="2">
        <f>C28*E28</f>
        <v>0</v>
      </c>
    </row>
    <row r="29" spans="1:6" ht="15">
      <c r="A29" s="18" t="s">
        <v>9</v>
      </c>
      <c r="B29" s="19" t="s">
        <v>10</v>
      </c>
      <c r="C29" s="20">
        <v>1</v>
      </c>
      <c r="D29" s="8"/>
      <c r="E29" s="1">
        <v>0</v>
      </c>
      <c r="F29" s="2">
        <f aca="true" t="shared" si="6" ref="F29">C29*E29</f>
        <v>0</v>
      </c>
    </row>
    <row r="30" spans="1:6" ht="15">
      <c r="A30" s="41"/>
      <c r="B30" s="42"/>
      <c r="C30" s="43"/>
      <c r="D30" s="8"/>
      <c r="E30" s="21" t="s">
        <v>17</v>
      </c>
      <c r="F30" s="22">
        <f>SUM(F28:F29)</f>
        <v>0</v>
      </c>
    </row>
    <row r="31" spans="1:6" ht="15.75">
      <c r="A31" s="14"/>
      <c r="B31" s="15" t="s">
        <v>31</v>
      </c>
      <c r="C31" s="39"/>
      <c r="D31" s="40"/>
      <c r="E31" s="16"/>
      <c r="F31" s="17"/>
    </row>
    <row r="32" spans="1:6" ht="15">
      <c r="A32" s="18" t="s">
        <v>9</v>
      </c>
      <c r="B32" s="19" t="s">
        <v>10</v>
      </c>
      <c r="C32" s="20">
        <v>1</v>
      </c>
      <c r="D32" s="8"/>
      <c r="E32" s="1">
        <v>0</v>
      </c>
      <c r="F32" s="2">
        <f aca="true" t="shared" si="7" ref="F32">C32*E32</f>
        <v>0</v>
      </c>
    </row>
    <row r="33" spans="1:6" ht="15">
      <c r="A33" s="18" t="s">
        <v>32</v>
      </c>
      <c r="B33" s="19" t="s">
        <v>33</v>
      </c>
      <c r="C33" s="20">
        <v>18</v>
      </c>
      <c r="D33" s="8"/>
      <c r="E33" s="1">
        <v>0</v>
      </c>
      <c r="F33" s="2">
        <f aca="true" t="shared" si="8" ref="F33">C33*E33</f>
        <v>0</v>
      </c>
    </row>
    <row r="34" spans="1:6" ht="15">
      <c r="A34" s="41"/>
      <c r="B34" s="42"/>
      <c r="C34" s="43"/>
      <c r="D34" s="8"/>
      <c r="E34" s="21" t="s">
        <v>17</v>
      </c>
      <c r="F34" s="22">
        <f>SUM(F32:F33)</f>
        <v>0</v>
      </c>
    </row>
    <row r="35" spans="1:6" ht="15.75">
      <c r="A35" s="14"/>
      <c r="B35" s="15" t="s">
        <v>34</v>
      </c>
      <c r="C35" s="39"/>
      <c r="D35" s="40"/>
      <c r="E35" s="16"/>
      <c r="F35" s="17"/>
    </row>
    <row r="36" spans="1:6" ht="15">
      <c r="A36" s="18" t="s">
        <v>35</v>
      </c>
      <c r="B36" s="19" t="s">
        <v>36</v>
      </c>
      <c r="C36" s="20">
        <v>1</v>
      </c>
      <c r="D36" s="8"/>
      <c r="E36" s="1">
        <v>0</v>
      </c>
      <c r="F36" s="2">
        <f>C36*E36</f>
        <v>0</v>
      </c>
    </row>
    <row r="37" spans="1:6" ht="15">
      <c r="A37" s="18" t="s">
        <v>9</v>
      </c>
      <c r="B37" s="19" t="s">
        <v>10</v>
      </c>
      <c r="C37" s="20">
        <v>1</v>
      </c>
      <c r="D37" s="8"/>
      <c r="E37" s="1">
        <v>0</v>
      </c>
      <c r="F37" s="2">
        <f aca="true" t="shared" si="9" ref="F37:F39">C37*E37</f>
        <v>0</v>
      </c>
    </row>
    <row r="38" spans="1:6" ht="15">
      <c r="A38" s="18" t="s">
        <v>37</v>
      </c>
      <c r="B38" s="19" t="s">
        <v>38</v>
      </c>
      <c r="C38" s="20">
        <v>18</v>
      </c>
      <c r="D38" s="8"/>
      <c r="E38" s="1">
        <v>0</v>
      </c>
      <c r="F38" s="2">
        <f t="shared" si="9"/>
        <v>0</v>
      </c>
    </row>
    <row r="39" spans="1:6" ht="15">
      <c r="A39" s="18" t="s">
        <v>13</v>
      </c>
      <c r="B39" s="19" t="s">
        <v>14</v>
      </c>
      <c r="C39" s="20">
        <v>36</v>
      </c>
      <c r="D39" s="8"/>
      <c r="E39" s="1">
        <v>0</v>
      </c>
      <c r="F39" s="2">
        <f t="shared" si="9"/>
        <v>0</v>
      </c>
    </row>
    <row r="40" spans="1:6" ht="15">
      <c r="A40" s="18" t="s">
        <v>22</v>
      </c>
      <c r="B40" s="19" t="s">
        <v>23</v>
      </c>
      <c r="C40" s="20">
        <v>8</v>
      </c>
      <c r="D40" s="8"/>
      <c r="E40" s="1">
        <v>0</v>
      </c>
      <c r="F40" s="2">
        <f aca="true" t="shared" si="10" ref="F40">C40*E40</f>
        <v>0</v>
      </c>
    </row>
    <row r="41" spans="1:6" ht="15">
      <c r="A41" s="41"/>
      <c r="B41" s="42"/>
      <c r="C41" s="43"/>
      <c r="D41" s="8"/>
      <c r="E41" s="21" t="s">
        <v>17</v>
      </c>
      <c r="F41" s="22">
        <f>SUM(F36:F40)</f>
        <v>0</v>
      </c>
    </row>
    <row r="42" spans="1:6" ht="15.75">
      <c r="A42" s="14"/>
      <c r="B42" s="15" t="s">
        <v>39</v>
      </c>
      <c r="C42" s="39"/>
      <c r="D42" s="40"/>
      <c r="E42" s="16"/>
      <c r="F42" s="17"/>
    </row>
    <row r="43" spans="1:6" ht="15">
      <c r="A43" s="18" t="s">
        <v>35</v>
      </c>
      <c r="B43" s="19" t="s">
        <v>36</v>
      </c>
      <c r="C43" s="20">
        <v>1</v>
      </c>
      <c r="D43" s="8"/>
      <c r="E43" s="1">
        <v>0</v>
      </c>
      <c r="F43" s="2">
        <f>C43*E43</f>
        <v>0</v>
      </c>
    </row>
    <row r="44" spans="1:6" ht="15">
      <c r="A44" s="18" t="s">
        <v>9</v>
      </c>
      <c r="B44" s="19" t="s">
        <v>10</v>
      </c>
      <c r="C44" s="20">
        <v>1</v>
      </c>
      <c r="D44" s="8"/>
      <c r="E44" s="1">
        <v>0</v>
      </c>
      <c r="F44" s="2">
        <f aca="true" t="shared" si="11" ref="F44:F47">C44*E44</f>
        <v>0</v>
      </c>
    </row>
    <row r="45" spans="1:6" ht="15">
      <c r="A45" s="18" t="s">
        <v>40</v>
      </c>
      <c r="B45" s="19" t="s">
        <v>41</v>
      </c>
      <c r="C45" s="20">
        <v>18</v>
      </c>
      <c r="D45" s="8"/>
      <c r="E45" s="1">
        <v>0</v>
      </c>
      <c r="F45" s="2">
        <f t="shared" si="11"/>
        <v>0</v>
      </c>
    </row>
    <row r="46" spans="1:6" ht="15">
      <c r="A46" s="18" t="s">
        <v>13</v>
      </c>
      <c r="B46" s="19" t="s">
        <v>14</v>
      </c>
      <c r="C46" s="20">
        <v>36</v>
      </c>
      <c r="D46" s="8"/>
      <c r="E46" s="1">
        <v>0</v>
      </c>
      <c r="F46" s="2">
        <f t="shared" si="11"/>
        <v>0</v>
      </c>
    </row>
    <row r="47" spans="1:6" ht="15">
      <c r="A47" s="18" t="s">
        <v>22</v>
      </c>
      <c r="B47" s="19" t="s">
        <v>23</v>
      </c>
      <c r="C47" s="20">
        <v>12</v>
      </c>
      <c r="D47" s="8"/>
      <c r="E47" s="1">
        <v>0</v>
      </c>
      <c r="F47" s="2">
        <f t="shared" si="11"/>
        <v>0</v>
      </c>
    </row>
    <row r="48" spans="1:6" ht="15">
      <c r="A48" s="41"/>
      <c r="B48" s="42"/>
      <c r="C48" s="43"/>
      <c r="D48" s="8"/>
      <c r="E48" s="21" t="s">
        <v>17</v>
      </c>
      <c r="F48" s="22">
        <f>SUM(F43:F47)</f>
        <v>0</v>
      </c>
    </row>
    <row r="49" spans="1:6" ht="15.75">
      <c r="A49" s="14"/>
      <c r="B49" s="15" t="s">
        <v>42</v>
      </c>
      <c r="C49" s="39"/>
      <c r="D49" s="40"/>
      <c r="E49" s="16"/>
      <c r="F49" s="17"/>
    </row>
    <row r="50" spans="1:6" ht="15">
      <c r="A50" s="18" t="s">
        <v>35</v>
      </c>
      <c r="B50" s="19" t="s">
        <v>36</v>
      </c>
      <c r="C50" s="20">
        <v>1</v>
      </c>
      <c r="D50" s="8"/>
      <c r="E50" s="1">
        <v>0</v>
      </c>
      <c r="F50" s="2">
        <f>C50*E50</f>
        <v>0</v>
      </c>
    </row>
    <row r="51" spans="1:6" ht="15">
      <c r="A51" s="18" t="s">
        <v>9</v>
      </c>
      <c r="B51" s="19" t="s">
        <v>10</v>
      </c>
      <c r="C51" s="20">
        <v>1</v>
      </c>
      <c r="D51" s="8"/>
      <c r="E51" s="1">
        <v>0</v>
      </c>
      <c r="F51" s="2">
        <f aca="true" t="shared" si="12" ref="F51:F52">C51*E51</f>
        <v>0</v>
      </c>
    </row>
    <row r="52" spans="1:6" ht="15">
      <c r="A52" s="18" t="s">
        <v>28</v>
      </c>
      <c r="B52" s="19" t="s">
        <v>29</v>
      </c>
      <c r="C52" s="20">
        <v>48</v>
      </c>
      <c r="D52" s="8"/>
      <c r="E52" s="1">
        <v>0</v>
      </c>
      <c r="F52" s="2">
        <f t="shared" si="12"/>
        <v>0</v>
      </c>
    </row>
    <row r="53" spans="1:6" ht="15">
      <c r="A53" s="41"/>
      <c r="B53" s="42"/>
      <c r="C53" s="43"/>
      <c r="D53" s="8"/>
      <c r="E53" s="21" t="s">
        <v>17</v>
      </c>
      <c r="F53" s="22">
        <f>SUM(F50:F52)</f>
        <v>0</v>
      </c>
    </row>
    <row r="54" spans="1:6" ht="15.75">
      <c r="A54" s="14"/>
      <c r="B54" s="15" t="s">
        <v>43</v>
      </c>
      <c r="C54" s="39"/>
      <c r="D54" s="40"/>
      <c r="E54" s="16"/>
      <c r="F54" s="17"/>
    </row>
    <row r="55" spans="1:6" ht="15">
      <c r="A55" s="23">
        <v>1</v>
      </c>
      <c r="B55" s="19" t="s">
        <v>44</v>
      </c>
      <c r="C55" s="20">
        <v>10</v>
      </c>
      <c r="D55" s="8"/>
      <c r="E55" s="1">
        <v>0</v>
      </c>
      <c r="F55" s="2">
        <f aca="true" t="shared" si="13" ref="F55">C55*E55</f>
        <v>0</v>
      </c>
    </row>
    <row r="56" spans="1:6" ht="15">
      <c r="A56" s="41"/>
      <c r="B56" s="42"/>
      <c r="C56" s="43"/>
      <c r="D56" s="8"/>
      <c r="E56" s="21" t="s">
        <v>17</v>
      </c>
      <c r="F56" s="22">
        <f>SUM(F55:F55)</f>
        <v>0</v>
      </c>
    </row>
    <row r="57" spans="1:6" ht="15.75">
      <c r="A57" s="14"/>
      <c r="B57" s="15" t="s">
        <v>45</v>
      </c>
      <c r="C57" s="39"/>
      <c r="D57" s="40"/>
      <c r="E57" s="16"/>
      <c r="F57" s="17"/>
    </row>
    <row r="58" spans="1:6" ht="15">
      <c r="A58" s="18" t="s">
        <v>28</v>
      </c>
      <c r="B58" s="19" t="s">
        <v>29</v>
      </c>
      <c r="C58" s="20">
        <v>50</v>
      </c>
      <c r="D58" s="8"/>
      <c r="E58" s="1">
        <v>0</v>
      </c>
      <c r="F58" s="2">
        <f aca="true" t="shared" si="14" ref="F58">C58*E58</f>
        <v>0</v>
      </c>
    </row>
    <row r="59" spans="1:6" ht="15">
      <c r="A59" s="41"/>
      <c r="B59" s="42"/>
      <c r="C59" s="43"/>
      <c r="D59" s="8"/>
      <c r="E59" s="21" t="s">
        <v>17</v>
      </c>
      <c r="F59" s="22">
        <f>SUM(F58:F58)</f>
        <v>0</v>
      </c>
    </row>
    <row r="60" spans="1:6" ht="15.75">
      <c r="A60" s="14"/>
      <c r="B60" s="15" t="s">
        <v>46</v>
      </c>
      <c r="C60" s="39"/>
      <c r="D60" s="40"/>
      <c r="E60" s="16"/>
      <c r="F60" s="17"/>
    </row>
    <row r="61" spans="1:6" ht="15">
      <c r="A61" s="18" t="s">
        <v>35</v>
      </c>
      <c r="B61" s="19" t="s">
        <v>36</v>
      </c>
      <c r="C61" s="20">
        <v>1</v>
      </c>
      <c r="D61" s="8"/>
      <c r="E61" s="1">
        <v>0</v>
      </c>
      <c r="F61" s="2">
        <f>C61*E61</f>
        <v>0</v>
      </c>
    </row>
    <row r="62" spans="1:6" ht="15">
      <c r="A62" s="18" t="s">
        <v>9</v>
      </c>
      <c r="B62" s="19" t="s">
        <v>10</v>
      </c>
      <c r="C62" s="20">
        <v>1</v>
      </c>
      <c r="D62" s="8"/>
      <c r="E62" s="1">
        <v>0</v>
      </c>
      <c r="F62" s="2">
        <f aca="true" t="shared" si="15" ref="F62">C62*E62</f>
        <v>0</v>
      </c>
    </row>
    <row r="63" spans="1:6" ht="15">
      <c r="A63" s="41"/>
      <c r="B63" s="42"/>
      <c r="C63" s="43"/>
      <c r="D63" s="8"/>
      <c r="E63" s="21" t="s">
        <v>17</v>
      </c>
      <c r="F63" s="22">
        <f>SUM(F61:F62)</f>
        <v>0</v>
      </c>
    </row>
    <row r="64" spans="1:6" ht="15.75">
      <c r="A64" s="14"/>
      <c r="B64" s="15" t="s">
        <v>47</v>
      </c>
      <c r="C64" s="39"/>
      <c r="D64" s="40"/>
      <c r="E64" s="16"/>
      <c r="F64" s="17"/>
    </row>
    <row r="65" spans="1:6" ht="15">
      <c r="A65" s="18" t="s">
        <v>11</v>
      </c>
      <c r="B65" s="19" t="s">
        <v>12</v>
      </c>
      <c r="C65" s="20">
        <v>1</v>
      </c>
      <c r="D65" s="8"/>
      <c r="E65" s="1">
        <v>0</v>
      </c>
      <c r="F65" s="2">
        <f>C65*E65</f>
        <v>0</v>
      </c>
    </row>
    <row r="66" spans="1:6" ht="15">
      <c r="A66" s="18" t="s">
        <v>48</v>
      </c>
      <c r="B66" s="19" t="s">
        <v>49</v>
      </c>
      <c r="C66" s="20">
        <v>1</v>
      </c>
      <c r="D66" s="8"/>
      <c r="E66" s="1">
        <v>0</v>
      </c>
      <c r="F66" s="2">
        <f aca="true" t="shared" si="16" ref="F66">C66*E66</f>
        <v>0</v>
      </c>
    </row>
    <row r="67" spans="1:6" ht="15">
      <c r="A67" s="18" t="s">
        <v>13</v>
      </c>
      <c r="B67" s="19" t="s">
        <v>14</v>
      </c>
      <c r="C67" s="20">
        <v>14</v>
      </c>
      <c r="D67" s="8"/>
      <c r="E67" s="1">
        <v>0</v>
      </c>
      <c r="F67" s="2">
        <f aca="true" t="shared" si="17" ref="F67">C67*E67</f>
        <v>0</v>
      </c>
    </row>
    <row r="68" spans="1:6" ht="15">
      <c r="A68" s="18" t="s">
        <v>50</v>
      </c>
      <c r="B68" s="19" t="s">
        <v>51</v>
      </c>
      <c r="C68" s="20">
        <v>7</v>
      </c>
      <c r="D68" s="8"/>
      <c r="E68" s="1">
        <v>0</v>
      </c>
      <c r="F68" s="2">
        <f>C68*E68</f>
        <v>0</v>
      </c>
    </row>
    <row r="69" spans="1:6" ht="15">
      <c r="A69" s="41"/>
      <c r="B69" s="42"/>
      <c r="C69" s="43"/>
      <c r="D69" s="8"/>
      <c r="E69" s="21" t="s">
        <v>17</v>
      </c>
      <c r="F69" s="22">
        <f>SUM(F65:F68)</f>
        <v>0</v>
      </c>
    </row>
    <row r="70" spans="1:6" ht="15.75">
      <c r="A70" s="14"/>
      <c r="B70" s="15" t="s">
        <v>52</v>
      </c>
      <c r="C70" s="39"/>
      <c r="D70" s="40"/>
      <c r="E70" s="16"/>
      <c r="F70" s="17"/>
    </row>
    <row r="71" spans="1:6" ht="15">
      <c r="A71" s="18" t="s">
        <v>11</v>
      </c>
      <c r="B71" s="19" t="s">
        <v>12</v>
      </c>
      <c r="C71" s="20">
        <v>1</v>
      </c>
      <c r="D71" s="8"/>
      <c r="E71" s="1">
        <v>0</v>
      </c>
      <c r="F71" s="2">
        <f>C71*E71</f>
        <v>0</v>
      </c>
    </row>
    <row r="72" spans="1:6" ht="15">
      <c r="A72" s="18" t="s">
        <v>48</v>
      </c>
      <c r="B72" s="19" t="s">
        <v>49</v>
      </c>
      <c r="C72" s="20">
        <v>1</v>
      </c>
      <c r="D72" s="8"/>
      <c r="E72" s="1">
        <v>0</v>
      </c>
      <c r="F72" s="2">
        <f aca="true" t="shared" si="18" ref="F72:F73">C72*E72</f>
        <v>0</v>
      </c>
    </row>
    <row r="73" spans="1:6" s="25" customFormat="1" ht="15">
      <c r="A73" s="18" t="s">
        <v>22</v>
      </c>
      <c r="B73" s="18" t="s">
        <v>23</v>
      </c>
      <c r="C73" s="20">
        <v>24</v>
      </c>
      <c r="D73" s="8"/>
      <c r="E73" s="3">
        <v>0</v>
      </c>
      <c r="F73" s="24">
        <f t="shared" si="18"/>
        <v>0</v>
      </c>
    </row>
    <row r="74" spans="1:6" ht="15">
      <c r="A74" s="18" t="s">
        <v>53</v>
      </c>
      <c r="B74" s="19" t="s">
        <v>54</v>
      </c>
      <c r="C74" s="20">
        <v>1</v>
      </c>
      <c r="D74" s="8"/>
      <c r="E74" s="1">
        <v>0</v>
      </c>
      <c r="F74" s="2">
        <f>C74*E74</f>
        <v>0</v>
      </c>
    </row>
    <row r="75" spans="1:6" ht="15">
      <c r="A75" s="41"/>
      <c r="B75" s="42"/>
      <c r="C75" s="43"/>
      <c r="D75" s="8"/>
      <c r="E75" s="21" t="s">
        <v>17</v>
      </c>
      <c r="F75" s="22">
        <f>SUM(F71:F74)</f>
        <v>0</v>
      </c>
    </row>
    <row r="76" spans="1:6" ht="15.75">
      <c r="A76" s="14"/>
      <c r="B76" s="15" t="s">
        <v>55</v>
      </c>
      <c r="C76" s="39"/>
      <c r="D76" s="40"/>
      <c r="E76" s="16"/>
      <c r="F76" s="17"/>
    </row>
    <row r="77" spans="1:6" ht="15">
      <c r="A77" s="18" t="s">
        <v>11</v>
      </c>
      <c r="B77" s="19" t="s">
        <v>12</v>
      </c>
      <c r="C77" s="20">
        <v>1</v>
      </c>
      <c r="D77" s="8"/>
      <c r="E77" s="1">
        <v>0</v>
      </c>
      <c r="F77" s="2">
        <f>C77*E77</f>
        <v>0</v>
      </c>
    </row>
    <row r="78" spans="1:6" ht="15">
      <c r="A78" s="18" t="s">
        <v>48</v>
      </c>
      <c r="B78" s="19" t="s">
        <v>49</v>
      </c>
      <c r="C78" s="20">
        <v>1</v>
      </c>
      <c r="D78" s="8"/>
      <c r="E78" s="1">
        <v>0</v>
      </c>
      <c r="F78" s="2">
        <f aca="true" t="shared" si="19" ref="F78:F79">C78*E78</f>
        <v>0</v>
      </c>
    </row>
    <row r="79" spans="1:6" s="25" customFormat="1" ht="15">
      <c r="A79" s="18" t="s">
        <v>22</v>
      </c>
      <c r="B79" s="18" t="s">
        <v>23</v>
      </c>
      <c r="C79" s="20">
        <v>20</v>
      </c>
      <c r="D79" s="8"/>
      <c r="E79" s="3">
        <v>0</v>
      </c>
      <c r="F79" s="24">
        <f t="shared" si="19"/>
        <v>0</v>
      </c>
    </row>
    <row r="80" spans="1:6" ht="15">
      <c r="A80" s="18" t="s">
        <v>53</v>
      </c>
      <c r="B80" s="19" t="s">
        <v>54</v>
      </c>
      <c r="C80" s="20">
        <v>1</v>
      </c>
      <c r="D80" s="8"/>
      <c r="E80" s="1">
        <v>0</v>
      </c>
      <c r="F80" s="2">
        <f>C80*E80</f>
        <v>0</v>
      </c>
    </row>
    <row r="81" spans="1:6" ht="15">
      <c r="A81" s="41"/>
      <c r="B81" s="42"/>
      <c r="C81" s="43"/>
      <c r="D81" s="8"/>
      <c r="E81" s="21" t="s">
        <v>17</v>
      </c>
      <c r="F81" s="22">
        <f>SUM(F77:F80)</f>
        <v>0</v>
      </c>
    </row>
    <row r="82" spans="1:6" ht="15.75">
      <c r="A82" s="14"/>
      <c r="B82" s="15"/>
      <c r="C82" s="39"/>
      <c r="D82" s="40"/>
      <c r="E82" s="26"/>
      <c r="F82" s="17"/>
    </row>
    <row r="83" spans="1:6" ht="15.75" thickBot="1">
      <c r="A83" s="27"/>
      <c r="B83" s="28"/>
      <c r="C83" s="36"/>
      <c r="D83" s="29"/>
      <c r="E83" s="30"/>
      <c r="F83" s="31"/>
    </row>
    <row r="84" spans="1:6" ht="19.5" thickBot="1">
      <c r="A84" s="37" t="s">
        <v>56</v>
      </c>
      <c r="B84" s="38"/>
      <c r="C84" s="32"/>
      <c r="D84" s="32"/>
      <c r="E84" s="33"/>
      <c r="F84" s="34">
        <f>CEILING((F10+F14+F19+F26+F30+F34+F41+F48+F53+F56+F59+F63+F69+F75+F81),1)</f>
        <v>0</v>
      </c>
    </row>
  </sheetData>
  <sheetProtection algorithmName="SHA-512" hashValue="bONnd0DsQ9k41dY88Dp9z7sINfBKcVSz8pMh/Yp7A17urkhQIr8ODXqHiqHWkMg+6rl1Kat4EseCjIWFQy/NFQ==" saltValue="YhLvrQ0yA0YZp8XbMP+4Cw==" spinCount="100000" sheet="1" objects="1" scenarios="1"/>
  <protectedRanges>
    <protectedRange sqref="F1:F1048576" name="Oblast1"/>
  </protectedRanges>
  <mergeCells count="34">
    <mergeCell ref="A2:B2"/>
    <mergeCell ref="C11:D11"/>
    <mergeCell ref="A4:F4"/>
    <mergeCell ref="C15:D15"/>
    <mergeCell ref="C20:D20"/>
    <mergeCell ref="C5:D5"/>
    <mergeCell ref="A10:C10"/>
    <mergeCell ref="A14:C14"/>
    <mergeCell ref="A19:C19"/>
    <mergeCell ref="C57:D57"/>
    <mergeCell ref="A30:C30"/>
    <mergeCell ref="A34:C34"/>
    <mergeCell ref="A41:C41"/>
    <mergeCell ref="A48:C48"/>
    <mergeCell ref="C27:D27"/>
    <mergeCell ref="C31:D31"/>
    <mergeCell ref="C35:D35"/>
    <mergeCell ref="C42:D42"/>
    <mergeCell ref="A56:C56"/>
    <mergeCell ref="A53:C53"/>
    <mergeCell ref="A84:B84"/>
    <mergeCell ref="C82:D82"/>
    <mergeCell ref="A26:C26"/>
    <mergeCell ref="A75:C75"/>
    <mergeCell ref="C76:D76"/>
    <mergeCell ref="A81:C81"/>
    <mergeCell ref="C60:D60"/>
    <mergeCell ref="A59:C59"/>
    <mergeCell ref="A63:C63"/>
    <mergeCell ref="C49:D49"/>
    <mergeCell ref="C54:D54"/>
    <mergeCell ref="C64:D64"/>
    <mergeCell ref="A69:C69"/>
    <mergeCell ref="C70:D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255E9A8FF53646A0C9072B3D23132F" ma:contentTypeVersion="7" ma:contentTypeDescription="Vytvoří nový dokument" ma:contentTypeScope="" ma:versionID="e90e200825178d3d53d84e809ce6b26e">
  <xsd:schema xmlns:xsd="http://www.w3.org/2001/XMLSchema" xmlns:xs="http://www.w3.org/2001/XMLSchema" xmlns:p="http://schemas.microsoft.com/office/2006/metadata/properties" xmlns:ns2="79112b14-3776-45eb-bb67-10cbd7e1987d" xmlns:ns3="9cc64793-3f6f-4f71-952e-3957d66cf306" targetNamespace="http://schemas.microsoft.com/office/2006/metadata/properties" ma:root="true" ma:fieldsID="2939f74a842f1f6ed8ebbdc4dbf3e447" ns2:_="" ns3:_="">
    <xsd:import namespace="79112b14-3776-45eb-bb67-10cbd7e1987d"/>
    <xsd:import namespace="9cc64793-3f6f-4f71-952e-3957d66cf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12b14-3776-45eb-bb67-10cbd7e19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64793-3f6f-4f71-952e-3957d66cf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2C7E2-5A8A-485B-ACA2-EE1E2AA661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2AEE4-08F9-4C33-8C04-7E40524964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cc64793-3f6f-4f71-952e-3957d66cf306"/>
    <ds:schemaRef ds:uri="http://purl.org/dc/elements/1.1/"/>
    <ds:schemaRef ds:uri="http://schemas.microsoft.com/office/2006/metadata/properties"/>
    <ds:schemaRef ds:uri="79112b14-3776-45eb-bb67-10cbd7e1987d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99A3F8-050C-4E58-9419-89D58B843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12b14-3776-45eb-bb67-10cbd7e1987d"/>
    <ds:schemaRef ds:uri="9cc64793-3f6f-4f71-952e-3957d66cf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Zikmundova</cp:lastModifiedBy>
  <dcterms:created xsi:type="dcterms:W3CDTF">2018-03-02T11:07:23Z</dcterms:created>
  <dcterms:modified xsi:type="dcterms:W3CDTF">2018-03-05T16:39:49Z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0x010100B7255E9A8FF53646A0C9072B3D23132F</vt:lpwstr>
  </property>
</Properties>
</file>