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ecifikace" sheetId="1" r:id="rId1"/>
    <sheet name="priloha A,B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<sst xmlns="http://schemas.openxmlformats.org/spreadsheetml/2006/main" count="100" uniqueCount="60">
  <si>
    <t>název položky</t>
  </si>
  <si>
    <t>Popis položky</t>
  </si>
  <si>
    <t>Druh aplikace loga</t>
  </si>
  <si>
    <t>Jednotka</t>
  </si>
  <si>
    <t>Počet kusů</t>
  </si>
  <si>
    <t>Cena za jednotku bez DPH</t>
  </si>
  <si>
    <t>Cena za položku celkem bez DPH</t>
  </si>
  <si>
    <t>Cena celkem s DPH</t>
  </si>
  <si>
    <t>Tričko</t>
  </si>
  <si>
    <t>bavlna, polyester, lycra, směs…</t>
  </si>
  <si>
    <t>Ks</t>
  </si>
  <si>
    <t>Hrnek</t>
  </si>
  <si>
    <t xml:space="preserve">Jednobarevný potisk (tvrzená barva) – logo </t>
  </si>
  <si>
    <t>Šňůrka na klíče</t>
  </si>
  <si>
    <t>Propisovací pero</t>
  </si>
  <si>
    <t>Tužka</t>
  </si>
  <si>
    <t>ks</t>
  </si>
  <si>
    <t>Plastová podložka na dokumenty s kovovým klipem formát A4</t>
  </si>
  <si>
    <t xml:space="preserve">Taška </t>
  </si>
  <si>
    <t>Blok</t>
  </si>
  <si>
    <t>Vlaječka na stůl</t>
  </si>
  <si>
    <t>Banner</t>
  </si>
  <si>
    <t>Samolepka</t>
  </si>
  <si>
    <t>čb, plnobarevný</t>
  </si>
  <si>
    <t>Drobná elektronika</t>
  </si>
  <si>
    <t>Vlaječka EU a MU na stůl, saténová, tištěná, rozm. 11X16,5 cm, k instalaci (nasunutí) na stolní stojánek dvojitý + stolní kovový dvojitý stojánek, typ “V” na vlaječky, barva stříbrná</t>
  </si>
  <si>
    <t>Roll-up banner, jednostranný, interiérový, rozměr 80x200 cm vč. skládacího stojanu</t>
  </si>
  <si>
    <t xml:space="preserve">USB flash disk 4 GB, plast/kov, s karabinou k upevnění 
orientační rozměr 60x18x12 nebo podobný
 </t>
  </si>
  <si>
    <t>papírová samolepka rozměr 70x32 mm</t>
  </si>
  <si>
    <t>Bavlněná šňůrka s karabinou na klíče a mobil, vel 15x480 mm,celková délka 980 mm;  s tahací pojistkou</t>
  </si>
  <si>
    <t>barevná variace: modrá</t>
  </si>
  <si>
    <t>barevná variace: červená</t>
  </si>
  <si>
    <t>barevná variace: zelená</t>
  </si>
  <si>
    <t>barevná variace: bílá</t>
  </si>
  <si>
    <t>Plastové propisovací pero s klipsou, kovové doplňky (hrot propisky, klipsa), gumový grip, modrá náplň</t>
  </si>
  <si>
    <t xml:space="preserve">Souprava kovového kuličkového pera a plnícího pera v kovovém pouzdře, modrá náplň
</t>
  </si>
  <si>
    <t>Papírová taška, barevný tisk na hnědém sulfátovém papíru 90g, papírové kroucené ucho, rozměr 25x10x32 cm nebo nejblíže podobné rozměry</t>
  </si>
  <si>
    <t>barevná variace přebalu: modrá</t>
  </si>
  <si>
    <t>barevná variace přebalu: červená</t>
  </si>
  <si>
    <t>barevná variace přebalu: bílá</t>
  </si>
  <si>
    <t>barevná variace přebalu: zelená</t>
  </si>
  <si>
    <t>Specifikace předmětu plnění</t>
  </si>
  <si>
    <t>Blok poznámkový, lepený v hlavě, nelinkovaný, bílý papír 80g/m2, formát A5, přebal bloku z barevného křídového papíru 200g/m2, zadní strana karton 300g/m2 , počet listů 50</t>
  </si>
  <si>
    <t>DPH
%</t>
  </si>
  <si>
    <t>Podložka na dokumenty</t>
  </si>
  <si>
    <t>CELKEM</t>
  </si>
  <si>
    <t>příloha č. 1</t>
  </si>
  <si>
    <t>Jednobarevný potisk - černá barva – logo viz. příloha A</t>
  </si>
  <si>
    <t>Jednobarevný potisk u spodního okraje tašky – černá barva – logo viz. příloha A</t>
  </si>
  <si>
    <t>Příloha A - černobílé logo</t>
  </si>
  <si>
    <t>Příloha B - barevné logo</t>
  </si>
  <si>
    <t>jednobarevný potisk - černá barva - logo viz. příloha A</t>
  </si>
  <si>
    <t>barevné logo viz. příloha B</t>
  </si>
  <si>
    <t>barevný potisk - logo viz. příloha B ve vertikální variantě</t>
  </si>
  <si>
    <t>Jenobarevný potisk přebalu - černá barva - logo, viz. příloha A</t>
  </si>
  <si>
    <t>Jednobarevný potisk u spodního okraje podložky – černá barva logo, viz příloha A</t>
  </si>
  <si>
    <t>Jednobarevný potisk na horní straně pouzdra - černá barva - logo viz. příloha A</t>
  </si>
  <si>
    <t>Souprava plnící pero/kuličkové pero</t>
  </si>
  <si>
    <t>vzor vlaječky MU dodáme před podpisem smlouvy</t>
  </si>
  <si>
    <t>Dodavatel je povinen se řídit manuálem vizuální identity pro projekty OPVK ( samostatná příloha C), který definuje přesně rozměry a barevnost log.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</si>
</sst>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sz val="10"/>
      <name val="Arial-ItalicMT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9" fontId="0" fillId="0" borderId="1" xfId="0" applyNumberFormat="1" applyFont="1" applyBorder="1" applyAlignment="1">
      <alignment/>
    </xf>
    <xf numFmtId="9" fontId="0" fillId="0" borderId="0" xfId="0" applyNumberFormat="1" applyAlignment="1">
      <alignment/>
    </xf>
    <xf numFmtId="9" fontId="1" fillId="3" borderId="1" xfId="0" applyNumberFormat="1" applyFont="1" applyFill="1" applyBorder="1" applyAlignment="1">
      <alignment horizontal="center" vertical="top" wrapText="1"/>
    </xf>
    <xf numFmtId="9" fontId="0" fillId="0" borderId="1" xfId="0" applyNumberFormat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0" fillId="2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12</xdr:col>
      <xdr:colOff>257175</xdr:colOff>
      <xdr:row>11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7572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114300</xdr:rowOff>
    </xdr:from>
    <xdr:to>
      <xdr:col>13</xdr:col>
      <xdr:colOff>600075</xdr:colOff>
      <xdr:row>27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90875"/>
          <a:ext cx="8524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2">
      <selection activeCell="F48" sqref="F48"/>
    </sheetView>
  </sheetViews>
  <sheetFormatPr defaultColWidth="9.140625" defaultRowHeight="12.75"/>
  <cols>
    <col min="1" max="1" width="21.28125" style="0" customWidth="1"/>
    <col min="2" max="2" width="36.8515625" style="0" customWidth="1"/>
    <col min="3" max="3" width="35.00390625" style="2" customWidth="1"/>
    <col min="4" max="4" width="10.28125" style="0" customWidth="1"/>
    <col min="5" max="5" width="13.140625" style="0" customWidth="1"/>
    <col min="6" max="6" width="11.140625" style="0" customWidth="1"/>
    <col min="7" max="7" width="9.140625" style="18" customWidth="1"/>
    <col min="8" max="8" width="13.28125" style="0" customWidth="1"/>
    <col min="9" max="9" width="13.00390625" style="0" customWidth="1"/>
  </cols>
  <sheetData>
    <row r="1" ht="12.75">
      <c r="A1" t="s">
        <v>46</v>
      </c>
    </row>
    <row r="2" ht="15.75">
      <c r="A2" s="3" t="s">
        <v>41</v>
      </c>
    </row>
    <row r="4" spans="1:9" ht="81.7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9" t="s">
        <v>43</v>
      </c>
      <c r="H4" s="13" t="s">
        <v>6</v>
      </c>
      <c r="I4" s="13" t="s">
        <v>7</v>
      </c>
    </row>
    <row r="5" spans="1:9" ht="1.5" customHeight="1" hidden="1">
      <c r="A5" s="14" t="s">
        <v>8</v>
      </c>
      <c r="B5" s="12"/>
      <c r="C5" s="8" t="s">
        <v>9</v>
      </c>
      <c r="D5" s="11" t="s">
        <v>10</v>
      </c>
      <c r="E5" s="11"/>
      <c r="F5" s="11"/>
      <c r="G5" s="17"/>
      <c r="H5" s="12"/>
      <c r="I5" s="6"/>
    </row>
    <row r="6" spans="1:9" ht="25.5" hidden="1">
      <c r="A6" s="14" t="s">
        <v>11</v>
      </c>
      <c r="B6" s="12"/>
      <c r="C6" s="10" t="s">
        <v>12</v>
      </c>
      <c r="D6" s="11" t="s">
        <v>10</v>
      </c>
      <c r="E6" s="11"/>
      <c r="F6" s="11"/>
      <c r="G6" s="17"/>
      <c r="H6" s="12"/>
      <c r="I6" s="6"/>
    </row>
    <row r="7" spans="1:9" ht="38.25">
      <c r="A7" s="21" t="s">
        <v>13</v>
      </c>
      <c r="B7" s="4" t="s">
        <v>29</v>
      </c>
      <c r="C7" s="22" t="s">
        <v>47</v>
      </c>
      <c r="D7" s="11"/>
      <c r="E7" s="11"/>
      <c r="F7" s="11"/>
      <c r="G7" s="17"/>
      <c r="H7" s="12"/>
      <c r="I7" s="6"/>
    </row>
    <row r="8" spans="1:9" ht="12.75">
      <c r="A8" s="25"/>
      <c r="B8" s="4" t="s">
        <v>30</v>
      </c>
      <c r="C8" s="23"/>
      <c r="D8" s="11" t="s">
        <v>10</v>
      </c>
      <c r="E8" s="11">
        <v>200</v>
      </c>
      <c r="F8" s="11"/>
      <c r="G8" s="17"/>
      <c r="H8" s="12">
        <f>E8*F8</f>
        <v>0</v>
      </c>
      <c r="I8" s="6"/>
    </row>
    <row r="9" spans="1:9" ht="12.75">
      <c r="A9" s="25"/>
      <c r="B9" s="4" t="s">
        <v>31</v>
      </c>
      <c r="C9" s="23"/>
      <c r="D9" s="11" t="s">
        <v>10</v>
      </c>
      <c r="E9" s="11">
        <v>200</v>
      </c>
      <c r="F9" s="11"/>
      <c r="G9" s="17"/>
      <c r="H9" s="12">
        <f aca="true" t="shared" si="0" ref="H9:H42">E9*F9</f>
        <v>0</v>
      </c>
      <c r="I9" s="6"/>
    </row>
    <row r="10" spans="1:9" ht="12.75">
      <c r="A10" s="25"/>
      <c r="B10" s="4" t="s">
        <v>33</v>
      </c>
      <c r="C10" s="23"/>
      <c r="D10" s="11" t="s">
        <v>10</v>
      </c>
      <c r="E10" s="11">
        <v>200</v>
      </c>
      <c r="F10" s="11"/>
      <c r="G10" s="17"/>
      <c r="H10" s="12">
        <f t="shared" si="0"/>
        <v>0</v>
      </c>
      <c r="I10" s="6"/>
    </row>
    <row r="11" spans="1:9" ht="12.75">
      <c r="A11" s="25"/>
      <c r="B11" s="4" t="s">
        <v>32</v>
      </c>
      <c r="C11" s="23"/>
      <c r="D11" s="11" t="s">
        <v>10</v>
      </c>
      <c r="E11" s="11">
        <v>200</v>
      </c>
      <c r="F11" s="11"/>
      <c r="G11" s="17"/>
      <c r="H11" s="12">
        <f t="shared" si="0"/>
        <v>0</v>
      </c>
      <c r="I11" s="6"/>
    </row>
    <row r="12" spans="1:9" ht="38.25">
      <c r="A12" s="21" t="s">
        <v>14</v>
      </c>
      <c r="B12" s="4" t="s">
        <v>34</v>
      </c>
      <c r="C12" s="22" t="s">
        <v>47</v>
      </c>
      <c r="D12" s="11"/>
      <c r="E12" s="11"/>
      <c r="F12" s="11"/>
      <c r="G12" s="17"/>
      <c r="H12" s="12">
        <f t="shared" si="0"/>
        <v>0</v>
      </c>
      <c r="I12" s="6"/>
    </row>
    <row r="13" spans="1:9" ht="12.75">
      <c r="A13" s="25"/>
      <c r="B13" s="4" t="s">
        <v>30</v>
      </c>
      <c r="C13" s="23"/>
      <c r="D13" s="6" t="s">
        <v>10</v>
      </c>
      <c r="E13" s="11">
        <v>500</v>
      </c>
      <c r="F13" s="11"/>
      <c r="G13" s="17"/>
      <c r="H13" s="12">
        <f t="shared" si="0"/>
        <v>0</v>
      </c>
      <c r="I13" s="6"/>
    </row>
    <row r="14" spans="1:9" ht="12.75">
      <c r="A14" s="25"/>
      <c r="B14" s="4" t="s">
        <v>31</v>
      </c>
      <c r="C14" s="23"/>
      <c r="D14" s="6" t="s">
        <v>10</v>
      </c>
      <c r="E14" s="11">
        <v>500</v>
      </c>
      <c r="F14" s="11"/>
      <c r="G14" s="17"/>
      <c r="H14" s="12">
        <f t="shared" si="0"/>
        <v>0</v>
      </c>
      <c r="I14" s="6"/>
    </row>
    <row r="15" spans="1:9" ht="12.75">
      <c r="A15" s="25"/>
      <c r="B15" s="4" t="s">
        <v>33</v>
      </c>
      <c r="C15" s="23"/>
      <c r="D15" s="6" t="s">
        <v>10</v>
      </c>
      <c r="E15" s="11">
        <v>500</v>
      </c>
      <c r="F15" s="11"/>
      <c r="G15" s="17"/>
      <c r="H15" s="12">
        <f t="shared" si="0"/>
        <v>0</v>
      </c>
      <c r="I15" s="6"/>
    </row>
    <row r="16" spans="1:9" ht="12.75">
      <c r="A16" s="25"/>
      <c r="B16" s="4" t="s">
        <v>32</v>
      </c>
      <c r="C16" s="23"/>
      <c r="D16" s="6" t="s">
        <v>10</v>
      </c>
      <c r="E16" s="11">
        <v>500</v>
      </c>
      <c r="F16" s="11"/>
      <c r="G16" s="17"/>
      <c r="H16" s="12">
        <f t="shared" si="0"/>
        <v>0</v>
      </c>
      <c r="I16" s="6"/>
    </row>
    <row r="17" spans="1:9" ht="12.75" hidden="1">
      <c r="A17" s="9" t="s">
        <v>15</v>
      </c>
      <c r="B17" s="8" t="s">
        <v>16</v>
      </c>
      <c r="C17" s="10"/>
      <c r="D17" s="11"/>
      <c r="E17" s="11"/>
      <c r="F17" s="11"/>
      <c r="G17" s="17"/>
      <c r="H17" s="12">
        <f t="shared" si="0"/>
        <v>0</v>
      </c>
      <c r="I17" s="6"/>
    </row>
    <row r="18" spans="1:9" ht="51">
      <c r="A18" s="9" t="s">
        <v>57</v>
      </c>
      <c r="B18" s="5" t="s">
        <v>35</v>
      </c>
      <c r="C18" s="10" t="s">
        <v>56</v>
      </c>
      <c r="D18" s="6" t="s">
        <v>10</v>
      </c>
      <c r="E18" s="11">
        <v>30</v>
      </c>
      <c r="F18" s="11"/>
      <c r="G18" s="17"/>
      <c r="H18" s="12">
        <f t="shared" si="0"/>
        <v>0</v>
      </c>
      <c r="I18" s="6"/>
    </row>
    <row r="19" spans="1:9" ht="25.5">
      <c r="A19" s="21" t="s">
        <v>44</v>
      </c>
      <c r="B19" s="5" t="s">
        <v>17</v>
      </c>
      <c r="C19" s="22" t="s">
        <v>55</v>
      </c>
      <c r="D19" s="11"/>
      <c r="E19" s="11"/>
      <c r="F19" s="11"/>
      <c r="G19" s="17"/>
      <c r="H19" s="12">
        <f t="shared" si="0"/>
        <v>0</v>
      </c>
      <c r="I19" s="6"/>
    </row>
    <row r="20" spans="1:9" ht="12.75">
      <c r="A20" s="21"/>
      <c r="B20" s="4" t="s">
        <v>30</v>
      </c>
      <c r="C20" s="23"/>
      <c r="D20" s="6" t="s">
        <v>10</v>
      </c>
      <c r="E20" s="11">
        <v>200</v>
      </c>
      <c r="F20" s="11"/>
      <c r="G20" s="17"/>
      <c r="H20" s="12">
        <f t="shared" si="0"/>
        <v>0</v>
      </c>
      <c r="I20" s="6"/>
    </row>
    <row r="21" spans="1:9" ht="12.75">
      <c r="A21" s="21"/>
      <c r="B21" s="4" t="s">
        <v>31</v>
      </c>
      <c r="C21" s="23"/>
      <c r="D21" s="6" t="s">
        <v>10</v>
      </c>
      <c r="E21" s="11">
        <v>200</v>
      </c>
      <c r="F21" s="11"/>
      <c r="G21" s="17"/>
      <c r="H21" s="12">
        <f t="shared" si="0"/>
        <v>0</v>
      </c>
      <c r="I21" s="6"/>
    </row>
    <row r="22" spans="1:9" ht="12.75">
      <c r="A22" s="21"/>
      <c r="B22" s="4" t="s">
        <v>33</v>
      </c>
      <c r="C22" s="23"/>
      <c r="D22" s="6" t="s">
        <v>10</v>
      </c>
      <c r="E22" s="11">
        <v>200</v>
      </c>
      <c r="F22" s="11"/>
      <c r="G22" s="17"/>
      <c r="H22" s="12">
        <f t="shared" si="0"/>
        <v>0</v>
      </c>
      <c r="I22" s="6"/>
    </row>
    <row r="23" spans="1:9" ht="12.75">
      <c r="A23" s="21"/>
      <c r="B23" s="4" t="s">
        <v>32</v>
      </c>
      <c r="C23" s="23"/>
      <c r="D23" s="6" t="s">
        <v>10</v>
      </c>
      <c r="E23" s="11">
        <v>200</v>
      </c>
      <c r="F23" s="11"/>
      <c r="G23" s="17"/>
      <c r="H23" s="12">
        <f t="shared" si="0"/>
        <v>0</v>
      </c>
      <c r="I23" s="6"/>
    </row>
    <row r="24" spans="1:9" ht="51">
      <c r="A24" s="21" t="s">
        <v>18</v>
      </c>
      <c r="B24" s="5" t="s">
        <v>36</v>
      </c>
      <c r="C24" s="22" t="s">
        <v>48</v>
      </c>
      <c r="D24" s="11"/>
      <c r="E24" s="11"/>
      <c r="F24" s="11"/>
      <c r="G24" s="17"/>
      <c r="H24" s="12">
        <f t="shared" si="0"/>
        <v>0</v>
      </c>
      <c r="I24" s="6"/>
    </row>
    <row r="25" spans="1:9" ht="12.75">
      <c r="A25" s="21"/>
      <c r="B25" s="4" t="s">
        <v>30</v>
      </c>
      <c r="C25" s="23"/>
      <c r="D25" s="6" t="s">
        <v>10</v>
      </c>
      <c r="E25" s="11">
        <v>150</v>
      </c>
      <c r="F25" s="11"/>
      <c r="G25" s="17"/>
      <c r="H25" s="12">
        <f t="shared" si="0"/>
        <v>0</v>
      </c>
      <c r="I25" s="6"/>
    </row>
    <row r="26" spans="1:9" ht="12.75">
      <c r="A26" s="21"/>
      <c r="B26" s="4" t="s">
        <v>31</v>
      </c>
      <c r="C26" s="23"/>
      <c r="D26" s="6" t="s">
        <v>10</v>
      </c>
      <c r="E26" s="11">
        <v>150</v>
      </c>
      <c r="F26" s="11"/>
      <c r="G26" s="17"/>
      <c r="H26" s="12">
        <f t="shared" si="0"/>
        <v>0</v>
      </c>
      <c r="I26" s="6"/>
    </row>
    <row r="27" spans="1:9" ht="12.75">
      <c r="A27" s="21"/>
      <c r="B27" s="4" t="s">
        <v>33</v>
      </c>
      <c r="C27" s="23"/>
      <c r="D27" s="6" t="s">
        <v>10</v>
      </c>
      <c r="E27" s="11">
        <v>150</v>
      </c>
      <c r="F27" s="11"/>
      <c r="G27" s="17"/>
      <c r="H27" s="12">
        <f t="shared" si="0"/>
        <v>0</v>
      </c>
      <c r="I27" s="6"/>
    </row>
    <row r="28" spans="1:9" ht="12.75">
      <c r="A28" s="21"/>
      <c r="B28" s="4" t="s">
        <v>32</v>
      </c>
      <c r="C28" s="23"/>
      <c r="D28" s="6" t="s">
        <v>10</v>
      </c>
      <c r="E28" s="11">
        <v>150</v>
      </c>
      <c r="F28" s="11"/>
      <c r="G28" s="17"/>
      <c r="H28" s="12">
        <f t="shared" si="0"/>
        <v>0</v>
      </c>
      <c r="I28" s="6"/>
    </row>
    <row r="29" spans="1:9" ht="63.75">
      <c r="A29" s="21" t="s">
        <v>19</v>
      </c>
      <c r="B29" s="4" t="s">
        <v>42</v>
      </c>
      <c r="C29" s="24" t="s">
        <v>54</v>
      </c>
      <c r="D29" s="6"/>
      <c r="E29" s="11"/>
      <c r="F29" s="11"/>
      <c r="G29" s="17"/>
      <c r="H29" s="12">
        <f t="shared" si="0"/>
        <v>0</v>
      </c>
      <c r="I29" s="6"/>
    </row>
    <row r="30" spans="1:9" ht="12.75">
      <c r="A30" s="21"/>
      <c r="B30" s="4" t="s">
        <v>37</v>
      </c>
      <c r="C30" s="23"/>
      <c r="D30" s="6" t="s">
        <v>10</v>
      </c>
      <c r="E30" s="11">
        <v>100</v>
      </c>
      <c r="F30" s="11"/>
      <c r="G30" s="17"/>
      <c r="H30" s="12">
        <f t="shared" si="0"/>
        <v>0</v>
      </c>
      <c r="I30" s="6"/>
    </row>
    <row r="31" spans="1:9" ht="12.75">
      <c r="A31" s="21"/>
      <c r="B31" s="4" t="s">
        <v>38</v>
      </c>
      <c r="C31" s="23"/>
      <c r="D31" s="6" t="s">
        <v>10</v>
      </c>
      <c r="E31" s="11">
        <v>100</v>
      </c>
      <c r="F31" s="11"/>
      <c r="G31" s="17"/>
      <c r="H31" s="12">
        <f t="shared" si="0"/>
        <v>0</v>
      </c>
      <c r="I31" s="6"/>
    </row>
    <row r="32" spans="1:9" ht="12.75">
      <c r="A32" s="21"/>
      <c r="B32" s="4" t="s">
        <v>39</v>
      </c>
      <c r="C32" s="23"/>
      <c r="D32" s="6" t="s">
        <v>10</v>
      </c>
      <c r="E32" s="11">
        <v>100</v>
      </c>
      <c r="F32" s="11"/>
      <c r="G32" s="17"/>
      <c r="H32" s="12">
        <f t="shared" si="0"/>
        <v>0</v>
      </c>
      <c r="I32" s="6"/>
    </row>
    <row r="33" spans="1:9" ht="12.75">
      <c r="A33" s="21"/>
      <c r="B33" s="4" t="s">
        <v>40</v>
      </c>
      <c r="C33" s="23"/>
      <c r="D33" s="6" t="s">
        <v>10</v>
      </c>
      <c r="E33" s="11">
        <v>100</v>
      </c>
      <c r="F33" s="11"/>
      <c r="G33" s="17"/>
      <c r="H33" s="12">
        <f t="shared" si="0"/>
        <v>0</v>
      </c>
      <c r="I33" s="6"/>
    </row>
    <row r="34" spans="1:9" ht="63.75">
      <c r="A34" s="9" t="s">
        <v>20</v>
      </c>
      <c r="B34" s="4" t="s">
        <v>25</v>
      </c>
      <c r="C34" s="7" t="s">
        <v>58</v>
      </c>
      <c r="D34" s="6" t="s">
        <v>16</v>
      </c>
      <c r="E34" s="11">
        <v>10</v>
      </c>
      <c r="F34" s="11"/>
      <c r="G34" s="17"/>
      <c r="H34" s="12">
        <f t="shared" si="0"/>
        <v>0</v>
      </c>
      <c r="I34" s="6"/>
    </row>
    <row r="35" spans="1:9" ht="25.5">
      <c r="A35" s="9" t="s">
        <v>21</v>
      </c>
      <c r="B35" s="4" t="s">
        <v>26</v>
      </c>
      <c r="C35" s="7" t="s">
        <v>53</v>
      </c>
      <c r="D35" s="6" t="s">
        <v>16</v>
      </c>
      <c r="E35" s="11">
        <v>8</v>
      </c>
      <c r="F35" s="11"/>
      <c r="G35" s="17"/>
      <c r="H35" s="12">
        <f t="shared" si="0"/>
        <v>0</v>
      </c>
      <c r="I35" s="6"/>
    </row>
    <row r="36" spans="1:9" ht="12.75">
      <c r="A36" s="9" t="s">
        <v>22</v>
      </c>
      <c r="B36" s="4" t="s">
        <v>28</v>
      </c>
      <c r="C36" s="7" t="s">
        <v>52</v>
      </c>
      <c r="D36" s="6" t="s">
        <v>16</v>
      </c>
      <c r="E36" s="11">
        <v>400</v>
      </c>
      <c r="F36" s="11"/>
      <c r="G36" s="17"/>
      <c r="H36" s="12">
        <f t="shared" si="0"/>
        <v>0</v>
      </c>
      <c r="I36" s="6"/>
    </row>
    <row r="37" spans="1:9" ht="0.75" customHeight="1" hidden="1">
      <c r="A37" s="9"/>
      <c r="B37" s="5"/>
      <c r="C37" s="7"/>
      <c r="D37" s="11" t="s">
        <v>16</v>
      </c>
      <c r="E37" s="11"/>
      <c r="F37" s="11"/>
      <c r="G37" s="17"/>
      <c r="H37" s="12">
        <f t="shared" si="0"/>
        <v>0</v>
      </c>
      <c r="I37" s="6"/>
    </row>
    <row r="38" spans="1:9" ht="12.75" hidden="1">
      <c r="A38" s="9"/>
      <c r="B38" s="5"/>
      <c r="C38" s="7"/>
      <c r="D38" s="11" t="s">
        <v>23</v>
      </c>
      <c r="E38" s="11"/>
      <c r="F38" s="11"/>
      <c r="G38" s="17"/>
      <c r="H38" s="12">
        <f t="shared" si="0"/>
        <v>0</v>
      </c>
      <c r="I38" s="6"/>
    </row>
    <row r="39" spans="1:9" ht="12.75" hidden="1">
      <c r="A39" s="9"/>
      <c r="B39" s="5"/>
      <c r="C39" s="7"/>
      <c r="D39" s="11"/>
      <c r="E39" s="11"/>
      <c r="F39" s="11"/>
      <c r="G39" s="17"/>
      <c r="H39" s="12">
        <f t="shared" si="0"/>
        <v>0</v>
      </c>
      <c r="I39" s="6"/>
    </row>
    <row r="40" spans="1:9" ht="12.75" hidden="1">
      <c r="A40" s="9"/>
      <c r="B40" s="5"/>
      <c r="C40" s="7"/>
      <c r="D40" s="11"/>
      <c r="E40" s="11"/>
      <c r="F40" s="11"/>
      <c r="G40" s="17"/>
      <c r="H40" s="12">
        <f t="shared" si="0"/>
        <v>0</v>
      </c>
      <c r="I40" s="6"/>
    </row>
    <row r="41" spans="1:9" ht="12.75" hidden="1">
      <c r="A41" s="9"/>
      <c r="B41" s="5"/>
      <c r="C41" s="7"/>
      <c r="D41" s="11"/>
      <c r="E41" s="11"/>
      <c r="F41" s="11"/>
      <c r="G41" s="17"/>
      <c r="H41" s="12">
        <f t="shared" si="0"/>
        <v>0</v>
      </c>
      <c r="I41" s="6"/>
    </row>
    <row r="42" spans="1:9" ht="63.75">
      <c r="A42" s="9" t="s">
        <v>24</v>
      </c>
      <c r="B42" s="5" t="s">
        <v>27</v>
      </c>
      <c r="C42" s="7" t="s">
        <v>51</v>
      </c>
      <c r="D42" s="6" t="s">
        <v>16</v>
      </c>
      <c r="E42" s="11">
        <v>400</v>
      </c>
      <c r="F42" s="11"/>
      <c r="G42" s="17"/>
      <c r="H42" s="12">
        <f t="shared" si="0"/>
        <v>0</v>
      </c>
      <c r="I42" s="6"/>
    </row>
    <row r="43" spans="1:9" ht="12.75">
      <c r="A43" s="15" t="s">
        <v>45</v>
      </c>
      <c r="B43" s="6"/>
      <c r="C43" s="7"/>
      <c r="D43" s="6"/>
      <c r="E43" s="6"/>
      <c r="F43" s="6">
        <f>SUM(F7:F42)</f>
        <v>0</v>
      </c>
      <c r="G43" s="20"/>
      <c r="H43" s="6">
        <f>SUM(H7:H42)</f>
        <v>0</v>
      </c>
      <c r="I43" s="6">
        <f>SUM(I7:I42)</f>
        <v>0</v>
      </c>
    </row>
    <row r="44" spans="1:3" ht="12.75">
      <c r="A44" s="1"/>
      <c r="C44" s="1"/>
    </row>
    <row r="45" ht="12.75">
      <c r="A45" s="16" t="s">
        <v>59</v>
      </c>
    </row>
    <row r="46" ht="12.75">
      <c r="A46" s="1"/>
    </row>
  </sheetData>
  <mergeCells count="10">
    <mergeCell ref="A24:A28"/>
    <mergeCell ref="A29:A33"/>
    <mergeCell ref="C7:C11"/>
    <mergeCell ref="C12:C16"/>
    <mergeCell ref="C19:C23"/>
    <mergeCell ref="C24:C28"/>
    <mergeCell ref="C29:C33"/>
    <mergeCell ref="A7:A11"/>
    <mergeCell ref="A12:A16"/>
    <mergeCell ref="A19:A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8"/>
  <sheetViews>
    <sheetView workbookViewId="0" topLeftCell="A1">
      <selection activeCell="I39" sqref="I39"/>
    </sheetView>
  </sheetViews>
  <sheetFormatPr defaultColWidth="9.140625" defaultRowHeight="12.75"/>
  <sheetData>
    <row r="2" ht="12.75">
      <c r="A2" s="16" t="s">
        <v>49</v>
      </c>
    </row>
    <row r="18" ht="12.75">
      <c r="A18" s="16" t="s">
        <v>50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76882</cp:lastModifiedBy>
  <cp:lastPrinted>2010-10-04T14:03:22Z</cp:lastPrinted>
  <dcterms:created xsi:type="dcterms:W3CDTF">2010-10-04T12:11:15Z</dcterms:created>
  <dcterms:modified xsi:type="dcterms:W3CDTF">2010-10-05T15:51:19Z</dcterms:modified>
  <cp:category/>
  <cp:version/>
  <cp:contentType/>
  <cp:contentStatus/>
</cp:coreProperties>
</file>