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výpis prvků k ocenění" sheetId="3" r:id="rId1"/>
  </sheets>
  <definedNames/>
  <calcPr calcId="162913"/>
</workbook>
</file>

<file path=xl/sharedStrings.xml><?xml version="1.0" encoding="utf-8"?>
<sst xmlns="http://schemas.openxmlformats.org/spreadsheetml/2006/main" count="48" uniqueCount="33">
  <si>
    <t>celkem</t>
  </si>
  <si>
    <t>-</t>
  </si>
  <si>
    <t>Název</t>
  </si>
  <si>
    <t>Označení</t>
  </si>
  <si>
    <t>police</t>
  </si>
  <si>
    <t>kontejner</t>
  </si>
  <si>
    <t>celkem bez DPH</t>
  </si>
  <si>
    <t>Kč/MJ bez DPH</t>
  </si>
  <si>
    <t>STANDARDY INTERIÉRU - výpis prvků</t>
  </si>
  <si>
    <t>UPOZORNĚNÍ:</t>
  </si>
  <si>
    <t xml:space="preserve"> - veškeré jednotlivé kusy  zakreslené v těsné blízkosti budou systémově spojeny do sestav nábytkářskými svornými šrouby</t>
  </si>
  <si>
    <t xml:space="preserve"> - cena je vždy za dodávku, montáž, dopravu, úklid a likvidaci obalů</t>
  </si>
  <si>
    <t xml:space="preserve"> - použité materiály, barevnosti a povrchy musí být navzájem sladěné, i když budou od rozdílných výrobců</t>
  </si>
  <si>
    <t xml:space="preserve"> - veškeré materiály musí být předem vyvzorkované a odsouhlasené Objednatelem</t>
  </si>
  <si>
    <t>Pavilon A17 - 2. podlaží</t>
  </si>
  <si>
    <t>202/A</t>
  </si>
  <si>
    <t>320/A</t>
  </si>
  <si>
    <t>320/B</t>
  </si>
  <si>
    <t>Žj1</t>
  </si>
  <si>
    <t>stůl kancelářský</t>
  </si>
  <si>
    <t>202/B</t>
  </si>
  <si>
    <t>Doměr</t>
  </si>
  <si>
    <t>doměr ke stolům</t>
  </si>
  <si>
    <t>stůl jednací</t>
  </si>
  <si>
    <t>stůl kancelářský malý</t>
  </si>
  <si>
    <t>skříňka</t>
  </si>
  <si>
    <t>policový regál</t>
  </si>
  <si>
    <t>židle jednací</t>
  </si>
  <si>
    <t>celkem vč. DPH</t>
  </si>
  <si>
    <t>Cenu doplnit do zvýrazněných buněk</t>
  </si>
  <si>
    <t>Položkový rozpočet</t>
  </si>
  <si>
    <t>Příloha č. 1 Smlouvy</t>
  </si>
  <si>
    <t>DPH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</si>
</sst>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44" fontId="0" fillId="0" borderId="6" xfId="20" applyFont="1" applyBorder="1" applyAlignment="1">
      <alignment horizontal="center" vertical="center"/>
    </xf>
    <xf numFmtId="44" fontId="0" fillId="0" borderId="7" xfId="2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0" fillId="0" borderId="9" xfId="2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4" fontId="0" fillId="0" borderId="12" xfId="2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4" fontId="0" fillId="0" borderId="17" xfId="2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2" fillId="0" borderId="6" xfId="20" applyFont="1" applyBorder="1" applyAlignment="1">
      <alignment horizontal="center" vertical="center"/>
    </xf>
    <xf numFmtId="44" fontId="2" fillId="0" borderId="7" xfId="20" applyFont="1" applyBorder="1" applyAlignment="1">
      <alignment horizontal="center" vertical="center"/>
    </xf>
    <xf numFmtId="44" fontId="2" fillId="0" borderId="9" xfId="2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44" fontId="0" fillId="2" borderId="5" xfId="20" applyFont="1" applyFill="1" applyBorder="1" applyAlignment="1" applyProtection="1">
      <alignment horizontal="center" vertical="center"/>
      <protection locked="0"/>
    </xf>
    <xf numFmtId="44" fontId="0" fillId="2" borderId="1" xfId="20" applyFont="1" applyFill="1" applyBorder="1" applyAlignment="1" applyProtection="1">
      <alignment horizontal="center" vertical="center"/>
      <protection locked="0"/>
    </xf>
    <xf numFmtId="44" fontId="0" fillId="2" borderId="8" xfId="20" applyFont="1" applyFill="1" applyBorder="1" applyAlignment="1" applyProtection="1">
      <alignment horizontal="center" vertical="center"/>
      <protection locked="0"/>
    </xf>
    <xf numFmtId="44" fontId="0" fillId="2" borderId="11" xfId="20" applyFont="1" applyFill="1" applyBorder="1" applyAlignment="1" applyProtection="1">
      <alignment horizontal="center" vertical="center"/>
      <protection locked="0"/>
    </xf>
    <xf numFmtId="44" fontId="0" fillId="2" borderId="16" xfId="2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zoomScale="112" zoomScaleNormal="112" workbookViewId="0" topLeftCell="A1">
      <selection activeCell="L7" sqref="L7"/>
    </sheetView>
  </sheetViews>
  <sheetFormatPr defaultColWidth="9.140625" defaultRowHeight="15"/>
  <cols>
    <col min="1" max="1" width="10.57421875" style="3" customWidth="1"/>
    <col min="2" max="2" width="20.00390625" style="0" bestFit="1" customWidth="1"/>
    <col min="3" max="5" width="10.421875" style="0" customWidth="1"/>
    <col min="6" max="6" width="18.57421875" style="0" customWidth="1"/>
    <col min="7" max="7" width="22.57421875" style="0" customWidth="1"/>
  </cols>
  <sheetData>
    <row r="1" ht="15.75" thickBot="1"/>
    <row r="2" spans="1:7" ht="19.5" thickBot="1">
      <c r="A2" s="50" t="s">
        <v>30</v>
      </c>
      <c r="B2" s="51"/>
      <c r="C2" s="51"/>
      <c r="D2" s="51"/>
      <c r="E2" s="52"/>
      <c r="G2" s="46" t="s">
        <v>31</v>
      </c>
    </row>
    <row r="4" ht="15">
      <c r="A4" s="5" t="s">
        <v>14</v>
      </c>
    </row>
    <row r="5" ht="15">
      <c r="A5" s="5"/>
    </row>
    <row r="6" spans="1:6" ht="15">
      <c r="A6" s="1" t="s">
        <v>8</v>
      </c>
      <c r="D6" s="45" t="s">
        <v>29</v>
      </c>
      <c r="E6" s="45"/>
      <c r="F6" s="45"/>
    </row>
    <row r="7" ht="15.75" thickBot="1">
      <c r="A7" s="4"/>
    </row>
    <row r="8" spans="1:7" s="14" customFormat="1" ht="20.25" customHeight="1" thickBot="1">
      <c r="A8" s="10" t="s">
        <v>3</v>
      </c>
      <c r="B8" s="11" t="s">
        <v>2</v>
      </c>
      <c r="C8" s="12">
        <v>217</v>
      </c>
      <c r="D8" s="12">
        <v>210</v>
      </c>
      <c r="E8" s="12" t="s">
        <v>0</v>
      </c>
      <c r="F8" s="12" t="s">
        <v>7</v>
      </c>
      <c r="G8" s="13" t="s">
        <v>6</v>
      </c>
    </row>
    <row r="9" spans="1:7" s="14" customFormat="1" ht="20.25" customHeight="1">
      <c r="A9" s="47" t="s">
        <v>15</v>
      </c>
      <c r="B9" s="35" t="s">
        <v>19</v>
      </c>
      <c r="C9" s="15">
        <v>3</v>
      </c>
      <c r="D9" s="15" t="s">
        <v>1</v>
      </c>
      <c r="E9" s="15">
        <f aca="true" t="shared" si="0" ref="E9:E20">SUM(C9:D9)</f>
        <v>3</v>
      </c>
      <c r="F9" s="40"/>
      <c r="G9" s="16">
        <f>E9*F9</f>
        <v>0</v>
      </c>
    </row>
    <row r="10" spans="1:7" s="14" customFormat="1" ht="20.25" customHeight="1">
      <c r="A10" s="49"/>
      <c r="B10" s="36" t="s">
        <v>5</v>
      </c>
      <c r="C10" s="6">
        <v>3</v>
      </c>
      <c r="D10" s="6" t="s">
        <v>1</v>
      </c>
      <c r="E10" s="6">
        <f t="shared" si="0"/>
        <v>3</v>
      </c>
      <c r="F10" s="41"/>
      <c r="G10" s="17">
        <f aca="true" t="shared" si="1" ref="G10:G20">E10*F10</f>
        <v>0</v>
      </c>
    </row>
    <row r="11" spans="1:7" s="14" customFormat="1" ht="20.25" customHeight="1" thickBot="1">
      <c r="A11" s="48"/>
      <c r="B11" s="37" t="s">
        <v>4</v>
      </c>
      <c r="C11" s="18">
        <v>3</v>
      </c>
      <c r="D11" s="18" t="s">
        <v>1</v>
      </c>
      <c r="E11" s="18">
        <f t="shared" si="0"/>
        <v>3</v>
      </c>
      <c r="F11" s="42"/>
      <c r="G11" s="19">
        <f t="shared" si="1"/>
        <v>0</v>
      </c>
    </row>
    <row r="12" spans="1:7" s="14" customFormat="1" ht="20.25" customHeight="1">
      <c r="A12" s="47" t="s">
        <v>20</v>
      </c>
      <c r="B12" s="35" t="s">
        <v>19</v>
      </c>
      <c r="C12" s="15">
        <v>2</v>
      </c>
      <c r="D12" s="15" t="s">
        <v>1</v>
      </c>
      <c r="E12" s="15">
        <f t="shared" si="0"/>
        <v>2</v>
      </c>
      <c r="F12" s="40"/>
      <c r="G12" s="16">
        <f aca="true" t="shared" si="2" ref="G12:G14">E12*F12</f>
        <v>0</v>
      </c>
    </row>
    <row r="13" spans="1:7" s="14" customFormat="1" ht="20.25" customHeight="1" thickBot="1">
      <c r="A13" s="48"/>
      <c r="B13" s="37" t="s">
        <v>5</v>
      </c>
      <c r="C13" s="18">
        <v>2</v>
      </c>
      <c r="D13" s="18" t="s">
        <v>1</v>
      </c>
      <c r="E13" s="18">
        <f t="shared" si="0"/>
        <v>2</v>
      </c>
      <c r="F13" s="42"/>
      <c r="G13" s="19">
        <f t="shared" si="2"/>
        <v>0</v>
      </c>
    </row>
    <row r="14" spans="1:7" s="14" customFormat="1" ht="20.25" customHeight="1" thickBot="1">
      <c r="A14" s="20">
        <v>203</v>
      </c>
      <c r="B14" s="38" t="s">
        <v>23</v>
      </c>
      <c r="C14" s="21">
        <v>1</v>
      </c>
      <c r="D14" s="21" t="s">
        <v>1</v>
      </c>
      <c r="E14" s="21">
        <f t="shared" si="0"/>
        <v>1</v>
      </c>
      <c r="F14" s="43"/>
      <c r="G14" s="22">
        <f t="shared" si="2"/>
        <v>0</v>
      </c>
    </row>
    <row r="15" spans="1:7" s="14" customFormat="1" ht="20.25" customHeight="1">
      <c r="A15" s="23" t="s">
        <v>16</v>
      </c>
      <c r="B15" s="35" t="s">
        <v>24</v>
      </c>
      <c r="C15" s="15">
        <v>2</v>
      </c>
      <c r="D15" s="15" t="s">
        <v>1</v>
      </c>
      <c r="E15" s="15">
        <f t="shared" si="0"/>
        <v>2</v>
      </c>
      <c r="F15" s="40"/>
      <c r="G15" s="16">
        <f t="shared" si="1"/>
        <v>0</v>
      </c>
    </row>
    <row r="16" spans="1:7" s="14" customFormat="1" ht="20.25" customHeight="1" thickBot="1">
      <c r="A16" s="24"/>
      <c r="B16" s="37" t="s">
        <v>25</v>
      </c>
      <c r="C16" s="18">
        <v>2</v>
      </c>
      <c r="D16" s="18" t="s">
        <v>1</v>
      </c>
      <c r="E16" s="18">
        <f t="shared" si="0"/>
        <v>2</v>
      </c>
      <c r="F16" s="42"/>
      <c r="G16" s="19">
        <f t="shared" si="1"/>
        <v>0</v>
      </c>
    </row>
    <row r="17" spans="1:7" s="14" customFormat="1" ht="20.25" customHeight="1" thickBot="1">
      <c r="A17" s="20" t="s">
        <v>17</v>
      </c>
      <c r="B17" s="38" t="s">
        <v>24</v>
      </c>
      <c r="C17" s="21">
        <v>2</v>
      </c>
      <c r="D17" s="21" t="s">
        <v>1</v>
      </c>
      <c r="E17" s="21">
        <f t="shared" si="0"/>
        <v>2</v>
      </c>
      <c r="F17" s="43"/>
      <c r="G17" s="22">
        <f t="shared" si="1"/>
        <v>0</v>
      </c>
    </row>
    <row r="18" spans="1:7" s="14" customFormat="1" ht="20.25" customHeight="1" thickBot="1">
      <c r="A18" s="20" t="s">
        <v>21</v>
      </c>
      <c r="B18" s="38" t="s">
        <v>22</v>
      </c>
      <c r="C18" s="21">
        <v>1</v>
      </c>
      <c r="D18" s="21" t="s">
        <v>1</v>
      </c>
      <c r="E18" s="21">
        <f t="shared" si="0"/>
        <v>1</v>
      </c>
      <c r="F18" s="43"/>
      <c r="G18" s="22">
        <f t="shared" si="1"/>
        <v>0</v>
      </c>
    </row>
    <row r="19" spans="1:7" s="14" customFormat="1" ht="20.25" customHeight="1" thickBot="1">
      <c r="A19" s="20" t="s">
        <v>18</v>
      </c>
      <c r="B19" s="38" t="s">
        <v>27</v>
      </c>
      <c r="C19" s="21">
        <v>6</v>
      </c>
      <c r="D19" s="21" t="s">
        <v>1</v>
      </c>
      <c r="E19" s="21">
        <f t="shared" si="0"/>
        <v>6</v>
      </c>
      <c r="F19" s="43"/>
      <c r="G19" s="22">
        <f t="shared" si="1"/>
        <v>0</v>
      </c>
    </row>
    <row r="20" spans="1:7" s="14" customFormat="1" ht="20.25" customHeight="1" thickBot="1">
      <c r="A20" s="25">
        <v>70</v>
      </c>
      <c r="B20" s="39" t="s">
        <v>26</v>
      </c>
      <c r="C20" s="26" t="s">
        <v>1</v>
      </c>
      <c r="D20" s="26">
        <v>11</v>
      </c>
      <c r="E20" s="26">
        <f t="shared" si="0"/>
        <v>11</v>
      </c>
      <c r="F20" s="44"/>
      <c r="G20" s="27">
        <f t="shared" si="1"/>
        <v>0</v>
      </c>
    </row>
    <row r="21" spans="1:7" s="14" customFormat="1" ht="20.25" customHeight="1">
      <c r="A21" s="28"/>
      <c r="F21" s="32" t="s">
        <v>6</v>
      </c>
      <c r="G21" s="29">
        <f>SUM(G9:G20)</f>
        <v>0</v>
      </c>
    </row>
    <row r="22" spans="1:7" s="14" customFormat="1" ht="20.25" customHeight="1">
      <c r="A22" s="28"/>
      <c r="F22" s="33" t="s">
        <v>32</v>
      </c>
      <c r="G22" s="30">
        <f>G21*0.21</f>
        <v>0</v>
      </c>
    </row>
    <row r="23" spans="1:7" s="14" customFormat="1" ht="20.25" customHeight="1" thickBot="1">
      <c r="A23" s="28"/>
      <c r="F23" s="34" t="s">
        <v>28</v>
      </c>
      <c r="G23" s="31">
        <f>SUM(G21:G22)</f>
        <v>0</v>
      </c>
    </row>
    <row r="26" spans="1:2" ht="15">
      <c r="A26" s="9" t="s">
        <v>9</v>
      </c>
      <c r="B26" s="2"/>
    </row>
    <row r="27" spans="1:2" ht="15">
      <c r="A27" s="2" t="s">
        <v>10</v>
      </c>
      <c r="B27" s="2"/>
    </row>
    <row r="28" spans="1:2" ht="15">
      <c r="A28" s="7" t="s">
        <v>11</v>
      </c>
      <c r="B28" s="2"/>
    </row>
    <row r="29" spans="1:2" ht="15">
      <c r="A29" s="8" t="s">
        <v>12</v>
      </c>
      <c r="B29" s="2"/>
    </row>
    <row r="30" spans="1:2" ht="15">
      <c r="A30" s="8" t="s">
        <v>13</v>
      </c>
      <c r="B30" s="2"/>
    </row>
    <row r="31" spans="1:2" ht="15">
      <c r="A31" s="8"/>
      <c r="B31" s="2"/>
    </row>
    <row r="32" spans="1:2" ht="15">
      <c r="A32" s="8"/>
      <c r="B32" s="2"/>
    </row>
  </sheetData>
  <sheetProtection algorithmName="SHA-512" hashValue="CtZAuElAOg+QC+ECT+Na2uNyDWCi1d/+T/qmd2mQzFb2nqMY1bDbPdY68C1SBSeeihO2JsCLb969V17RvwrqBw==" saltValue="cg3q1c+9EtGdxlp/4DFuKQ==" spinCount="100000" sheet="1" objects="1" scenarios="1"/>
  <mergeCells count="3">
    <mergeCell ref="A12:A13"/>
    <mergeCell ref="A9:A11"/>
    <mergeCell ref="A2:E2"/>
  </mergeCells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Rosta</dc:creator>
  <cp:keywords/>
  <dc:description/>
  <cp:lastModifiedBy>Marek Buriška</cp:lastModifiedBy>
  <cp:lastPrinted>2019-05-05T12:46:14Z</cp:lastPrinted>
  <dcterms:created xsi:type="dcterms:W3CDTF">2018-04-21T17:10:11Z</dcterms:created>
  <dcterms:modified xsi:type="dcterms:W3CDTF">2019-05-14T11:32:40Z</dcterms:modified>
  <cp:category/>
  <cp:version/>
  <cp:contentType/>
  <cp:contentStatus/>
</cp:coreProperties>
</file>