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65431" yWindow="65431" windowWidth="19425" windowHeight="10425" activeTab="1"/>
  </bookViews>
  <sheets>
    <sheet name="Souhrnný rozpočet" sheetId="1" r:id="rId1"/>
    <sheet name="Podrobná specifikace" sheetId="2"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<sst xmlns="http://schemas.openxmlformats.org/spreadsheetml/2006/main" count="63" uniqueCount="55">
  <si>
    <t xml:space="preserve">Položka č. </t>
  </si>
  <si>
    <t>Název</t>
  </si>
  <si>
    <t>Technická specifikace</t>
  </si>
  <si>
    <t>Cena za jednotku 
v Kč bez DPH</t>
  </si>
  <si>
    <t>Počet</t>
  </si>
  <si>
    <t>Měrná jednotka</t>
  </si>
  <si>
    <t>Celková cena v Kč bez DPH</t>
  </si>
  <si>
    <t>ks</t>
  </si>
  <si>
    <t>Celková nabídková cena v Kč bez DPH</t>
  </si>
  <si>
    <t>Podrobná specifikace</t>
  </si>
  <si>
    <t>Nabídka účastníka</t>
  </si>
  <si>
    <t>Rozměry:</t>
  </si>
  <si>
    <t>Opěrák</t>
  </si>
  <si>
    <t>Sedák:</t>
  </si>
  <si>
    <t>Područka:</t>
  </si>
  <si>
    <t>Čalounění sedadla:</t>
  </si>
  <si>
    <t>Konstrukce:</t>
  </si>
  <si>
    <t>Číslování:</t>
  </si>
  <si>
    <t>Číselné označení řad a sedadel. Řady budou značeny na krajních sedadlech na bočních stranách pod područkou, všechna sedadla budou označena na sedácích. 
Značení musí být bezpečné, nesmí způsobovat zachytávání.
Zadavatel připouští použití následujících materiálů: dřevo, kov.
Čísla budou světlá na tmavém podkladu. Řady budou označeny fosforeskujícím principem.
Font pro označení čísel řad a sedáků musí odpovídat vizuálnímu stylu Univerzitního kina Scala (font dodá Objednatel Zhotoviteli).</t>
  </si>
  <si>
    <t>Záruka</t>
  </si>
  <si>
    <t>Požadavky navíc pro Položku č. 1 - Sedadlo sklopné - spodní část kina</t>
  </si>
  <si>
    <t>Další minimální technické požadavky pro Položku č. 1 - Sedadlo sklopné - spodní část kina</t>
  </si>
  <si>
    <t>Stojan na centrální noze. Sedadla řazena v oblouku.</t>
  </si>
  <si>
    <t>splňuje</t>
  </si>
  <si>
    <t>nesplňuje</t>
  </si>
  <si>
    <t/>
  </si>
  <si>
    <r>
      <rPr>
        <b/>
        <i/>
        <sz val="12"/>
        <color rgb="FF0070C0"/>
        <rFont val="Calibri"/>
        <family val="2"/>
        <scheme val="minor"/>
      </rPr>
      <t xml:space="preserve">Návod k vyplnění: </t>
    </r>
    <r>
      <rPr>
        <i/>
        <sz val="12"/>
        <color rgb="FF0070C0"/>
        <rFont val="Calibri"/>
        <family val="2"/>
        <scheme val="minor"/>
      </rPr>
      <t>účastník vyplní všechna žlutě podbarvená pole. Do ostatních polí účastník nesmí zasahovat.</t>
    </r>
  </si>
  <si>
    <t>Kovové nohy, sedadla v rovných řadách.</t>
  </si>
  <si>
    <r>
      <rPr>
        <b/>
        <i/>
        <sz val="11"/>
        <color rgb="FF0070C0"/>
        <rFont val="Calibri"/>
        <family val="2"/>
        <scheme val="minor"/>
      </rPr>
      <t xml:space="preserve">Návod k vyplnění: </t>
    </r>
    <r>
      <rPr>
        <i/>
        <sz val="11"/>
        <color rgb="FF0070C0"/>
        <rFont val="Calibri"/>
        <family val="2"/>
        <scheme val="minor"/>
      </rPr>
      <t>účastník ve žlutě podbarvených polích vybere, zda splňuje minimální technické požadavky či nikoli. Splnění těchto minimálních technických požadavků (mimo požadavky s poznámkoku "viz Formulář nabídky", které jsou předmětem hodnocení) je podmínkou účasti v zadávacím řízení. V případě, že účastník vybere, že některý z těchto minimálních technických požadavků nesplňuje, bude ze zadávacího řízení vyloučen pro nesplnění minimálních technických požadavků.  Do ostatních polí účastník nesmí zasahovat.
Šedě podbarvená pole vyplní zadavatel před podpisem smlouvy s vybraným dodavatelem dle údajů, které účastník vyplní ve Formuláři nabídky.</t>
    </r>
  </si>
  <si>
    <t>Záruční lhůta je platná ode dne dodání sedadla. Tato záruka se vztahuje na opravu nebo výměnu a zahrnuje servis s možností vyzvednutí a vrácení nebo opravy na místě. Záruka garantuje, že zboží je v souladu se smluvními specifikacemi bez navýšení ceny.
Zhotovitel garantuje dostupnost náhradních dílů nebo prvků, které plní ekvivalentní funkci, a to minimálně po dobu záruky.</t>
  </si>
  <si>
    <t>Požadavky navíc pro Položku č. 2 - Sedadlo sklopné - balkon</t>
  </si>
  <si>
    <t>Požadavky totožné pro Položky č. 1 a č. 2:</t>
  </si>
  <si>
    <t>Minimální technické požadavky pro položky 1 a 2</t>
  </si>
  <si>
    <t>min. 120 kg</t>
  </si>
  <si>
    <t>Nosnost sedadla</t>
  </si>
  <si>
    <t>Původní sedadla, která se nacházejí ve spodní části kina a na balkoně (celkem 475 ks sedadel) budou demontována, naložena, odvezena a vyložena a uskladněna v souladu se stanoviskem OSM MMB.  
Zhotovitel bude předem konzultovat termín odvozu původních sedadel s kontaktní osobou Objednatele, a to min. 10 kal. dní před plánovaným termínem odvozu.</t>
  </si>
  <si>
    <t>Demontáž, odvoz a uskladnění původních sedadel</t>
  </si>
  <si>
    <t>viz Podrobná specifikace</t>
  </si>
  <si>
    <t>Příloha č. 1 - Technická specifikace a rozpočet - pořízení a výměna sedadel</t>
  </si>
  <si>
    <r>
      <rPr>
        <b/>
        <sz val="11"/>
        <color theme="1"/>
        <rFont val="Calibri"/>
        <family val="2"/>
        <scheme val="minor"/>
      </rPr>
      <t>Spodní část kina (332 sedadel)</t>
    </r>
    <r>
      <rPr>
        <sz val="11"/>
        <color theme="1"/>
        <rFont val="Calibri"/>
        <family val="2"/>
        <scheme val="minor"/>
      </rPr>
      <t xml:space="preserve">: 
- 14 řad v rovině
</t>
    </r>
    <r>
      <rPr>
        <b/>
        <sz val="11"/>
        <color theme="1"/>
        <rFont val="Calibri"/>
        <family val="2"/>
        <scheme val="minor"/>
      </rPr>
      <t>Balkon (143 sedadel)</t>
    </r>
    <r>
      <rPr>
        <sz val="11"/>
        <color theme="1"/>
        <rFont val="Calibri"/>
        <family val="2"/>
        <scheme val="minor"/>
      </rPr>
      <t>: 
- 6 řad v oblouku;</t>
    </r>
  </si>
  <si>
    <t>Sedadlo sklopné - spodní část kina (výroba, dovoz, montáž, ukotvení a ostatní související práce dle smlouvy a jejích příloh)</t>
  </si>
  <si>
    <t>Sedadlo sklopné - balkon (výroba, dovoz, montáž, ukotvení a ostatní související práce dle smlouvy a jejích příloh)</t>
  </si>
  <si>
    <r>
      <t>Kino Scala se skládá ze spodní části viz Technická dokumentace 2. pp a horní části s balkonem viz Technická dokumentace 1. pp. Součástí předmětu plnění je mimo jiné i demontáž stávajících sedadel v kině, včetně jejich naložení, odvozu, vyložení a uskladnění na určeném místě (vše dle stanoviska MMB ze dne 14. 4. 2020) a dodávka včetně montáže a ukotvení nových sedadel. Zhotovitel provede ukotvení nových sedadel do podkladu dle průvodní/výrobní dokumentace výrobce sedadel. Návrh typu a dimenzování kotevní techniky pro připevnění sedadel do podkladu provede zhotovitel na základě statického výpočtu, jež je součástí níže uvedených položek. Objednatel umožní zhotoviteli v rámci prohlídky místa plnění detailní seznámení se se stavem podlah včetně umožnění případného provedení sond zhotovitelem do podlah na vhodném místě. Zhotovitel v ceně níže uvedených položek</t>
    </r>
    <r>
      <rPr>
        <sz val="11"/>
        <rFont val="Calibri"/>
        <family val="2"/>
        <scheme val="minor"/>
      </rPr>
      <t xml:space="preserve"> zohlední i případné drobné opravy (úpravy) podlahy na balkoně, která zajistí zvýšení únosnosti podlahy pro kotvení a zapravení podlahy po provedených sondách do podlah v kině.</t>
    </r>
    <r>
      <rPr>
        <sz val="11"/>
        <color theme="1"/>
        <rFont val="Calibri"/>
        <family val="2"/>
        <scheme val="minor"/>
      </rPr>
      <t xml:space="preserve">
Sedadlo musí být umístěno tak, aby mezi hranou stupně a zády sedadla nebyl vytvořen prostor umožňující zranění - zapadnutí a poškození dolní končetiny (nízká intenzita světla a nekontrastní hrana).</t>
    </r>
    <r>
      <rPr>
        <sz val="11"/>
        <color rgb="FFFF0000"/>
        <rFont val="Calibri"/>
        <family val="2"/>
        <scheme val="minor"/>
      </rPr>
      <t xml:space="preserve">
</t>
    </r>
    <r>
      <rPr>
        <sz val="11"/>
        <color theme="1"/>
        <rFont val="Calibri"/>
        <family val="2"/>
        <scheme val="minor"/>
      </rPr>
      <t>Sedadla budou dodána včetně návodu k použití dle ČSN EN 13200-4 a návodu na údržbu, ve kterém bude zahrnuta údržba materiálu všech součástí sedadel, čistitelnost jednotlivých materiálů, četnost technických a bezpečnostních kontrol apod.</t>
    </r>
  </si>
  <si>
    <t xml:space="preserve">Celočalouněný, potah z permanentně samozhášivé textilie.
Sedák má samosklápěcí mechanismus (při odstranění zátěže sedáku se sedák automaticky sklopí). Výplň sedáku ze samozhášivé vysoce elastické pěny KF 4550 nebo ekvivalent, tloušťka PUR pěny min. 100 mm. </t>
  </si>
  <si>
    <r>
      <t xml:space="preserve">Modulová (osová šířka) sedadla: 540 mm (tolerance </t>
    </r>
    <r>
      <rPr>
        <sz val="11"/>
        <color theme="1"/>
        <rFont val="Calibri"/>
        <family val="2"/>
      </rPr>
      <t>±</t>
    </r>
    <r>
      <rPr>
        <sz val="8.8"/>
        <color theme="1"/>
        <rFont val="Calibri"/>
        <family val="2"/>
      </rPr>
      <t xml:space="preserve">  </t>
    </r>
    <r>
      <rPr>
        <sz val="11"/>
        <color theme="1"/>
        <rFont val="Calibri"/>
        <family val="2"/>
      </rPr>
      <t>2mm)</t>
    </r>
    <r>
      <rPr>
        <sz val="11"/>
        <color theme="1"/>
        <rFont val="Calibri"/>
        <family val="2"/>
        <scheme val="minor"/>
      </rPr>
      <t xml:space="preserve">
Výška: 900 - 950 mm, výška přední hrany sedadla (při zatížení) min. 450 mm
Hloubka sedu: min. 450 mm                                                                                                                   Hloubka konstrukce sedadla (ve sklopeném stavu): max 435 mm </t>
    </r>
  </si>
  <si>
    <t>Bezpečnost a další požadavky:</t>
  </si>
  <si>
    <t>Certifikace a normy:</t>
  </si>
  <si>
    <t>Kombinace látky a výplně vyhovuje normě ČSN EN 1021-2 zkouška plamenem.
Dřevěné lakované díly vyhovují normě ČSN EN 13501 - +A1:2010 klasifikace reakce na oheň min. D-s1.
Sedadla a jejich součásti musí splňovat veškeré podmínky "Odborného posouzení: Výměna sedaček v kině SCALA", zpracované Radim Staviař, Kabátníkova 105/2, 602 00 Brno-Ponava; 03/2020                                                                                                                      
Všechny položky jsou v souladu s předpisy a normami platnými v České republice.</t>
  </si>
  <si>
    <t xml:space="preserve">Sedadla musí být 100% bezpečná, musí být vyloučena možnost úrazu např. při sklápění sedáku apod. Zhotovitel je bezpečnost schopen prokázat osvědčením (je vlastníkem nebo původcem průmyslového vzoru, vyjádřením uznanými orgány apod.). Bezpečnost musí být garantována po celou dobu používání.
Celá konstrukce sedadla musí být provedena tak, aby sedadlo při pohybu sedáku nebo dosedání osob nevytvářelo nežádoucí zvukový efekt. Aby se minimalizovalo riziko zranění osob nebo poškození oblečení, musí být splněny následující požadavky:
– mezera mezi dvěma pohyblivými částmi musí být buďto menší než 8 mm nebo větší než 25 mm a konstrukce musí být zajištěna tak, aby bylo zabráněno sevření prstů
-  hrany sedáku, opěradla a područek, které jsou v kontaktu s uživatelem při sezení na židli, musí být zaoblené s poloměrem nebo zkosením nejméně 2 mm
- hrany držadel musí být zaobleny s poloměrem nejméně 2 mm ve směru působící síly
- všechny ostatní hrany a rohy, se kterými uživatel může přijít do styku během běžného používání, musí být hladké, kulaté nebo sražené a bez otřepů 
-  nastavovací prvky se nesmí neúmyslně nebo omylem spouštět
- otevřené konce a nohy trubkových součástí musí být opatřeny uzávěry nebo jinak uzavřeny
- části nesmí být možné odejmout bez použití vhodného nástroje
- části, které jsou namazané, musí být zakryté, aby se zamezilo zašpinění
</t>
  </si>
  <si>
    <t>100% permanentně samozhášivý potah.
Barva v odstínech červené, tmavší červené až červeno-hnědé (s možnými drobnými vzory) – konečný výběr bude proveden dle vzorníku předloženého vybraným dodavatelem.
Stupeň odolnosti proti oděru na Martindale dle ČSN EN 14465 (80 4206) minimálně  ≥ 50 000 cyklů</t>
  </si>
  <si>
    <t>Z masivního dřeva, frézovaná, s povrchovou úpravou, díky které bude odolná na vlhký otěr.
Všechny viditelné dřevěné části budou mořeny v odstínech hnědé, červeno-hnědé, blízké odstínu mahagon – konečný výběr odstínu bude proveden dle vzorníku předloženého Zhotovitelem.</t>
  </si>
  <si>
    <t>Kovový rám, držáky opěradla a područek. Na bocích rámu jsou umístěny otoče s tlumenými dorazy, mezi nimiž se otáčí sedák. 
Krajové zakrytí noh - zakrytí na obou koncích řad čalouněním totožným se sedadlem s číslem řady.
Všechny viditelné kovové díly v odstínu RAL 9005 mat (černý).                                  Pevný úhel mezi sedákem a opěradlem (nikoli polohovatelný uživatelem)</t>
  </si>
  <si>
    <t>Další minimální technické požadavky pro Položku č.  2 - Sedadlo sklopné - balkon</t>
  </si>
  <si>
    <t>Celočalouněný, potah z permanentně samozhášivé textilie, s dřevěnou okopovou částí ze zadní strany. Výplň ze samozhášivé vysoce elastické pěny KF 2530 nebo ekvivalent,  tl. PUR pěny min. 50 mm, max. 100 mm. Dřevěná okopová část je odolná proti vodě, vlhkému čištění.</t>
  </si>
  <si>
    <t xml:space="preserve">viz Formulář nabídky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</si>
</sst>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6">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2"/>
      <color theme="0"/>
      <name val="Calibri"/>
      <family val="2"/>
      <scheme val="minor"/>
    </font>
    <font>
      <i/>
      <sz val="11"/>
      <color rgb="FF000000"/>
      <name val="Calibri"/>
      <family val="2"/>
    </font>
    <font>
      <i/>
      <sz val="11"/>
      <color theme="1"/>
      <name val="Calibri"/>
      <family val="2"/>
      <scheme val="minor"/>
    </font>
    <font>
      <i/>
      <sz val="12"/>
      <color rgb="FF0070C0"/>
      <name val="Calibri"/>
      <family val="2"/>
      <scheme val="minor"/>
    </font>
    <font>
      <b/>
      <i/>
      <sz val="12"/>
      <color rgb="FF0070C0"/>
      <name val="Calibri"/>
      <family val="2"/>
      <scheme val="minor"/>
    </font>
    <font>
      <i/>
      <sz val="11"/>
      <color rgb="FF0070C0"/>
      <name val="Calibri"/>
      <family val="2"/>
      <scheme val="minor"/>
    </font>
    <font>
      <b/>
      <i/>
      <sz val="11"/>
      <color rgb="FF0070C0"/>
      <name val="Calibri"/>
      <family val="2"/>
      <scheme val="minor"/>
    </font>
    <font>
      <sz val="11"/>
      <name val="Calibri"/>
      <family val="2"/>
      <scheme val="minor"/>
    </font>
    <font>
      <sz val="11"/>
      <color theme="1"/>
      <name val="Calibri"/>
      <family val="2"/>
    </font>
    <font>
      <sz val="8.8"/>
      <color theme="1"/>
      <name val="Calibri"/>
      <family val="2"/>
    </font>
  </fonts>
  <fills count="5">
    <fill>
      <patternFill/>
    </fill>
    <fill>
      <patternFill patternType="gray125"/>
    </fill>
    <fill>
      <patternFill patternType="solid">
        <fgColor theme="8"/>
        <bgColor indexed="64"/>
      </patternFill>
    </fill>
    <fill>
      <patternFill patternType="solid">
        <fgColor rgb="FFFFFF00"/>
        <bgColor indexed="64"/>
      </patternFill>
    </fill>
    <fill>
      <patternFill patternType="solid">
        <fgColor theme="0" tint="-0.1499900072813034"/>
        <bgColor indexed="64"/>
      </patternFill>
    </fill>
  </fills>
  <borders count="4">
    <border>
      <left/>
      <right/>
      <top/>
      <bottom/>
      <diagonal/>
    </border>
    <border>
      <left style="thin"/>
      <right style="thin"/>
      <top style="thin"/>
      <bottom style="thin"/>
    </border>
    <border>
      <left style="thin"/>
      <right style="medium"/>
      <top style="medium"/>
      <bottom style="medium"/>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Border="0" applyAlignment="0" applyProtection="0"/>
  </cellStyleXfs>
  <cellXfs count="37">
    <xf numFmtId="0" fontId="0" fillId="0" borderId="0" xfId="0"/>
    <xf numFmtId="0" fontId="5"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top" wrapText="1"/>
    </xf>
    <xf numFmtId="0" fontId="6" fillId="2" borderId="1" xfId="2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164" fontId="0" fillId="3" borderId="1" xfId="0" applyNumberFormat="1" applyFill="1" applyBorder="1" applyAlignment="1">
      <alignment horizontal="center" vertical="center" wrapText="1"/>
    </xf>
    <xf numFmtId="0" fontId="0" fillId="0" borderId="1" xfId="0" applyFont="1" applyFill="1" applyBorder="1" applyAlignment="1">
      <alignment horizontal="center" vertical="center" wrapText="1" shrinkToFit="1"/>
    </xf>
    <xf numFmtId="164" fontId="0" fillId="0" borderId="1" xfId="0" applyNumberFormat="1" applyBorder="1" applyAlignment="1">
      <alignment vertical="center"/>
    </xf>
    <xf numFmtId="0" fontId="0" fillId="0" borderId="1" xfId="0" applyFill="1" applyBorder="1" applyAlignment="1">
      <alignment vertical="center" wrapText="1"/>
    </xf>
    <xf numFmtId="164" fontId="0" fillId="0" borderId="0" xfId="0" applyNumberFormat="1" applyAlignment="1">
      <alignment vertical="center"/>
    </xf>
    <xf numFmtId="164" fontId="5" fillId="0" borderId="2" xfId="0" applyNumberFormat="1" applyFont="1" applyBorder="1" applyAlignment="1">
      <alignment vertical="center"/>
    </xf>
    <xf numFmtId="0" fontId="3" fillId="0" borderId="0" xfId="0" applyFont="1" applyAlignment="1">
      <alignment vertical="center" wrapText="1"/>
    </xf>
    <xf numFmtId="0" fontId="7" fillId="0" borderId="0" xfId="0" applyFont="1" applyAlignment="1">
      <alignment/>
    </xf>
    <xf numFmtId="0" fontId="3" fillId="0" borderId="0" xfId="0" applyFont="1"/>
    <xf numFmtId="0" fontId="0" fillId="0" borderId="0" xfId="0" applyFont="1"/>
    <xf numFmtId="0" fontId="6" fillId="2" borderId="1" xfId="20" applyFont="1" applyBorder="1" applyAlignment="1">
      <alignment horizontal="left" vertical="top" wrapText="1"/>
    </xf>
    <xf numFmtId="0" fontId="0" fillId="0" borderId="1" xfId="0" applyFont="1" applyBorder="1" applyAlignment="1">
      <alignment horizontal="left" vertical="top" wrapText="1"/>
    </xf>
    <xf numFmtId="0" fontId="0" fillId="0" borderId="3" xfId="0" applyFont="1" applyFill="1" applyBorder="1" applyAlignment="1">
      <alignment horizontal="left" vertical="top" wrapText="1"/>
    </xf>
    <xf numFmtId="0" fontId="0" fillId="0" borderId="3" xfId="0" applyFont="1" applyFill="1" applyBorder="1" applyAlignment="1">
      <alignment horizontal="left" vertical="top"/>
    </xf>
    <xf numFmtId="0" fontId="0" fillId="0" borderId="1" xfId="0" applyFont="1" applyBorder="1" applyAlignment="1">
      <alignment horizontal="left" vertical="top"/>
    </xf>
    <xf numFmtId="0" fontId="0" fillId="0" borderId="1" xfId="0" applyFont="1" applyFill="1" applyBorder="1" applyAlignment="1">
      <alignment vertical="top" wrapText="1"/>
    </xf>
    <xf numFmtId="0" fontId="2" fillId="0" borderId="0" xfId="0" applyFont="1"/>
    <xf numFmtId="0" fontId="0" fillId="0"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8" fillId="0" borderId="1" xfId="0" applyFont="1" applyFill="1" applyBorder="1" applyAlignment="1">
      <alignment horizontal="left" vertical="top"/>
    </xf>
    <xf numFmtId="0" fontId="9" fillId="0" borderId="0" xfId="0" applyFont="1" applyAlignment="1">
      <alignment vertical="center"/>
    </xf>
    <xf numFmtId="0" fontId="0" fillId="0" borderId="3"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3" xfId="0" applyFont="1" applyBorder="1" applyAlignment="1">
      <alignment horizontal="left" vertical="top" wrapText="1"/>
    </xf>
    <xf numFmtId="0" fontId="0" fillId="0" borderId="0" xfId="0" applyAlignment="1">
      <alignment horizontal="left" vertical="top" wrapText="1"/>
    </xf>
    <xf numFmtId="0" fontId="6" fillId="2" borderId="1" xfId="20" applyFont="1" applyBorder="1" applyAlignment="1">
      <alignment horizontal="right" vertical="center" wrapText="1"/>
    </xf>
    <xf numFmtId="0" fontId="6" fillId="2" borderId="1" xfId="20" applyFont="1" applyBorder="1" applyAlignment="1">
      <alignment horizontal="left" vertical="top" wrapText="1"/>
    </xf>
    <xf numFmtId="0" fontId="11" fillId="0" borderId="0" xfId="0" applyFont="1" applyAlignment="1" applyProtection="1">
      <alignment horizontal="left" vertical="top" wrapText="1"/>
      <protection locked="0"/>
    </xf>
  </cellXfs>
  <cellStyles count="7">
    <cellStyle name="Normal" xfId="0"/>
    <cellStyle name="Percent" xfId="15"/>
    <cellStyle name="Currency" xfId="16"/>
    <cellStyle name="Currency [0]" xfId="17"/>
    <cellStyle name="Comma" xfId="18"/>
    <cellStyle name="Comma [0]" xfId="19"/>
    <cellStyle name="Zvýraznění 5"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10.xml.rels><?xml version="1.0" encoding="utf-8" standalone="yes"?><Relationships xmlns="http://schemas.openxmlformats.org/package/2006/relationships"><Relationship Id="rId1" Type="http://schemas.microsoft.com/office/2006/relationships/activeXControlBinary" Target="activeX10.bin" /></Relationships>
</file>

<file path=xl/activeX/_rels/activeX11.xml.rels><?xml version="1.0" encoding="utf-8" standalone="yes"?><Relationships xmlns="http://schemas.openxmlformats.org/package/2006/relationships"><Relationship Id="rId1" Type="http://schemas.microsoft.com/office/2006/relationships/activeXControlBinary" Target="activeX11.bin" /></Relationships>
</file>

<file path=xl/activeX/_rels/activeX12.xml.rels><?xml version="1.0" encoding="utf-8" standalone="yes"?><Relationships xmlns="http://schemas.openxmlformats.org/package/2006/relationships"><Relationship Id="rId1" Type="http://schemas.microsoft.com/office/2006/relationships/activeXControlBinary" Target="activeX12.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_rels/activeX9.xml.rels><?xml version="1.0" encoding="utf-8" standalone="yes"?><Relationships xmlns="http://schemas.openxmlformats.org/package/2006/relationships"><Relationship Id="rId1" Type="http://schemas.microsoft.com/office/2006/relationships/activeXControlBinary" Target="activeX9.bin" /></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8" Type="http://schemas.openxmlformats.org/officeDocument/2006/relationships/control" Target="../activeX/activeX4.xml" /><Relationship Id="rId6" Type="http://schemas.openxmlformats.org/officeDocument/2006/relationships/control" Target="../activeX/activeX2.xml" /><Relationship Id="rId14" Type="http://schemas.openxmlformats.org/officeDocument/2006/relationships/control" Target="../activeX/activeX10.xml" /><Relationship Id="rId7" Type="http://schemas.openxmlformats.org/officeDocument/2006/relationships/control" Target="../activeX/activeX3.xml" /><Relationship Id="rId12" Type="http://schemas.openxmlformats.org/officeDocument/2006/relationships/control" Target="../activeX/activeX8.xml" /><Relationship Id="rId16" Type="http://schemas.openxmlformats.org/officeDocument/2006/relationships/control" Target="../activeX/activeX12.xml" /><Relationship Id="rId9" Type="http://schemas.openxmlformats.org/officeDocument/2006/relationships/control" Target="../activeX/activeX5.xml" /><Relationship Id="rId15" Type="http://schemas.openxmlformats.org/officeDocument/2006/relationships/control" Target="../activeX/activeX11.xml" /><Relationship Id="rId4" Type="http://schemas.openxmlformats.org/officeDocument/2006/relationships/control" Target="../activeX/activeX1.xml" /><Relationship Id="rId11" Type="http://schemas.openxmlformats.org/officeDocument/2006/relationships/control" Target="../activeX/activeX7.xml" /><Relationship Id="rId13" Type="http://schemas.openxmlformats.org/officeDocument/2006/relationships/control" Target="../activeX/activeX9.xml" /><Relationship Id="rId10" Type="http://schemas.openxmlformats.org/officeDocument/2006/relationships/control" Target="../activeX/activeX6.xml" /><Relationship Id="rId5" Type="http://schemas.openxmlformats.org/officeDocument/2006/relationships/image" Target="../media/image1.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7" Type="http://schemas.openxmlformats.org/officeDocument/2006/relationships/control" Target="../activeX/activeX4.xml" /><Relationship Id="rId18" Type="http://schemas.openxmlformats.org/officeDocument/2006/relationships/control" Target="../activeX/activeX5.xml" /><Relationship Id="rId19" Type="http://schemas.openxmlformats.org/officeDocument/2006/relationships/control" Target="../activeX/activeX6.xml" /><Relationship Id="rId20" Type="http://schemas.openxmlformats.org/officeDocument/2006/relationships/control" Target="../activeX/activeX7.xml" /><Relationship Id="rId21" Type="http://schemas.openxmlformats.org/officeDocument/2006/relationships/control" Target="../activeX/activeX8.xml" /><Relationship Id="rId22" Type="http://schemas.openxmlformats.org/officeDocument/2006/relationships/control" Target="../activeX/activeX9.xml" /><Relationship Id="rId23" Type="http://schemas.openxmlformats.org/officeDocument/2006/relationships/control" Target="../activeX/activeX10.xml" /><Relationship Id="rId24" Type="http://schemas.openxmlformats.org/officeDocument/2006/relationships/control" Target="../activeX/activeX11.xml" /><Relationship Id="rId25" Type="http://schemas.openxmlformats.org/officeDocument/2006/relationships/control" Target="../activeX/activeX12.xml" /><Relationship Id="rId26" Type="http://schemas.openxmlformats.org/officeDocument/2006/relationships/vmlDrawing" Target="../drawings/vmlDrawing1.vml" /><Relationship Id="rId2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80" zoomScaleNormal="80" workbookViewId="0" topLeftCell="A17">
      <selection activeCell="G31" sqref="G31"/>
    </sheetView>
  </sheetViews>
  <sheetFormatPr defaultColWidth="9.140625" defaultRowHeight="15"/>
  <cols>
    <col min="1" max="1" width="11.28125" style="2" bestFit="1" customWidth="1"/>
    <col min="2" max="2" width="34.140625" style="2" customWidth="1"/>
    <col min="3" max="3" width="47.57421875" style="3" customWidth="1"/>
    <col min="4" max="4" width="16.00390625" style="4" customWidth="1"/>
    <col min="5" max="6" width="11.00390625" style="4" customWidth="1"/>
    <col min="7" max="7" width="19.8515625" style="2" customWidth="1"/>
    <col min="8" max="16384" width="9.140625" style="2" customWidth="1"/>
  </cols>
  <sheetData>
    <row r="1" ht="15.75">
      <c r="A1" s="1" t="s">
        <v>38</v>
      </c>
    </row>
    <row r="2" ht="15.75">
      <c r="A2" s="1"/>
    </row>
    <row r="3" ht="15.75">
      <c r="A3" s="29" t="s">
        <v>26</v>
      </c>
    </row>
    <row r="5" spans="1:7" ht="15" customHeight="1">
      <c r="A5" s="33" t="s">
        <v>42</v>
      </c>
      <c r="B5" s="33"/>
      <c r="C5" s="33"/>
      <c r="D5" s="33"/>
      <c r="E5" s="33"/>
      <c r="F5" s="33"/>
      <c r="G5" s="33"/>
    </row>
    <row r="6" spans="1:7" ht="15">
      <c r="A6" s="33"/>
      <c r="B6" s="33"/>
      <c r="C6" s="33"/>
      <c r="D6" s="33"/>
      <c r="E6" s="33"/>
      <c r="F6" s="33"/>
      <c r="G6" s="33"/>
    </row>
    <row r="7" spans="1:7" ht="15">
      <c r="A7" s="33"/>
      <c r="B7" s="33"/>
      <c r="C7" s="33"/>
      <c r="D7" s="33"/>
      <c r="E7" s="33"/>
      <c r="F7" s="33"/>
      <c r="G7" s="33"/>
    </row>
    <row r="8" spans="1:7" ht="15">
      <c r="A8" s="33"/>
      <c r="B8" s="33"/>
      <c r="C8" s="33"/>
      <c r="D8" s="33"/>
      <c r="E8" s="33"/>
      <c r="F8" s="33"/>
      <c r="G8" s="33"/>
    </row>
    <row r="9" spans="1:7" ht="15">
      <c r="A9" s="33"/>
      <c r="B9" s="33"/>
      <c r="C9" s="33"/>
      <c r="D9" s="33"/>
      <c r="E9" s="33"/>
      <c r="F9" s="33"/>
      <c r="G9" s="33"/>
    </row>
    <row r="10" spans="1:7" ht="15">
      <c r="A10" s="33"/>
      <c r="B10" s="33"/>
      <c r="C10" s="33"/>
      <c r="D10" s="33"/>
      <c r="E10" s="33"/>
      <c r="F10" s="33"/>
      <c r="G10" s="33"/>
    </row>
    <row r="11" spans="1:7" ht="15">
      <c r="A11" s="33"/>
      <c r="B11" s="33"/>
      <c r="C11" s="33"/>
      <c r="D11" s="33"/>
      <c r="E11" s="33"/>
      <c r="F11" s="33"/>
      <c r="G11" s="33"/>
    </row>
    <row r="12" spans="1:7" ht="15">
      <c r="A12" s="33"/>
      <c r="B12" s="33"/>
      <c r="C12" s="33"/>
      <c r="D12" s="33"/>
      <c r="E12" s="33"/>
      <c r="F12" s="33"/>
      <c r="G12" s="33"/>
    </row>
    <row r="13" spans="1:7" ht="15">
      <c r="A13" s="33"/>
      <c r="B13" s="33"/>
      <c r="C13" s="33"/>
      <c r="D13" s="33"/>
      <c r="E13" s="33"/>
      <c r="F13" s="33"/>
      <c r="G13" s="33"/>
    </row>
    <row r="14" spans="1:7" ht="51.75" customHeight="1">
      <c r="A14" s="33"/>
      <c r="B14" s="33"/>
      <c r="C14" s="33"/>
      <c r="D14" s="33"/>
      <c r="E14" s="33"/>
      <c r="F14" s="33"/>
      <c r="G14" s="33"/>
    </row>
    <row r="15" spans="1:7" ht="15">
      <c r="A15" s="5"/>
      <c r="B15" s="5"/>
      <c r="C15" s="5"/>
      <c r="D15" s="5"/>
      <c r="E15" s="5"/>
      <c r="F15" s="5"/>
      <c r="G15" s="5"/>
    </row>
    <row r="16" spans="1:7" ht="15" customHeight="1">
      <c r="A16" s="33" t="s">
        <v>39</v>
      </c>
      <c r="B16" s="33"/>
      <c r="C16" s="33"/>
      <c r="D16" s="33"/>
      <c r="E16" s="33"/>
      <c r="F16" s="33"/>
      <c r="G16" s="33"/>
    </row>
    <row r="17" spans="1:7" ht="15">
      <c r="A17" s="33"/>
      <c r="B17" s="33"/>
      <c r="C17" s="33"/>
      <c r="D17" s="33"/>
      <c r="E17" s="33"/>
      <c r="F17" s="33"/>
      <c r="G17" s="33"/>
    </row>
    <row r="18" spans="1:7" ht="15">
      <c r="A18" s="33"/>
      <c r="B18" s="33"/>
      <c r="C18" s="33"/>
      <c r="D18" s="33"/>
      <c r="E18" s="33"/>
      <c r="F18" s="33"/>
      <c r="G18" s="33"/>
    </row>
    <row r="19" spans="1:7" ht="15">
      <c r="A19" s="33"/>
      <c r="B19" s="33"/>
      <c r="C19" s="33"/>
      <c r="D19" s="33"/>
      <c r="E19" s="33"/>
      <c r="F19" s="33"/>
      <c r="G19" s="33"/>
    </row>
    <row r="20" spans="1:7" ht="15">
      <c r="A20" s="33"/>
      <c r="B20" s="33"/>
      <c r="C20" s="33"/>
      <c r="D20" s="33"/>
      <c r="E20" s="33"/>
      <c r="F20" s="33"/>
      <c r="G20" s="33"/>
    </row>
    <row r="21" spans="1:7" ht="15">
      <c r="A21" s="33"/>
      <c r="B21" s="33"/>
      <c r="C21" s="33"/>
      <c r="D21" s="33"/>
      <c r="E21" s="33"/>
      <c r="F21" s="33"/>
      <c r="G21" s="33"/>
    </row>
    <row r="22" spans="1:7" ht="33.75" customHeight="1" hidden="1">
      <c r="A22" s="33"/>
      <c r="B22" s="33"/>
      <c r="C22" s="33"/>
      <c r="D22" s="33"/>
      <c r="E22" s="33"/>
      <c r="F22" s="33"/>
      <c r="G22" s="33"/>
    </row>
    <row r="24" spans="1:7" ht="47.25">
      <c r="A24" s="6" t="s">
        <v>0</v>
      </c>
      <c r="B24" s="6" t="s">
        <v>1</v>
      </c>
      <c r="C24" s="6" t="s">
        <v>2</v>
      </c>
      <c r="D24" s="6" t="s">
        <v>3</v>
      </c>
      <c r="E24" s="6" t="s">
        <v>4</v>
      </c>
      <c r="F24" s="6" t="s">
        <v>5</v>
      </c>
      <c r="G24" s="6" t="s">
        <v>6</v>
      </c>
    </row>
    <row r="25" spans="1:9" ht="60">
      <c r="A25" s="7">
        <v>1</v>
      </c>
      <c r="B25" s="8" t="s">
        <v>40</v>
      </c>
      <c r="C25" s="12" t="s">
        <v>37</v>
      </c>
      <c r="D25" s="9"/>
      <c r="E25" s="10">
        <v>332</v>
      </c>
      <c r="F25" s="10" t="s">
        <v>7</v>
      </c>
      <c r="G25" s="11">
        <f>D25*E25</f>
        <v>0</v>
      </c>
      <c r="I25"/>
    </row>
    <row r="26" spans="1:9" ht="60">
      <c r="A26" s="7">
        <v>2</v>
      </c>
      <c r="B26" s="8" t="s">
        <v>41</v>
      </c>
      <c r="C26" s="12" t="s">
        <v>37</v>
      </c>
      <c r="D26" s="9"/>
      <c r="E26" s="10">
        <v>143</v>
      </c>
      <c r="F26" s="10" t="s">
        <v>7</v>
      </c>
      <c r="G26" s="11">
        <f>D26*E26</f>
        <v>0</v>
      </c>
      <c r="I26"/>
    </row>
    <row r="27" spans="1:9" ht="168.75" customHeight="1">
      <c r="A27" s="7">
        <v>3</v>
      </c>
      <c r="B27" s="8" t="s">
        <v>36</v>
      </c>
      <c r="C27" s="12" t="s">
        <v>35</v>
      </c>
      <c r="D27" s="9"/>
      <c r="E27" s="10">
        <v>475</v>
      </c>
      <c r="F27" s="10" t="s">
        <v>7</v>
      </c>
      <c r="G27" s="11">
        <f>D27*E27</f>
        <v>0</v>
      </c>
      <c r="I27"/>
    </row>
    <row r="28" ht="15.75" thickBot="1">
      <c r="G28" s="13"/>
    </row>
    <row r="29" spans="1:7" ht="16.5" thickBot="1">
      <c r="A29" s="34" t="s">
        <v>8</v>
      </c>
      <c r="B29" s="34"/>
      <c r="C29" s="34"/>
      <c r="D29" s="34"/>
      <c r="E29" s="34"/>
      <c r="F29" s="34"/>
      <c r="G29" s="14">
        <f>SUM(G25:G27)</f>
        <v>0</v>
      </c>
    </row>
    <row r="30" ht="18.75" customHeight="1">
      <c r="C30" s="15"/>
    </row>
    <row r="31" spans="1:2" ht="15">
      <c r="A31" s="16"/>
      <c r="B31" s="16"/>
    </row>
  </sheetData>
  <mergeCells count="3">
    <mergeCell ref="A16:G22"/>
    <mergeCell ref="A29:F29"/>
    <mergeCell ref="A5:G14"/>
  </mergeCells>
  <printOptions/>
  <pageMargins left="0.7" right="0.7" top="0.787401575" bottom="0.7874015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8"/>
  <sheetViews>
    <sheetView tabSelected="1" zoomScale="80" zoomScaleNormal="80" workbookViewId="0" topLeftCell="A1">
      <selection activeCell="A3" sqref="A3:C7"/>
    </sheetView>
  </sheetViews>
  <sheetFormatPr defaultColWidth="9.140625" defaultRowHeight="15"/>
  <cols>
    <col min="1" max="1" width="22.8515625" style="18" customWidth="1"/>
    <col min="2" max="2" width="81.7109375" style="18" customWidth="1"/>
    <col min="3" max="3" width="33.140625" style="18" customWidth="1"/>
    <col min="4" max="4" width="11.00390625" style="18" hidden="1" customWidth="1"/>
    <col min="5" max="16384" width="9.140625" style="18" customWidth="1"/>
  </cols>
  <sheetData>
    <row r="1" ht="15">
      <c r="A1" s="17" t="s">
        <v>9</v>
      </c>
    </row>
    <row r="3" spans="1:4" ht="15">
      <c r="A3" s="36" t="s">
        <v>28</v>
      </c>
      <c r="B3" s="36"/>
      <c r="C3" s="36"/>
      <c r="D3" s="18" t="s">
        <v>23</v>
      </c>
    </row>
    <row r="4" spans="1:4" ht="15">
      <c r="A4" s="36"/>
      <c r="B4" s="36"/>
      <c r="C4" s="36"/>
      <c r="D4" s="18" t="s">
        <v>24</v>
      </c>
    </row>
    <row r="5" spans="1:3" ht="15">
      <c r="A5" s="36"/>
      <c r="B5" s="36"/>
      <c r="C5" s="36"/>
    </row>
    <row r="6" spans="1:3" ht="15">
      <c r="A6" s="36"/>
      <c r="B6" s="36"/>
      <c r="C6" s="36"/>
    </row>
    <row r="7" spans="1:3" ht="28.5" customHeight="1">
      <c r="A7" s="36"/>
      <c r="B7" s="36"/>
      <c r="C7" s="36"/>
    </row>
    <row r="8" ht="15">
      <c r="A8" s="17" t="s">
        <v>31</v>
      </c>
    </row>
    <row r="10" spans="1:3" ht="15.75">
      <c r="A10" s="35" t="s">
        <v>32</v>
      </c>
      <c r="B10" s="35"/>
      <c r="C10" s="19" t="s">
        <v>10</v>
      </c>
    </row>
    <row r="11" spans="1:3" ht="66.75" customHeight="1">
      <c r="A11" s="30" t="s">
        <v>11</v>
      </c>
      <c r="B11" s="20" t="s">
        <v>44</v>
      </c>
      <c r="C11" s="28" t="s">
        <v>25</v>
      </c>
    </row>
    <row r="12" spans="1:3" ht="63" customHeight="1">
      <c r="A12" s="31" t="s">
        <v>12</v>
      </c>
      <c r="B12" s="20" t="s">
        <v>53</v>
      </c>
      <c r="C12" s="28" t="s">
        <v>25</v>
      </c>
    </row>
    <row r="13" spans="1:3" ht="63.75" customHeight="1">
      <c r="A13" s="31" t="s">
        <v>13</v>
      </c>
      <c r="B13" s="20" t="s">
        <v>43</v>
      </c>
      <c r="C13" s="28"/>
    </row>
    <row r="14" spans="1:3" ht="83.25" customHeight="1">
      <c r="A14" s="21" t="s">
        <v>14</v>
      </c>
      <c r="B14" s="20" t="s">
        <v>50</v>
      </c>
      <c r="C14" s="28"/>
    </row>
    <row r="15" spans="1:3" ht="103.5" customHeight="1">
      <c r="A15" s="30" t="s">
        <v>15</v>
      </c>
      <c r="B15" s="20" t="s">
        <v>49</v>
      </c>
      <c r="C15" s="28"/>
    </row>
    <row r="16" spans="1:3" ht="36.75" customHeight="1">
      <c r="A16" s="26" t="s">
        <v>34</v>
      </c>
      <c r="B16" s="20" t="s">
        <v>33</v>
      </c>
      <c r="C16" s="28"/>
    </row>
    <row r="17" spans="1:3" ht="96.75" customHeight="1">
      <c r="A17" s="22" t="s">
        <v>16</v>
      </c>
      <c r="B17" s="20" t="s">
        <v>51</v>
      </c>
      <c r="C17" s="28"/>
    </row>
    <row r="18" spans="1:3" ht="127.5" customHeight="1">
      <c r="A18" s="23" t="s">
        <v>17</v>
      </c>
      <c r="B18" s="20" t="s">
        <v>18</v>
      </c>
      <c r="C18" s="28"/>
    </row>
    <row r="19" spans="1:3" ht="339" customHeight="1">
      <c r="A19" s="32" t="s">
        <v>45</v>
      </c>
      <c r="B19" s="20" t="s">
        <v>48</v>
      </c>
      <c r="C19" s="28"/>
    </row>
    <row r="20" spans="1:3" ht="111" customHeight="1">
      <c r="A20" s="23" t="s">
        <v>46</v>
      </c>
      <c r="B20" s="20" t="s">
        <v>47</v>
      </c>
      <c r="C20" s="28"/>
    </row>
    <row r="21" spans="1:3" ht="98.25" customHeight="1">
      <c r="A21" s="23" t="s">
        <v>19</v>
      </c>
      <c r="B21" s="20" t="s">
        <v>29</v>
      </c>
      <c r="C21" s="27" t="s">
        <v>54</v>
      </c>
    </row>
    <row r="24" ht="15">
      <c r="A24" s="17" t="s">
        <v>20</v>
      </c>
    </row>
    <row r="26" spans="1:3" ht="15.75">
      <c r="A26" s="35" t="s">
        <v>21</v>
      </c>
      <c r="B26" s="35"/>
      <c r="C26" s="19" t="s">
        <v>10</v>
      </c>
    </row>
    <row r="27" spans="1:3" ht="30" customHeight="1">
      <c r="A27" s="24" t="s">
        <v>16</v>
      </c>
      <c r="B27" s="20" t="s">
        <v>27</v>
      </c>
      <c r="C27" s="28"/>
    </row>
    <row r="28" ht="15">
      <c r="A28" s="25"/>
    </row>
    <row r="30" ht="15">
      <c r="A30" s="25"/>
    </row>
    <row r="32" ht="15">
      <c r="A32" s="17" t="s">
        <v>30</v>
      </c>
    </row>
    <row r="34" spans="1:3" ht="15.75">
      <c r="A34" s="35" t="s">
        <v>52</v>
      </c>
      <c r="B34" s="35"/>
      <c r="C34" s="19" t="s">
        <v>10</v>
      </c>
    </row>
    <row r="35" spans="1:3" ht="30" customHeight="1">
      <c r="A35" s="24" t="s">
        <v>16</v>
      </c>
      <c r="B35" s="20" t="s">
        <v>22</v>
      </c>
      <c r="C35" s="28"/>
    </row>
    <row r="36" ht="15">
      <c r="A36" s="25"/>
    </row>
    <row r="38" ht="15">
      <c r="A38" s="17"/>
    </row>
  </sheetData>
  <mergeCells count="4">
    <mergeCell ref="A34:B34"/>
    <mergeCell ref="A3:C7"/>
    <mergeCell ref="A10:B10"/>
    <mergeCell ref="A26:B26"/>
  </mergeCells>
  <printOptions/>
  <pageMargins left="0.7" right="0.7" top="0.787401575" bottom="0.787401575" header="0.3" footer="0.3"/>
  <pageSetup horizontalDpi="600" verticalDpi="600" orientation="portrait" r:id="rId27"/>
  <legacyDrawing r:id="rId26"/>
  <controls>
    <control shapeId="1042" r:id="rId1" name="ComboBox14"/>
    <control shapeId="1037" r:id="rId2" name="ComboBox13"/>
    <control shapeId="1034" r:id="rId3" name="ComboBox10"/>
    <control shapeId="1033" r:id="rId17" name="ComboBox9"/>
    <control shapeId="1032" r:id="rId18" name="ComboBox8"/>
    <control shapeId="1031" r:id="rId19" name="ComboBox7"/>
    <control shapeId="1030" r:id="rId20" name="ComboBox6"/>
    <control shapeId="1029" r:id="rId21" name="ComboBox5"/>
    <control shapeId="1028" r:id="rId22" name="ComboBox4"/>
    <control shapeId="1027" r:id="rId23" name="ComboBox3"/>
    <control shapeId="1026" r:id="rId24" name="ComboBox2"/>
    <control shapeId="1025" r:id="rId25" name="ComboBox1"/>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Masarykova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Lenka Jílková</dc:creator>
  <cp:keywords/>
  <dc:description/>
  <cp:lastModifiedBy>Petra Kopová</cp:lastModifiedBy>
  <dcterms:created xsi:type="dcterms:W3CDTF">2020-02-24T10:16:28Z</dcterms:created>
  <dcterms:modified xsi:type="dcterms:W3CDTF">2020-08-05T14:10:37Z</dcterms:modified>
  <cp:category/>
  <cp:version/>
  <cp:contentType/>
  <cp:contentStatus/>
</cp:coreProperties>
</file>