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<sst xmlns="http://schemas.openxmlformats.org/spreadsheetml/2006/main" count="44" uniqueCount="26">
  <si>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Příloha č. 1 - Technická specifikace
nabídkové jednotkové ceny</t>
  </si>
  <si>
    <t xml:space="preserve">Zadavatel v tabulce níže stanovil technickou specifikaci požadovaných souprav pro sekvenování vzorků. Dodávané soupravy musí být plně kompatibilní s uvedenými přístroji. Dodavatel vyplní pouze žlutě podbarvené buňky jako jednotkové ceny souprav. </t>
  </si>
  <si>
    <t>Přístroj/kit</t>
  </si>
  <si>
    <t>očekávaný počet klusterů procházejících filtrem kvality (miliony)</t>
  </si>
  <si>
    <t>počet sekvenačních cyklů</t>
  </si>
  <si>
    <t>Předpokládaný odběr za 24 měsíců (spotřební koš)</t>
  </si>
  <si>
    <t>Nabídková cena za 1 ks bez DPH</t>
  </si>
  <si>
    <t>Nabídková cena bez DPH 
za položku</t>
  </si>
  <si>
    <t>NextSeq 500/550</t>
  </si>
  <si>
    <t>kit1</t>
  </si>
  <si>
    <t>kit2</t>
  </si>
  <si>
    <t>kit3</t>
  </si>
  <si>
    <t>kit4</t>
  </si>
  <si>
    <t>kit5</t>
  </si>
  <si>
    <t>MiSeq</t>
  </si>
  <si>
    <t>kit6</t>
  </si>
  <si>
    <t>kit7</t>
  </si>
  <si>
    <t>kit8</t>
  </si>
  <si>
    <t>NovaSeq 6000</t>
  </si>
  <si>
    <t>kit9</t>
  </si>
  <si>
    <t>kit10</t>
  </si>
  <si>
    <t>kit11</t>
  </si>
  <si>
    <t>kit12</t>
  </si>
  <si>
    <t>MiniSeq</t>
  </si>
  <si>
    <t>iSeq</t>
  </si>
  <si>
    <t>Celková nabídková cena za spotřební koš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</si>
</sst>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5" fontId="0" fillId="2" borderId="15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2" borderId="19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5" fontId="0" fillId="2" borderId="11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5" fontId="0" fillId="2" borderId="15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2" borderId="3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4" fontId="1" fillId="0" borderId="0" xfId="0" applyFont="1" applyAlignment="1">
      <alignment/>
    </xf>
    <xf numFmtId="165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10" zoomScaleNormal="110" workbookViewId="0" topLeftCell="A1">
      <selection activeCell="K31" sqref="K31"/>
    </sheetView>
  </sheetViews>
  <sheetFormatPr defaultColWidth="9.140625" defaultRowHeight="12.75"/>
  <cols>
    <col min="1" max="1" width="16.28125" style="0" customWidth="1"/>
    <col min="2" max="2" width="19.8515625" style="0" customWidth="1"/>
    <col min="3" max="3" width="14.00390625" style="0" customWidth="1"/>
    <col min="4" max="4" width="15.421875" style="0" customWidth="1"/>
    <col min="5" max="5" width="15.8515625" style="0" customWidth="1"/>
    <col min="6" max="6" width="16.8515625" style="0" customWidth="1"/>
    <col min="7" max="16384" width="11.5742187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47.25" customHeight="1">
      <c r="A2" s="2" t="s">
        <v>1</v>
      </c>
      <c r="B2" s="2"/>
      <c r="C2" s="2"/>
      <c r="D2" s="2"/>
      <c r="E2" s="2"/>
      <c r="F2" s="2"/>
    </row>
    <row r="3" ht="13.5"/>
    <row r="4" spans="1:6" ht="64.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3.5">
      <c r="A5" s="7" t="s">
        <v>8</v>
      </c>
      <c r="B5" s="8"/>
      <c r="C5" s="9"/>
      <c r="D5" s="9"/>
      <c r="E5" s="9"/>
      <c r="F5" s="10"/>
    </row>
    <row r="6" spans="1:6" ht="14.25">
      <c r="A6" s="11" t="s">
        <v>9</v>
      </c>
      <c r="B6" s="12">
        <v>400</v>
      </c>
      <c r="C6" s="13">
        <v>75</v>
      </c>
      <c r="D6" s="13">
        <v>100</v>
      </c>
      <c r="E6" s="14"/>
      <c r="F6" s="15">
        <f aca="true" t="shared" si="0" ref="F6:F10">E6*D6</f>
        <v>0</v>
      </c>
    </row>
    <row r="7" spans="1:6" ht="14.25">
      <c r="A7" s="16" t="s">
        <v>10</v>
      </c>
      <c r="B7" s="17">
        <v>400</v>
      </c>
      <c r="C7" s="18">
        <v>150</v>
      </c>
      <c r="D7" s="18">
        <v>10</v>
      </c>
      <c r="E7" s="19"/>
      <c r="F7" s="20">
        <f t="shared" si="0"/>
        <v>0</v>
      </c>
    </row>
    <row r="8" spans="1:6" ht="14.25">
      <c r="A8" s="16" t="s">
        <v>11</v>
      </c>
      <c r="B8" s="17">
        <v>400</v>
      </c>
      <c r="C8" s="18">
        <v>300</v>
      </c>
      <c r="D8" s="18">
        <v>10</v>
      </c>
      <c r="E8" s="19"/>
      <c r="F8" s="20">
        <f t="shared" si="0"/>
        <v>0</v>
      </c>
    </row>
    <row r="9" spans="1:6" ht="14.25">
      <c r="A9" s="16" t="s">
        <v>12</v>
      </c>
      <c r="B9" s="17">
        <v>130</v>
      </c>
      <c r="C9" s="18">
        <v>150</v>
      </c>
      <c r="D9" s="18">
        <v>100</v>
      </c>
      <c r="E9" s="19"/>
      <c r="F9" s="20">
        <f t="shared" si="0"/>
        <v>0</v>
      </c>
    </row>
    <row r="10" spans="1:6" ht="14.25">
      <c r="A10" s="21" t="s">
        <v>13</v>
      </c>
      <c r="B10" s="22">
        <v>130</v>
      </c>
      <c r="C10" s="23">
        <v>300</v>
      </c>
      <c r="D10" s="23">
        <v>100</v>
      </c>
      <c r="E10" s="24"/>
      <c r="F10" s="25">
        <f t="shared" si="0"/>
        <v>0</v>
      </c>
    </row>
    <row r="11" spans="1:6" ht="14.25">
      <c r="A11" s="7" t="s">
        <v>14</v>
      </c>
      <c r="B11" s="26"/>
      <c r="C11" s="27"/>
      <c r="D11" s="27"/>
      <c r="E11" s="28"/>
      <c r="F11" s="29"/>
    </row>
    <row r="12" spans="1:6" ht="14.25">
      <c r="A12" s="11" t="s">
        <v>9</v>
      </c>
      <c r="B12" s="30">
        <v>15</v>
      </c>
      <c r="C12" s="31">
        <v>50</v>
      </c>
      <c r="D12" s="31">
        <v>2</v>
      </c>
      <c r="E12" s="32"/>
      <c r="F12" s="33">
        <f aca="true" t="shared" si="1" ref="F12:F19">E12*D12</f>
        <v>0</v>
      </c>
    </row>
    <row r="13" spans="1:6" ht="14.25">
      <c r="A13" s="16" t="s">
        <v>10</v>
      </c>
      <c r="B13" s="34">
        <v>15</v>
      </c>
      <c r="C13" s="35">
        <v>300</v>
      </c>
      <c r="D13" s="35">
        <v>50</v>
      </c>
      <c r="E13" s="36"/>
      <c r="F13" s="37">
        <f t="shared" si="1"/>
        <v>0</v>
      </c>
    </row>
    <row r="14" spans="1:6" ht="14.25">
      <c r="A14" s="16" t="s">
        <v>11</v>
      </c>
      <c r="B14" s="34">
        <v>15</v>
      </c>
      <c r="C14" s="35">
        <v>500</v>
      </c>
      <c r="D14" s="35">
        <v>10</v>
      </c>
      <c r="E14" s="36"/>
      <c r="F14" s="37">
        <f t="shared" si="1"/>
        <v>0</v>
      </c>
    </row>
    <row r="15" spans="1:6" ht="14.25">
      <c r="A15" s="16" t="s">
        <v>12</v>
      </c>
      <c r="B15" s="34">
        <v>25</v>
      </c>
      <c r="C15" s="35">
        <v>150</v>
      </c>
      <c r="D15" s="35">
        <v>10</v>
      </c>
      <c r="E15" s="36"/>
      <c r="F15" s="37">
        <f t="shared" si="1"/>
        <v>0</v>
      </c>
    </row>
    <row r="16" spans="1:6" ht="14.25">
      <c r="A16" s="16" t="s">
        <v>13</v>
      </c>
      <c r="B16" s="34">
        <v>25</v>
      </c>
      <c r="C16" s="35">
        <v>600</v>
      </c>
      <c r="D16" s="35">
        <v>50</v>
      </c>
      <c r="E16" s="36"/>
      <c r="F16" s="37">
        <f t="shared" si="1"/>
        <v>0</v>
      </c>
    </row>
    <row r="17" spans="1:6" ht="14.25">
      <c r="A17" s="16" t="s">
        <v>15</v>
      </c>
      <c r="B17" s="34">
        <v>4</v>
      </c>
      <c r="C17" s="35">
        <v>300</v>
      </c>
      <c r="D17" s="35">
        <v>2</v>
      </c>
      <c r="E17" s="36"/>
      <c r="F17" s="37">
        <f t="shared" si="1"/>
        <v>0</v>
      </c>
    </row>
    <row r="18" spans="1:6" ht="14.25">
      <c r="A18" s="16" t="s">
        <v>16</v>
      </c>
      <c r="B18" s="34">
        <v>1</v>
      </c>
      <c r="C18" s="35">
        <v>300</v>
      </c>
      <c r="D18" s="35">
        <v>2</v>
      </c>
      <c r="E18" s="36"/>
      <c r="F18" s="37">
        <f t="shared" si="1"/>
        <v>0</v>
      </c>
    </row>
    <row r="19" spans="1:6" ht="14.25">
      <c r="A19" s="21" t="s">
        <v>17</v>
      </c>
      <c r="B19" s="38">
        <v>1</v>
      </c>
      <c r="C19" s="39">
        <v>500</v>
      </c>
      <c r="D19" s="39">
        <v>2</v>
      </c>
      <c r="E19" s="40"/>
      <c r="F19" s="41">
        <f t="shared" si="1"/>
        <v>0</v>
      </c>
    </row>
    <row r="20" spans="1:6" ht="14.25">
      <c r="A20" s="7" t="s">
        <v>18</v>
      </c>
      <c r="B20" s="26"/>
      <c r="C20" s="27"/>
      <c r="D20" s="27"/>
      <c r="E20" s="28"/>
      <c r="F20" s="29"/>
    </row>
    <row r="21" spans="1:6" ht="14.25">
      <c r="A21" s="11" t="s">
        <v>9</v>
      </c>
      <c r="B21" s="12">
        <v>800</v>
      </c>
      <c r="C21" s="13">
        <v>100</v>
      </c>
      <c r="D21" s="13">
        <v>10</v>
      </c>
      <c r="E21" s="14"/>
      <c r="F21" s="15">
        <f aca="true" t="shared" si="2" ref="F21:F32">E21*D21</f>
        <v>0</v>
      </c>
    </row>
    <row r="22" spans="1:6" ht="14.25">
      <c r="A22" s="11" t="s">
        <v>10</v>
      </c>
      <c r="B22" s="12">
        <v>800</v>
      </c>
      <c r="C22" s="13">
        <v>200</v>
      </c>
      <c r="D22" s="13">
        <v>10</v>
      </c>
      <c r="E22" s="14"/>
      <c r="F22" s="15">
        <f t="shared" si="2"/>
        <v>0</v>
      </c>
    </row>
    <row r="23" spans="1:6" ht="14.25">
      <c r="A23" s="11" t="s">
        <v>11</v>
      </c>
      <c r="B23" s="17">
        <v>800</v>
      </c>
      <c r="C23" s="18">
        <v>300</v>
      </c>
      <c r="D23" s="18">
        <v>10</v>
      </c>
      <c r="E23" s="19"/>
      <c r="F23" s="20">
        <f t="shared" si="2"/>
        <v>0</v>
      </c>
    </row>
    <row r="24" spans="1:6" ht="14.25">
      <c r="A24" s="11" t="s">
        <v>12</v>
      </c>
      <c r="B24" s="17">
        <v>800</v>
      </c>
      <c r="C24" s="18">
        <v>500</v>
      </c>
      <c r="D24" s="18">
        <v>10</v>
      </c>
      <c r="E24" s="19"/>
      <c r="F24" s="20">
        <f t="shared" si="2"/>
        <v>0</v>
      </c>
    </row>
    <row r="25" spans="1:6" ht="14.25">
      <c r="A25" s="11" t="s">
        <v>13</v>
      </c>
      <c r="B25" s="17">
        <v>1600</v>
      </c>
      <c r="C25" s="18">
        <v>100</v>
      </c>
      <c r="D25" s="18">
        <v>4</v>
      </c>
      <c r="E25" s="19"/>
      <c r="F25" s="20">
        <f t="shared" si="2"/>
        <v>0</v>
      </c>
    </row>
    <row r="26" spans="1:6" ht="14.25">
      <c r="A26" s="11" t="s">
        <v>15</v>
      </c>
      <c r="B26" s="17">
        <v>1600</v>
      </c>
      <c r="C26" s="18">
        <v>200</v>
      </c>
      <c r="D26" s="18">
        <v>4</v>
      </c>
      <c r="E26" s="19"/>
      <c r="F26" s="20">
        <f t="shared" si="2"/>
        <v>0</v>
      </c>
    </row>
    <row r="27" spans="1:6" ht="14.25">
      <c r="A27" s="11" t="s">
        <v>16</v>
      </c>
      <c r="B27" s="17">
        <v>1600</v>
      </c>
      <c r="C27" s="18">
        <v>300</v>
      </c>
      <c r="D27" s="18">
        <v>4</v>
      </c>
      <c r="E27" s="19"/>
      <c r="F27" s="20">
        <f t="shared" si="2"/>
        <v>0</v>
      </c>
    </row>
    <row r="28" spans="1:6" ht="14.25">
      <c r="A28" s="11" t="s">
        <v>17</v>
      </c>
      <c r="B28" s="17">
        <v>4100</v>
      </c>
      <c r="C28" s="18">
        <v>100</v>
      </c>
      <c r="D28" s="18">
        <v>2</v>
      </c>
      <c r="E28" s="19"/>
      <c r="F28" s="20">
        <f t="shared" si="2"/>
        <v>0</v>
      </c>
    </row>
    <row r="29" spans="1:6" ht="14.25">
      <c r="A29" s="11" t="s">
        <v>19</v>
      </c>
      <c r="B29" s="17">
        <v>4100</v>
      </c>
      <c r="C29" s="18">
        <v>200</v>
      </c>
      <c r="D29" s="18">
        <v>2</v>
      </c>
      <c r="E29" s="19"/>
      <c r="F29" s="20">
        <f t="shared" si="2"/>
        <v>0</v>
      </c>
    </row>
    <row r="30" spans="1:6" ht="14.25">
      <c r="A30" s="11" t="s">
        <v>20</v>
      </c>
      <c r="B30" s="17">
        <v>4100</v>
      </c>
      <c r="C30" s="18">
        <v>300</v>
      </c>
      <c r="D30" s="18">
        <v>2</v>
      </c>
      <c r="E30" s="19"/>
      <c r="F30" s="20">
        <f t="shared" si="2"/>
        <v>0</v>
      </c>
    </row>
    <row r="31" spans="1:6" ht="14.25">
      <c r="A31" s="11" t="s">
        <v>21</v>
      </c>
      <c r="B31" s="17">
        <v>10000</v>
      </c>
      <c r="C31" s="18">
        <v>200</v>
      </c>
      <c r="D31" s="18">
        <v>4</v>
      </c>
      <c r="E31" s="19"/>
      <c r="F31" s="20">
        <f t="shared" si="2"/>
        <v>0</v>
      </c>
    </row>
    <row r="32" spans="1:6" ht="14.25">
      <c r="A32" s="11" t="s">
        <v>22</v>
      </c>
      <c r="B32" s="22">
        <v>10000</v>
      </c>
      <c r="C32" s="23">
        <v>300</v>
      </c>
      <c r="D32" s="23">
        <v>10</v>
      </c>
      <c r="E32" s="24"/>
      <c r="F32" s="25">
        <f t="shared" si="2"/>
        <v>0</v>
      </c>
    </row>
    <row r="33" spans="1:6" ht="13.5">
      <c r="A33" s="7" t="s">
        <v>23</v>
      </c>
      <c r="B33" s="26"/>
      <c r="C33" s="27"/>
      <c r="D33" s="27"/>
      <c r="E33" s="28"/>
      <c r="F33" s="29"/>
    </row>
    <row r="34" spans="1:6" ht="12.75">
      <c r="A34" s="11" t="s">
        <v>9</v>
      </c>
      <c r="B34" s="12">
        <v>8</v>
      </c>
      <c r="C34" s="13">
        <v>300</v>
      </c>
      <c r="D34" s="13">
        <v>2</v>
      </c>
      <c r="E34" s="14"/>
      <c r="F34" s="15">
        <f aca="true" t="shared" si="3" ref="F34:F37">E34*D34</f>
        <v>0</v>
      </c>
    </row>
    <row r="35" spans="1:6" ht="12.75">
      <c r="A35" s="16" t="s">
        <v>10</v>
      </c>
      <c r="B35" s="17">
        <v>25</v>
      </c>
      <c r="C35" s="18">
        <v>75</v>
      </c>
      <c r="D35" s="18">
        <v>2</v>
      </c>
      <c r="E35" s="19"/>
      <c r="F35" s="20">
        <f t="shared" si="3"/>
        <v>0</v>
      </c>
    </row>
    <row r="36" spans="1:6" ht="12.75">
      <c r="A36" s="16" t="s">
        <v>11</v>
      </c>
      <c r="B36" s="17">
        <v>25</v>
      </c>
      <c r="C36" s="18">
        <v>150</v>
      </c>
      <c r="D36" s="18">
        <v>2</v>
      </c>
      <c r="E36" s="19"/>
      <c r="F36" s="20">
        <f t="shared" si="3"/>
        <v>0</v>
      </c>
    </row>
    <row r="37" spans="1:6" ht="13.5">
      <c r="A37" s="21" t="s">
        <v>12</v>
      </c>
      <c r="B37" s="22">
        <v>25</v>
      </c>
      <c r="C37" s="23">
        <v>300</v>
      </c>
      <c r="D37" s="23">
        <v>2</v>
      </c>
      <c r="E37" s="24"/>
      <c r="F37" s="25">
        <f t="shared" si="3"/>
        <v>0</v>
      </c>
    </row>
    <row r="38" spans="1:6" ht="13.5">
      <c r="A38" s="7" t="s">
        <v>24</v>
      </c>
      <c r="B38" s="26"/>
      <c r="C38" s="27"/>
      <c r="D38" s="27"/>
      <c r="E38" s="28"/>
      <c r="F38" s="29"/>
    </row>
    <row r="39" spans="1:6" ht="13.5">
      <c r="A39" s="42" t="s">
        <v>9</v>
      </c>
      <c r="B39" s="43">
        <v>4</v>
      </c>
      <c r="C39" s="44">
        <v>300</v>
      </c>
      <c r="D39" s="44">
        <v>10</v>
      </c>
      <c r="E39" s="45"/>
      <c r="F39" s="46">
        <f>E39*D39</f>
        <v>0</v>
      </c>
    </row>
    <row r="42" spans="1:6" ht="12.75">
      <c r="A42" s="47" t="s">
        <v>25</v>
      </c>
      <c r="B42" s="47"/>
      <c r="C42" s="47"/>
      <c r="D42" s="47"/>
      <c r="E42" s="47"/>
      <c r="F42" s="48">
        <f>SUM(F6:F39)</f>
        <v>0</v>
      </c>
    </row>
  </sheetData>
  <sheetProtection selectLockedCells="1" selectUnlockedCells="1"/>
  <mergeCells count="2">
    <mergeCell ref="A1:F1"/>
    <mergeCell ref="A2:F2"/>
  </mergeCells>
  <printOptions/>
  <pageMargins left="0.25" right="0.25" top="0.75" bottom="0.75" header="0.3" footer="0.3"/>
  <pageSetup firstPageNumber="1" useFirstPageNumber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Haman</dc:creator>
  <cp:keywords/>
  <dc:description/>
  <cp:lastModifiedBy/>
  <dcterms:created xsi:type="dcterms:W3CDTF">2019-08-07T12:34:37Z</dcterms:created>
  <dcterms:modified xsi:type="dcterms:W3CDTF">2021-12-01T10:40:58Z</dcterms:modified>
  <cp:category/>
  <cp:version/>
  <cp:contentType/>
  <cp:contentStatus/>
  <cp:revision>1</cp:revision>
</cp:coreProperties>
</file>