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1170" yWindow="1170" windowWidth="21600" windowHeight="12735" tabRatio="500" activeTab="0"/>
  </bookViews>
  <sheets>
    <sheet name="Podklady pro RS" sheetId="1" r:id="rId1"/>
  </sheets>
  <definedNames/>
  <calcPr calcId="191029"/>
  <extLst/>
</workbook>
</file>

<file path=xl/sharedStrings.xml><?xml version="1.0" encoding="utf-8"?>
<sst xmlns="http://schemas.openxmlformats.org/spreadsheetml/2006/main" count="651" uniqueCount="54">
  <si>
    <t>Příloha č. 1 - Technická specifikace a ceny sítěk</t>
  </si>
  <si>
    <t>Pro účely tohoto dokumentu se síťkou rozumí standardizovaná síťka vhodná pro transmisní elektronovou mikroskopii o průměru 3.05 mm.
Vysvětlivky:
*) Otvory tvaru kruhu a elipsy různých velikostí v rozmezí 1 μm až 8 μm 
**) Pokud je značeno ve formátu R A/B, potom: A=průměr kruhového otvoru v nm; A+B=perioda vzoru
***) Na fólii s pravidelnými otvory je nanesena kontinuální vrstva uhlíku o tloušťce 1 nm až 4 nm</t>
  </si>
  <si>
    <t>Typ síťky</t>
  </si>
  <si>
    <t>Materiál 
síťky</t>
  </si>
  <si>
    <t>Geometrie 
otvorů síťky</t>
  </si>
  <si>
    <t>Geometrie 
otvorů fólie</t>
  </si>
  <si>
    <t>Tloušťka fólie</t>
  </si>
  <si>
    <t>Počet kusů
pro účely 
hodnocení</t>
  </si>
  <si>
    <t>Cena za 1 ks síťky 
(v USD bez DPH)</t>
  </si>
  <si>
    <t>Cena celkem 
pro účely hodnocení 
(v USD bez DPH)</t>
  </si>
  <si>
    <t>Síťka pro TEM bez fólie</t>
  </si>
  <si>
    <t>Au</t>
  </si>
  <si>
    <t>čtvercová, 200 mesh</t>
  </si>
  <si>
    <t>(bez fólie)</t>
  </si>
  <si>
    <t>čtvercová, 400 mesh</t>
  </si>
  <si>
    <t>Cu</t>
  </si>
  <si>
    <t>čtvercová, 300 mesh</t>
  </si>
  <si>
    <t>Mo</t>
  </si>
  <si>
    <t>čtvercová, 100 mesh</t>
  </si>
  <si>
    <t>Ni</t>
  </si>
  <si>
    <t>čtvercová, 50 mesh</t>
  </si>
  <si>
    <t>slot, 2 x 0.50 mm</t>
  </si>
  <si>
    <t>slot, 2 x 0.75 mm</t>
  </si>
  <si>
    <t>slot, 2 x 1.00 mm</t>
  </si>
  <si>
    <t>Síťka pro TEM s fólií lacey carbon</t>
  </si>
  <si>
    <t>(fólie lacey carbon)</t>
  </si>
  <si>
    <t>10-30 nm</t>
  </si>
  <si>
    <t xml:space="preserve">Síťka pro TEM, s uhlíkovou fólií vyrobenou 
"bezplastovou technologií" s kruhovými otvory </t>
  </si>
  <si>
    <t>R 1.2/1.3 **</t>
  </si>
  <si>
    <t>20 nm</t>
  </si>
  <si>
    <t>R 2/1 **</t>
  </si>
  <si>
    <t>R 2/2 **</t>
  </si>
  <si>
    <t>R 2/4 **</t>
  </si>
  <si>
    <t>různé velikosti *</t>
  </si>
  <si>
    <t>40 nm</t>
  </si>
  <si>
    <t>Síťka pro TEM, s fólií s pravidelnými kruhovými otvory vyrobenou ze slitiny 80% Au / 20 % Pd</t>
  </si>
  <si>
    <t>45 nm</t>
  </si>
  <si>
    <t>R 0.6/1 **</t>
  </si>
  <si>
    <t>Síťka pro TEM, s uhlíkovou fólií vyrobenou s kruhovými otvory optimalizovaná pro STEM</t>
  </si>
  <si>
    <t>R 8/2 **</t>
  </si>
  <si>
    <t xml:space="preserve">Síťka pro TEM, s uhlíkovou fólií vyrobenou 
"plastovou technologií" s kruhovými otvory </t>
  </si>
  <si>
    <t>10-20 nm</t>
  </si>
  <si>
    <t>R 1/4 **</t>
  </si>
  <si>
    <t>R 3.5/1 **</t>
  </si>
  <si>
    <t>10-20 nm + 2 nm ***</t>
  </si>
  <si>
    <t>300 mesh</t>
  </si>
  <si>
    <t>R 3/3 **</t>
  </si>
  <si>
    <t>200 mesh</t>
  </si>
  <si>
    <t>R 6/6.5 **</t>
  </si>
  <si>
    <t>Síťka pro TEM, se zlatou fólií 
s pravidelnými kruhovými otvory</t>
  </si>
  <si>
    <t>50 nm</t>
  </si>
  <si>
    <t>Síťka pro TEM s křemennou fólií s pravidelnými kruhovými otvory</t>
  </si>
  <si>
    <t>(bez specifikace)</t>
  </si>
  <si>
    <t>Nabídková cena celkem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</si>
</sst>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ejaVu Sans"/>
      <family val="2"/>
    </font>
    <font>
      <sz val="10"/>
      <name val="DejaVu Sans"/>
      <family val="2"/>
    </font>
    <font>
      <b/>
      <sz val="16"/>
      <name val="DejaVu Sans"/>
      <family val="2"/>
    </font>
    <font>
      <b/>
      <sz val="11"/>
      <name val="DejaVu Sans"/>
      <family val="2"/>
    </font>
    <font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2"/>
  <sheetViews>
    <sheetView tabSelected="1" zoomScale="65" zoomScaleNormal="65" workbookViewId="0" topLeftCell="A1">
      <selection activeCell="H132" sqref="H132"/>
    </sheetView>
  </sheetViews>
  <sheetFormatPr defaultColWidth="14.421875" defaultRowHeight="12.75"/>
  <cols>
    <col min="1" max="1" width="53.140625" style="4" customWidth="1"/>
    <col min="2" max="2" width="15.8515625" style="5" customWidth="1"/>
    <col min="3" max="3" width="28.140625" style="5" customWidth="1"/>
    <col min="4" max="4" width="21.7109375" style="4" customWidth="1"/>
    <col min="5" max="5" width="29.00390625" style="4" customWidth="1"/>
    <col min="6" max="6" width="18.7109375" style="6" customWidth="1"/>
    <col min="7" max="7" width="24.421875" style="7" customWidth="1"/>
    <col min="8" max="8" width="32.57421875" style="8" customWidth="1"/>
    <col min="9" max="1020" width="14.421875" style="4" customWidth="1"/>
    <col min="1023" max="1024" width="11.57421875" style="0" customWidth="1"/>
  </cols>
  <sheetData>
    <row r="1" spans="1:8" ht="8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25" ht="90.4" customHeight="1">
      <c r="A2" s="2" t="s">
        <v>1</v>
      </c>
      <c r="B2" s="2"/>
      <c r="C2" s="2"/>
      <c r="D2" s="2"/>
      <c r="E2" s="2"/>
      <c r="F2" s="2"/>
      <c r="G2" s="2"/>
      <c r="H2" s="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024" s="15" customFormat="1" ht="51.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AMG3"/>
      <c r="AMH3"/>
      <c r="AMI3"/>
      <c r="AMJ3"/>
    </row>
    <row r="4" spans="1:1024" s="20" customFormat="1" ht="44.1" customHeight="1">
      <c r="A4" s="16" t="s">
        <v>10</v>
      </c>
      <c r="B4" s="17" t="s">
        <v>11</v>
      </c>
      <c r="C4" s="17" t="s">
        <v>12</v>
      </c>
      <c r="D4" s="16" t="s">
        <v>13</v>
      </c>
      <c r="E4" s="16" t="s">
        <v>13</v>
      </c>
      <c r="F4" s="17">
        <v>200</v>
      </c>
      <c r="G4" s="18"/>
      <c r="H4" s="19">
        <f aca="true" t="shared" si="0" ref="H4:H35">F4*G4</f>
        <v>0</v>
      </c>
      <c r="AMG4"/>
      <c r="AMH4"/>
      <c r="AMI4"/>
      <c r="AMJ4"/>
    </row>
    <row r="5" spans="1:1024" s="20" customFormat="1" ht="44.1" customHeight="1">
      <c r="A5" s="16" t="s">
        <v>10</v>
      </c>
      <c r="B5" s="17" t="s">
        <v>11</v>
      </c>
      <c r="C5" s="17" t="s">
        <v>14</v>
      </c>
      <c r="D5" s="16" t="s">
        <v>13</v>
      </c>
      <c r="E5" s="16" t="s">
        <v>13</v>
      </c>
      <c r="F5" s="17">
        <v>200</v>
      </c>
      <c r="G5" s="18"/>
      <c r="H5" s="19">
        <f t="shared" si="0"/>
        <v>0</v>
      </c>
      <c r="AMG5"/>
      <c r="AMH5"/>
      <c r="AMI5"/>
      <c r="AMJ5"/>
    </row>
    <row r="6" spans="1:1024" s="20" customFormat="1" ht="44.1" customHeight="1">
      <c r="A6" s="16" t="s">
        <v>10</v>
      </c>
      <c r="B6" s="17" t="s">
        <v>15</v>
      </c>
      <c r="C6" s="17" t="s">
        <v>16</v>
      </c>
      <c r="D6" s="16" t="s">
        <v>13</v>
      </c>
      <c r="E6" s="16" t="s">
        <v>13</v>
      </c>
      <c r="F6" s="17">
        <v>200</v>
      </c>
      <c r="G6" s="18"/>
      <c r="H6" s="19">
        <f t="shared" si="0"/>
        <v>0</v>
      </c>
      <c r="AMG6"/>
      <c r="AMH6"/>
      <c r="AMI6"/>
      <c r="AMJ6"/>
    </row>
    <row r="7" spans="1:1024" s="20" customFormat="1" ht="44.1" customHeight="1">
      <c r="A7" s="16" t="s">
        <v>10</v>
      </c>
      <c r="B7" s="17" t="s">
        <v>15</v>
      </c>
      <c r="C7" s="17" t="s">
        <v>14</v>
      </c>
      <c r="D7" s="16" t="s">
        <v>13</v>
      </c>
      <c r="E7" s="16" t="s">
        <v>13</v>
      </c>
      <c r="F7" s="17">
        <v>2000</v>
      </c>
      <c r="G7" s="18"/>
      <c r="H7" s="19">
        <f t="shared" si="0"/>
        <v>0</v>
      </c>
      <c r="AMG7"/>
      <c r="AMH7"/>
      <c r="AMI7"/>
      <c r="AMJ7"/>
    </row>
    <row r="8" spans="1:1024" s="20" customFormat="1" ht="44.1" customHeight="1">
      <c r="A8" s="16" t="s">
        <v>10</v>
      </c>
      <c r="B8" s="17" t="s">
        <v>17</v>
      </c>
      <c r="C8" s="17" t="s">
        <v>18</v>
      </c>
      <c r="D8" s="16" t="s">
        <v>13</v>
      </c>
      <c r="E8" s="16" t="s">
        <v>13</v>
      </c>
      <c r="F8" s="17">
        <v>100</v>
      </c>
      <c r="G8" s="18"/>
      <c r="H8" s="19">
        <f t="shared" si="0"/>
        <v>0</v>
      </c>
      <c r="AMG8"/>
      <c r="AMH8"/>
      <c r="AMI8"/>
      <c r="AMJ8"/>
    </row>
    <row r="9" spans="1:1024" s="20" customFormat="1" ht="44.1" customHeight="1">
      <c r="A9" s="16" t="s">
        <v>10</v>
      </c>
      <c r="B9" s="17" t="s">
        <v>17</v>
      </c>
      <c r="C9" s="17" t="s">
        <v>16</v>
      </c>
      <c r="D9" s="16" t="s">
        <v>13</v>
      </c>
      <c r="E9" s="16" t="s">
        <v>13</v>
      </c>
      <c r="F9" s="17">
        <v>100</v>
      </c>
      <c r="G9" s="18"/>
      <c r="H9" s="19">
        <f t="shared" si="0"/>
        <v>0</v>
      </c>
      <c r="AMG9"/>
      <c r="AMH9"/>
      <c r="AMI9"/>
      <c r="AMJ9"/>
    </row>
    <row r="10" spans="1:1024" s="20" customFormat="1" ht="44.1" customHeight="1">
      <c r="A10" s="16" t="s">
        <v>10</v>
      </c>
      <c r="B10" s="17" t="s">
        <v>17</v>
      </c>
      <c r="C10" s="17" t="s">
        <v>14</v>
      </c>
      <c r="D10" s="16" t="s">
        <v>13</v>
      </c>
      <c r="E10" s="16" t="s">
        <v>13</v>
      </c>
      <c r="F10" s="17">
        <v>100</v>
      </c>
      <c r="G10" s="18"/>
      <c r="H10" s="19">
        <f t="shared" si="0"/>
        <v>0</v>
      </c>
      <c r="AMG10"/>
      <c r="AMH10"/>
      <c r="AMI10"/>
      <c r="AMJ10"/>
    </row>
    <row r="11" spans="1:1024" s="20" customFormat="1" ht="44.1" customHeight="1">
      <c r="A11" s="16" t="s">
        <v>10</v>
      </c>
      <c r="B11" s="17" t="s">
        <v>19</v>
      </c>
      <c r="C11" s="17" t="s">
        <v>20</v>
      </c>
      <c r="D11" s="16" t="s">
        <v>13</v>
      </c>
      <c r="E11" s="16" t="s">
        <v>13</v>
      </c>
      <c r="F11" s="17">
        <v>100</v>
      </c>
      <c r="G11" s="18"/>
      <c r="H11" s="19">
        <f t="shared" si="0"/>
        <v>0</v>
      </c>
      <c r="AMG11"/>
      <c r="AMH11"/>
      <c r="AMI11"/>
      <c r="AMJ11"/>
    </row>
    <row r="12" spans="1:1024" s="20" customFormat="1" ht="44.1" customHeight="1">
      <c r="A12" s="16" t="s">
        <v>10</v>
      </c>
      <c r="B12" s="17" t="s">
        <v>15</v>
      </c>
      <c r="C12" s="17" t="s">
        <v>21</v>
      </c>
      <c r="D12" s="16" t="s">
        <v>13</v>
      </c>
      <c r="E12" s="16" t="s">
        <v>13</v>
      </c>
      <c r="F12" s="17">
        <v>100</v>
      </c>
      <c r="G12" s="18"/>
      <c r="H12" s="19">
        <f t="shared" si="0"/>
        <v>0</v>
      </c>
      <c r="AMG12"/>
      <c r="AMH12"/>
      <c r="AMI12"/>
      <c r="AMJ12"/>
    </row>
    <row r="13" spans="1:1024" s="20" customFormat="1" ht="44.1" customHeight="1">
      <c r="A13" s="16" t="s">
        <v>10</v>
      </c>
      <c r="B13" s="17" t="s">
        <v>15</v>
      </c>
      <c r="C13" s="17" t="s">
        <v>22</v>
      </c>
      <c r="D13" s="16" t="s">
        <v>13</v>
      </c>
      <c r="E13" s="16" t="s">
        <v>13</v>
      </c>
      <c r="F13" s="17">
        <v>100</v>
      </c>
      <c r="G13" s="18"/>
      <c r="H13" s="19">
        <f t="shared" si="0"/>
        <v>0</v>
      </c>
      <c r="AMG13"/>
      <c r="AMH13"/>
      <c r="AMI13"/>
      <c r="AMJ13"/>
    </row>
    <row r="14" spans="1:1024" s="20" customFormat="1" ht="44.1" customHeight="1">
      <c r="A14" s="16" t="s">
        <v>10</v>
      </c>
      <c r="B14" s="17" t="s">
        <v>15</v>
      </c>
      <c r="C14" s="17" t="s">
        <v>23</v>
      </c>
      <c r="D14" s="16" t="s">
        <v>13</v>
      </c>
      <c r="E14" s="16" t="s">
        <v>13</v>
      </c>
      <c r="F14" s="17">
        <v>100</v>
      </c>
      <c r="G14" s="18"/>
      <c r="H14" s="19">
        <f t="shared" si="0"/>
        <v>0</v>
      </c>
      <c r="AMG14"/>
      <c r="AMH14"/>
      <c r="AMI14"/>
      <c r="AMJ14"/>
    </row>
    <row r="15" spans="1:1024" s="20" customFormat="1" ht="44.1" customHeight="1">
      <c r="A15" s="16" t="s">
        <v>24</v>
      </c>
      <c r="B15" s="17" t="s">
        <v>15</v>
      </c>
      <c r="C15" s="17" t="s">
        <v>12</v>
      </c>
      <c r="D15" s="16" t="s">
        <v>25</v>
      </c>
      <c r="E15" s="16" t="s">
        <v>26</v>
      </c>
      <c r="F15" s="17">
        <v>200</v>
      </c>
      <c r="G15" s="18"/>
      <c r="H15" s="19">
        <f t="shared" si="0"/>
        <v>0</v>
      </c>
      <c r="AMG15"/>
      <c r="AMH15"/>
      <c r="AMI15"/>
      <c r="AMJ15"/>
    </row>
    <row r="16" spans="1:1024" s="20" customFormat="1" ht="44.1" customHeight="1">
      <c r="A16" s="16" t="s">
        <v>24</v>
      </c>
      <c r="B16" s="17" t="s">
        <v>15</v>
      </c>
      <c r="C16" s="17" t="s">
        <v>16</v>
      </c>
      <c r="D16" s="16" t="s">
        <v>25</v>
      </c>
      <c r="E16" s="16" t="s">
        <v>26</v>
      </c>
      <c r="F16" s="17">
        <v>200</v>
      </c>
      <c r="G16" s="18"/>
      <c r="H16" s="19">
        <f t="shared" si="0"/>
        <v>0</v>
      </c>
      <c r="AMG16"/>
      <c r="AMH16"/>
      <c r="AMI16"/>
      <c r="AMJ16"/>
    </row>
    <row r="17" spans="1:1024" s="20" customFormat="1" ht="44.1" customHeight="1">
      <c r="A17" s="21" t="s">
        <v>27</v>
      </c>
      <c r="B17" s="17" t="s">
        <v>15</v>
      </c>
      <c r="C17" s="17" t="s">
        <v>12</v>
      </c>
      <c r="D17" s="16" t="s">
        <v>28</v>
      </c>
      <c r="E17" s="16" t="s">
        <v>29</v>
      </c>
      <c r="F17" s="17">
        <v>300</v>
      </c>
      <c r="G17" s="18"/>
      <c r="H17" s="19">
        <f t="shared" si="0"/>
        <v>0</v>
      </c>
      <c r="AMG17"/>
      <c r="AMH17"/>
      <c r="AMI17"/>
      <c r="AMJ17"/>
    </row>
    <row r="18" spans="1:1024" s="20" customFormat="1" ht="44.1" customHeight="1">
      <c r="A18" s="21" t="s">
        <v>27</v>
      </c>
      <c r="B18" s="17" t="s">
        <v>15</v>
      </c>
      <c r="C18" s="17" t="s">
        <v>16</v>
      </c>
      <c r="D18" s="16" t="s">
        <v>28</v>
      </c>
      <c r="E18" s="16" t="s">
        <v>29</v>
      </c>
      <c r="F18" s="17">
        <v>300</v>
      </c>
      <c r="G18" s="18"/>
      <c r="H18" s="19">
        <f t="shared" si="0"/>
        <v>0</v>
      </c>
      <c r="AMG18"/>
      <c r="AMH18"/>
      <c r="AMI18"/>
      <c r="AMJ18"/>
    </row>
    <row r="19" spans="1:1024" s="20" customFormat="1" ht="44.1" customHeight="1">
      <c r="A19" s="21" t="s">
        <v>27</v>
      </c>
      <c r="B19" s="17" t="s">
        <v>15</v>
      </c>
      <c r="C19" s="17" t="s">
        <v>14</v>
      </c>
      <c r="D19" s="16" t="s">
        <v>28</v>
      </c>
      <c r="E19" s="16" t="s">
        <v>29</v>
      </c>
      <c r="F19" s="17">
        <v>100</v>
      </c>
      <c r="G19" s="18"/>
      <c r="H19" s="19">
        <f t="shared" si="0"/>
        <v>0</v>
      </c>
      <c r="AMG19"/>
      <c r="AMH19"/>
      <c r="AMI19"/>
      <c r="AMJ19"/>
    </row>
    <row r="20" spans="1:1024" s="20" customFormat="1" ht="44.1" customHeight="1">
      <c r="A20" s="21" t="s">
        <v>27</v>
      </c>
      <c r="B20" s="17" t="s">
        <v>15</v>
      </c>
      <c r="C20" s="17" t="s">
        <v>12</v>
      </c>
      <c r="D20" s="16" t="s">
        <v>30</v>
      </c>
      <c r="E20" s="16" t="s">
        <v>29</v>
      </c>
      <c r="F20" s="17">
        <v>100</v>
      </c>
      <c r="G20" s="18"/>
      <c r="H20" s="19">
        <f t="shared" si="0"/>
        <v>0</v>
      </c>
      <c r="AMG20"/>
      <c r="AMH20"/>
      <c r="AMI20"/>
      <c r="AMJ20"/>
    </row>
    <row r="21" spans="1:1024" s="20" customFormat="1" ht="44.1" customHeight="1">
      <c r="A21" s="21" t="s">
        <v>27</v>
      </c>
      <c r="B21" s="17" t="s">
        <v>15</v>
      </c>
      <c r="C21" s="17" t="s">
        <v>16</v>
      </c>
      <c r="D21" s="16" t="s">
        <v>30</v>
      </c>
      <c r="E21" s="16" t="s">
        <v>29</v>
      </c>
      <c r="F21" s="17">
        <v>100</v>
      </c>
      <c r="G21" s="18"/>
      <c r="H21" s="19">
        <f t="shared" si="0"/>
        <v>0</v>
      </c>
      <c r="AMG21"/>
      <c r="AMH21"/>
      <c r="AMI21"/>
      <c r="AMJ21"/>
    </row>
    <row r="22" spans="1:1024" s="20" customFormat="1" ht="44.1" customHeight="1">
      <c r="A22" s="21" t="s">
        <v>27</v>
      </c>
      <c r="B22" s="17" t="s">
        <v>15</v>
      </c>
      <c r="C22" s="17" t="s">
        <v>14</v>
      </c>
      <c r="D22" s="16" t="s">
        <v>30</v>
      </c>
      <c r="E22" s="16" t="s">
        <v>29</v>
      </c>
      <c r="F22" s="17">
        <v>100</v>
      </c>
      <c r="G22" s="18"/>
      <c r="H22" s="19">
        <f t="shared" si="0"/>
        <v>0</v>
      </c>
      <c r="AMG22"/>
      <c r="AMH22"/>
      <c r="AMI22"/>
      <c r="AMJ22"/>
    </row>
    <row r="23" spans="1:1024" s="20" customFormat="1" ht="44.1" customHeight="1">
      <c r="A23" s="21" t="s">
        <v>27</v>
      </c>
      <c r="B23" s="17" t="s">
        <v>15</v>
      </c>
      <c r="C23" s="17" t="s">
        <v>12</v>
      </c>
      <c r="D23" s="16" t="s">
        <v>31</v>
      </c>
      <c r="E23" s="16" t="s">
        <v>29</v>
      </c>
      <c r="F23" s="17">
        <v>100</v>
      </c>
      <c r="G23" s="18"/>
      <c r="H23" s="19">
        <f t="shared" si="0"/>
        <v>0</v>
      </c>
      <c r="AMG23"/>
      <c r="AMH23"/>
      <c r="AMI23"/>
      <c r="AMJ23"/>
    </row>
    <row r="24" spans="1:1024" s="20" customFormat="1" ht="44.1" customHeight="1">
      <c r="A24" s="21" t="s">
        <v>27</v>
      </c>
      <c r="B24" s="17" t="s">
        <v>15</v>
      </c>
      <c r="C24" s="17" t="s">
        <v>16</v>
      </c>
      <c r="D24" s="16" t="s">
        <v>31</v>
      </c>
      <c r="E24" s="16" t="s">
        <v>29</v>
      </c>
      <c r="F24" s="17">
        <v>100</v>
      </c>
      <c r="G24" s="18"/>
      <c r="H24" s="19">
        <f t="shared" si="0"/>
        <v>0</v>
      </c>
      <c r="AMG24"/>
      <c r="AMH24"/>
      <c r="AMI24"/>
      <c r="AMJ24"/>
    </row>
    <row r="25" spans="1:1024" s="20" customFormat="1" ht="44.1" customHeight="1">
      <c r="A25" s="21" t="s">
        <v>27</v>
      </c>
      <c r="B25" s="17" t="s">
        <v>15</v>
      </c>
      <c r="C25" s="17" t="s">
        <v>14</v>
      </c>
      <c r="D25" s="16" t="s">
        <v>31</v>
      </c>
      <c r="E25" s="16" t="s">
        <v>29</v>
      </c>
      <c r="F25" s="17">
        <v>100</v>
      </c>
      <c r="G25" s="18"/>
      <c r="H25" s="19">
        <f t="shared" si="0"/>
        <v>0</v>
      </c>
      <c r="AMG25"/>
      <c r="AMH25"/>
      <c r="AMI25"/>
      <c r="AMJ25"/>
    </row>
    <row r="26" spans="1:1024" s="20" customFormat="1" ht="44.1" customHeight="1">
      <c r="A26" s="21" t="s">
        <v>27</v>
      </c>
      <c r="B26" s="17" t="s">
        <v>15</v>
      </c>
      <c r="C26" s="17" t="s">
        <v>12</v>
      </c>
      <c r="D26" s="16" t="s">
        <v>32</v>
      </c>
      <c r="E26" s="16" t="s">
        <v>29</v>
      </c>
      <c r="F26" s="17">
        <v>100</v>
      </c>
      <c r="G26" s="18"/>
      <c r="H26" s="19">
        <f t="shared" si="0"/>
        <v>0</v>
      </c>
      <c r="AMG26"/>
      <c r="AMH26"/>
      <c r="AMI26"/>
      <c r="AMJ26"/>
    </row>
    <row r="27" spans="1:1024" s="20" customFormat="1" ht="44.1" customHeight="1">
      <c r="A27" s="21" t="s">
        <v>27</v>
      </c>
      <c r="B27" s="17" t="s">
        <v>15</v>
      </c>
      <c r="C27" s="17" t="s">
        <v>16</v>
      </c>
      <c r="D27" s="16" t="s">
        <v>32</v>
      </c>
      <c r="E27" s="16" t="s">
        <v>29</v>
      </c>
      <c r="F27" s="17">
        <v>100</v>
      </c>
      <c r="G27" s="18"/>
      <c r="H27" s="19">
        <f t="shared" si="0"/>
        <v>0</v>
      </c>
      <c r="AMG27"/>
      <c r="AMH27"/>
      <c r="AMI27"/>
      <c r="AMJ27"/>
    </row>
    <row r="28" spans="1:1024" s="20" customFormat="1" ht="44.1" customHeight="1">
      <c r="A28" s="21" t="s">
        <v>27</v>
      </c>
      <c r="B28" s="17" t="s">
        <v>15</v>
      </c>
      <c r="C28" s="17" t="s">
        <v>14</v>
      </c>
      <c r="D28" s="16" t="s">
        <v>32</v>
      </c>
      <c r="E28" s="16" t="s">
        <v>29</v>
      </c>
      <c r="F28" s="17">
        <v>100</v>
      </c>
      <c r="G28" s="18"/>
      <c r="H28" s="19">
        <f t="shared" si="0"/>
        <v>0</v>
      </c>
      <c r="AMG28"/>
      <c r="AMH28"/>
      <c r="AMI28"/>
      <c r="AMJ28"/>
    </row>
    <row r="29" spans="1:1024" s="20" customFormat="1" ht="44.1" customHeight="1">
      <c r="A29" s="21" t="s">
        <v>27</v>
      </c>
      <c r="B29" s="17" t="s">
        <v>15</v>
      </c>
      <c r="C29" s="17" t="s">
        <v>12</v>
      </c>
      <c r="D29" s="16" t="s">
        <v>33</v>
      </c>
      <c r="E29" s="16" t="s">
        <v>29</v>
      </c>
      <c r="F29" s="17">
        <v>100</v>
      </c>
      <c r="G29" s="18"/>
      <c r="H29" s="19">
        <f t="shared" si="0"/>
        <v>0</v>
      </c>
      <c r="AMG29"/>
      <c r="AMH29"/>
      <c r="AMI29"/>
      <c r="AMJ29"/>
    </row>
    <row r="30" spans="1:1024" s="20" customFormat="1" ht="44.1" customHeight="1">
      <c r="A30" s="21" t="s">
        <v>27</v>
      </c>
      <c r="B30" s="17" t="s">
        <v>15</v>
      </c>
      <c r="C30" s="17" t="s">
        <v>16</v>
      </c>
      <c r="D30" s="16" t="s">
        <v>33</v>
      </c>
      <c r="E30" s="16" t="s">
        <v>29</v>
      </c>
      <c r="F30" s="17">
        <v>100</v>
      </c>
      <c r="G30" s="18"/>
      <c r="H30" s="19">
        <f t="shared" si="0"/>
        <v>0</v>
      </c>
      <c r="AMG30"/>
      <c r="AMH30"/>
      <c r="AMI30"/>
      <c r="AMJ30"/>
    </row>
    <row r="31" spans="1:1024" s="20" customFormat="1" ht="44.1" customHeight="1">
      <c r="A31" s="21" t="s">
        <v>27</v>
      </c>
      <c r="B31" s="17" t="s">
        <v>15</v>
      </c>
      <c r="C31" s="17" t="s">
        <v>14</v>
      </c>
      <c r="D31" s="16" t="s">
        <v>33</v>
      </c>
      <c r="E31" s="16" t="s">
        <v>29</v>
      </c>
      <c r="F31" s="17">
        <v>100</v>
      </c>
      <c r="G31" s="18"/>
      <c r="H31" s="19">
        <f t="shared" si="0"/>
        <v>0</v>
      </c>
      <c r="AMG31"/>
      <c r="AMH31"/>
      <c r="AMI31"/>
      <c r="AMJ31"/>
    </row>
    <row r="32" spans="1:1024" s="20" customFormat="1" ht="44.1" customHeight="1">
      <c r="A32" s="21" t="s">
        <v>27</v>
      </c>
      <c r="B32" s="17" t="s">
        <v>11</v>
      </c>
      <c r="C32" s="17" t="s">
        <v>12</v>
      </c>
      <c r="D32" s="16" t="s">
        <v>28</v>
      </c>
      <c r="E32" s="16" t="s">
        <v>29</v>
      </c>
      <c r="F32" s="17">
        <v>100</v>
      </c>
      <c r="G32" s="18"/>
      <c r="H32" s="19">
        <f t="shared" si="0"/>
        <v>0</v>
      </c>
      <c r="AMG32"/>
      <c r="AMH32"/>
      <c r="AMI32"/>
      <c r="AMJ32"/>
    </row>
    <row r="33" spans="1:1024" s="20" customFormat="1" ht="44.1" customHeight="1">
      <c r="A33" s="21" t="s">
        <v>27</v>
      </c>
      <c r="B33" s="17" t="s">
        <v>11</v>
      </c>
      <c r="C33" s="17" t="s">
        <v>16</v>
      </c>
      <c r="D33" s="16" t="s">
        <v>28</v>
      </c>
      <c r="E33" s="16" t="s">
        <v>29</v>
      </c>
      <c r="F33" s="17">
        <v>800</v>
      </c>
      <c r="G33" s="18"/>
      <c r="H33" s="19">
        <f t="shared" si="0"/>
        <v>0</v>
      </c>
      <c r="AMG33"/>
      <c r="AMH33"/>
      <c r="AMI33"/>
      <c r="AMJ33"/>
    </row>
    <row r="34" spans="1:1024" s="20" customFormat="1" ht="44.1" customHeight="1">
      <c r="A34" s="21" t="s">
        <v>27</v>
      </c>
      <c r="B34" s="17" t="s">
        <v>11</v>
      </c>
      <c r="C34" s="17" t="s">
        <v>14</v>
      </c>
      <c r="D34" s="16" t="s">
        <v>28</v>
      </c>
      <c r="E34" s="16" t="s">
        <v>29</v>
      </c>
      <c r="F34" s="17">
        <v>100</v>
      </c>
      <c r="G34" s="18"/>
      <c r="H34" s="19">
        <f t="shared" si="0"/>
        <v>0</v>
      </c>
      <c r="AMG34"/>
      <c r="AMH34"/>
      <c r="AMI34"/>
      <c r="AMJ34"/>
    </row>
    <row r="35" spans="1:1024" s="20" customFormat="1" ht="44.1" customHeight="1">
      <c r="A35" s="21" t="s">
        <v>27</v>
      </c>
      <c r="B35" s="17" t="s">
        <v>11</v>
      </c>
      <c r="C35" s="17" t="s">
        <v>12</v>
      </c>
      <c r="D35" s="16" t="s">
        <v>30</v>
      </c>
      <c r="E35" s="16" t="s">
        <v>29</v>
      </c>
      <c r="F35" s="17">
        <v>100</v>
      </c>
      <c r="G35" s="18"/>
      <c r="H35" s="19">
        <f t="shared" si="0"/>
        <v>0</v>
      </c>
      <c r="AMG35"/>
      <c r="AMH35"/>
      <c r="AMI35"/>
      <c r="AMJ35"/>
    </row>
    <row r="36" spans="1:1024" s="20" customFormat="1" ht="44.1" customHeight="1">
      <c r="A36" s="21" t="s">
        <v>27</v>
      </c>
      <c r="B36" s="17" t="s">
        <v>11</v>
      </c>
      <c r="C36" s="17" t="s">
        <v>16</v>
      </c>
      <c r="D36" s="16" t="s">
        <v>30</v>
      </c>
      <c r="E36" s="16" t="s">
        <v>29</v>
      </c>
      <c r="F36" s="17">
        <v>100</v>
      </c>
      <c r="G36" s="18"/>
      <c r="H36" s="19">
        <f aca="true" t="shared" si="1" ref="H36:H67">F36*G36</f>
        <v>0</v>
      </c>
      <c r="AMG36"/>
      <c r="AMH36"/>
      <c r="AMI36"/>
      <c r="AMJ36"/>
    </row>
    <row r="37" spans="1:1024" s="20" customFormat="1" ht="44.1" customHeight="1">
      <c r="A37" s="21" t="s">
        <v>27</v>
      </c>
      <c r="B37" s="17" t="s">
        <v>11</v>
      </c>
      <c r="C37" s="17" t="s">
        <v>14</v>
      </c>
      <c r="D37" s="16" t="s">
        <v>30</v>
      </c>
      <c r="E37" s="16" t="s">
        <v>29</v>
      </c>
      <c r="F37" s="17">
        <v>100</v>
      </c>
      <c r="G37" s="18"/>
      <c r="H37" s="19">
        <f t="shared" si="1"/>
        <v>0</v>
      </c>
      <c r="AMG37"/>
      <c r="AMH37"/>
      <c r="AMI37"/>
      <c r="AMJ37"/>
    </row>
    <row r="38" spans="1:1024" s="20" customFormat="1" ht="44.1" customHeight="1">
      <c r="A38" s="21" t="s">
        <v>27</v>
      </c>
      <c r="B38" s="17" t="s">
        <v>11</v>
      </c>
      <c r="C38" s="17" t="s">
        <v>12</v>
      </c>
      <c r="D38" s="16" t="s">
        <v>31</v>
      </c>
      <c r="E38" s="16" t="s">
        <v>29</v>
      </c>
      <c r="F38" s="17">
        <v>100</v>
      </c>
      <c r="G38" s="18"/>
      <c r="H38" s="19">
        <f t="shared" si="1"/>
        <v>0</v>
      </c>
      <c r="AMG38"/>
      <c r="AMH38"/>
      <c r="AMI38"/>
      <c r="AMJ38"/>
    </row>
    <row r="39" spans="1:1024" s="20" customFormat="1" ht="44.1" customHeight="1">
      <c r="A39" s="21" t="s">
        <v>27</v>
      </c>
      <c r="B39" s="17" t="s">
        <v>11</v>
      </c>
      <c r="C39" s="17" t="s">
        <v>16</v>
      </c>
      <c r="D39" s="16" t="s">
        <v>31</v>
      </c>
      <c r="E39" s="16" t="s">
        <v>29</v>
      </c>
      <c r="F39" s="17">
        <v>100</v>
      </c>
      <c r="G39" s="18"/>
      <c r="H39" s="19">
        <f t="shared" si="1"/>
        <v>0</v>
      </c>
      <c r="AMG39"/>
      <c r="AMH39"/>
      <c r="AMI39"/>
      <c r="AMJ39"/>
    </row>
    <row r="40" spans="1:1024" s="20" customFormat="1" ht="44.1" customHeight="1">
      <c r="A40" s="21" t="s">
        <v>27</v>
      </c>
      <c r="B40" s="17" t="s">
        <v>11</v>
      </c>
      <c r="C40" s="17" t="s">
        <v>14</v>
      </c>
      <c r="D40" s="16" t="s">
        <v>31</v>
      </c>
      <c r="E40" s="16" t="s">
        <v>29</v>
      </c>
      <c r="F40" s="17">
        <v>100</v>
      </c>
      <c r="G40" s="18"/>
      <c r="H40" s="19">
        <f t="shared" si="1"/>
        <v>0</v>
      </c>
      <c r="AMG40"/>
      <c r="AMH40"/>
      <c r="AMI40"/>
      <c r="AMJ40"/>
    </row>
    <row r="41" spans="1:1024" s="20" customFormat="1" ht="44.1" customHeight="1">
      <c r="A41" s="21" t="s">
        <v>27</v>
      </c>
      <c r="B41" s="17" t="s">
        <v>11</v>
      </c>
      <c r="C41" s="17" t="s">
        <v>12</v>
      </c>
      <c r="D41" s="16" t="s">
        <v>32</v>
      </c>
      <c r="E41" s="16" t="s">
        <v>29</v>
      </c>
      <c r="F41" s="17">
        <v>100</v>
      </c>
      <c r="G41" s="18"/>
      <c r="H41" s="19">
        <f t="shared" si="1"/>
        <v>0</v>
      </c>
      <c r="AMG41"/>
      <c r="AMH41"/>
      <c r="AMI41"/>
      <c r="AMJ41"/>
    </row>
    <row r="42" spans="1:1024" s="20" customFormat="1" ht="44.1" customHeight="1">
      <c r="A42" s="21" t="s">
        <v>27</v>
      </c>
      <c r="B42" s="17" t="s">
        <v>11</v>
      </c>
      <c r="C42" s="17" t="s">
        <v>16</v>
      </c>
      <c r="D42" s="16" t="s">
        <v>32</v>
      </c>
      <c r="E42" s="16" t="s">
        <v>29</v>
      </c>
      <c r="F42" s="17">
        <v>100</v>
      </c>
      <c r="G42" s="18"/>
      <c r="H42" s="19">
        <f t="shared" si="1"/>
        <v>0</v>
      </c>
      <c r="AMG42"/>
      <c r="AMH42"/>
      <c r="AMI42"/>
      <c r="AMJ42"/>
    </row>
    <row r="43" spans="1:1024" s="20" customFormat="1" ht="44.1" customHeight="1">
      <c r="A43" s="21" t="s">
        <v>27</v>
      </c>
      <c r="B43" s="17" t="s">
        <v>11</v>
      </c>
      <c r="C43" s="17" t="s">
        <v>14</v>
      </c>
      <c r="D43" s="16" t="s">
        <v>32</v>
      </c>
      <c r="E43" s="16" t="s">
        <v>29</v>
      </c>
      <c r="F43" s="17">
        <v>100</v>
      </c>
      <c r="G43" s="18"/>
      <c r="H43" s="19">
        <f t="shared" si="1"/>
        <v>0</v>
      </c>
      <c r="AMG43"/>
      <c r="AMH43"/>
      <c r="AMI43"/>
      <c r="AMJ43"/>
    </row>
    <row r="44" spans="1:1024" s="20" customFormat="1" ht="44.1" customHeight="1">
      <c r="A44" s="21" t="s">
        <v>27</v>
      </c>
      <c r="B44" s="17" t="s">
        <v>11</v>
      </c>
      <c r="C44" s="17" t="s">
        <v>12</v>
      </c>
      <c r="D44" s="16" t="s">
        <v>33</v>
      </c>
      <c r="E44" s="16" t="s">
        <v>29</v>
      </c>
      <c r="F44" s="17">
        <v>100</v>
      </c>
      <c r="G44" s="18"/>
      <c r="H44" s="19">
        <f t="shared" si="1"/>
        <v>0</v>
      </c>
      <c r="AMG44"/>
      <c r="AMH44"/>
      <c r="AMI44"/>
      <c r="AMJ44"/>
    </row>
    <row r="45" spans="1:1024" s="20" customFormat="1" ht="44.1" customHeight="1">
      <c r="A45" s="21" t="s">
        <v>27</v>
      </c>
      <c r="B45" s="17" t="s">
        <v>11</v>
      </c>
      <c r="C45" s="17" t="s">
        <v>16</v>
      </c>
      <c r="D45" s="16" t="s">
        <v>33</v>
      </c>
      <c r="E45" s="16" t="s">
        <v>29</v>
      </c>
      <c r="F45" s="17">
        <v>100</v>
      </c>
      <c r="G45" s="18"/>
      <c r="H45" s="19">
        <f t="shared" si="1"/>
        <v>0</v>
      </c>
      <c r="AMG45"/>
      <c r="AMH45"/>
      <c r="AMI45"/>
      <c r="AMJ45"/>
    </row>
    <row r="46" spans="1:1024" s="20" customFormat="1" ht="44.1" customHeight="1">
      <c r="A46" s="21" t="s">
        <v>27</v>
      </c>
      <c r="B46" s="17" t="s">
        <v>11</v>
      </c>
      <c r="C46" s="17" t="s">
        <v>14</v>
      </c>
      <c r="D46" s="16" t="s">
        <v>33</v>
      </c>
      <c r="E46" s="16" t="s">
        <v>29</v>
      </c>
      <c r="F46" s="17">
        <v>100</v>
      </c>
      <c r="G46" s="18"/>
      <c r="H46" s="19">
        <f t="shared" si="1"/>
        <v>0</v>
      </c>
      <c r="AMG46"/>
      <c r="AMH46"/>
      <c r="AMI46"/>
      <c r="AMJ46"/>
    </row>
    <row r="47" spans="1:1024" s="20" customFormat="1" ht="44.1" customHeight="1">
      <c r="A47" s="21" t="s">
        <v>27</v>
      </c>
      <c r="B47" s="17" t="s">
        <v>15</v>
      </c>
      <c r="C47" s="17" t="s">
        <v>12</v>
      </c>
      <c r="D47" s="16" t="s">
        <v>28</v>
      </c>
      <c r="E47" s="16" t="s">
        <v>34</v>
      </c>
      <c r="F47" s="17">
        <v>100</v>
      </c>
      <c r="G47" s="18"/>
      <c r="H47" s="19">
        <f t="shared" si="1"/>
        <v>0</v>
      </c>
      <c r="AMG47"/>
      <c r="AMH47"/>
      <c r="AMI47"/>
      <c r="AMJ47"/>
    </row>
    <row r="48" spans="1:1024" s="20" customFormat="1" ht="44.1" customHeight="1">
      <c r="A48" s="21" t="s">
        <v>27</v>
      </c>
      <c r="B48" s="17" t="s">
        <v>15</v>
      </c>
      <c r="C48" s="17" t="s">
        <v>16</v>
      </c>
      <c r="D48" s="16" t="s">
        <v>28</v>
      </c>
      <c r="E48" s="16" t="s">
        <v>34</v>
      </c>
      <c r="F48" s="17">
        <v>100</v>
      </c>
      <c r="G48" s="18"/>
      <c r="H48" s="19">
        <f t="shared" si="1"/>
        <v>0</v>
      </c>
      <c r="AMG48"/>
      <c r="AMH48"/>
      <c r="AMI48"/>
      <c r="AMJ48"/>
    </row>
    <row r="49" spans="1:1024" s="20" customFormat="1" ht="44.1" customHeight="1">
      <c r="A49" s="21" t="s">
        <v>27</v>
      </c>
      <c r="B49" s="17" t="s">
        <v>15</v>
      </c>
      <c r="C49" s="17" t="s">
        <v>14</v>
      </c>
      <c r="D49" s="16" t="s">
        <v>28</v>
      </c>
      <c r="E49" s="16" t="s">
        <v>34</v>
      </c>
      <c r="F49" s="17">
        <v>100</v>
      </c>
      <c r="G49" s="18"/>
      <c r="H49" s="19">
        <f t="shared" si="1"/>
        <v>0</v>
      </c>
      <c r="AMG49"/>
      <c r="AMH49"/>
      <c r="AMI49"/>
      <c r="AMJ49"/>
    </row>
    <row r="50" spans="1:1024" s="20" customFormat="1" ht="44.1" customHeight="1">
      <c r="A50" s="21" t="s">
        <v>27</v>
      </c>
      <c r="B50" s="17" t="s">
        <v>15</v>
      </c>
      <c r="C50" s="17" t="s">
        <v>12</v>
      </c>
      <c r="D50" s="16" t="s">
        <v>30</v>
      </c>
      <c r="E50" s="16" t="s">
        <v>34</v>
      </c>
      <c r="F50" s="17">
        <v>100</v>
      </c>
      <c r="G50" s="18"/>
      <c r="H50" s="19">
        <f t="shared" si="1"/>
        <v>0</v>
      </c>
      <c r="AMG50"/>
      <c r="AMH50"/>
      <c r="AMI50"/>
      <c r="AMJ50"/>
    </row>
    <row r="51" spans="1:1024" s="20" customFormat="1" ht="44.1" customHeight="1">
      <c r="A51" s="21" t="s">
        <v>27</v>
      </c>
      <c r="B51" s="17" t="s">
        <v>15</v>
      </c>
      <c r="C51" s="17" t="s">
        <v>16</v>
      </c>
      <c r="D51" s="16" t="s">
        <v>30</v>
      </c>
      <c r="E51" s="16" t="s">
        <v>34</v>
      </c>
      <c r="F51" s="17">
        <v>100</v>
      </c>
      <c r="G51" s="18"/>
      <c r="H51" s="19">
        <f t="shared" si="1"/>
        <v>0</v>
      </c>
      <c r="AMG51"/>
      <c r="AMH51"/>
      <c r="AMI51"/>
      <c r="AMJ51"/>
    </row>
    <row r="52" spans="1:1024" s="20" customFormat="1" ht="44.1" customHeight="1">
      <c r="A52" s="21" t="s">
        <v>27</v>
      </c>
      <c r="B52" s="17" t="s">
        <v>15</v>
      </c>
      <c r="C52" s="17" t="s">
        <v>14</v>
      </c>
      <c r="D52" s="16" t="s">
        <v>30</v>
      </c>
      <c r="E52" s="16" t="s">
        <v>34</v>
      </c>
      <c r="F52" s="17">
        <v>100</v>
      </c>
      <c r="G52" s="18"/>
      <c r="H52" s="19">
        <f t="shared" si="1"/>
        <v>0</v>
      </c>
      <c r="AMG52"/>
      <c r="AMH52"/>
      <c r="AMI52"/>
      <c r="AMJ52"/>
    </row>
    <row r="53" spans="1:1024" s="20" customFormat="1" ht="44.1" customHeight="1">
      <c r="A53" s="21" t="s">
        <v>27</v>
      </c>
      <c r="B53" s="17" t="s">
        <v>15</v>
      </c>
      <c r="C53" s="17" t="s">
        <v>12</v>
      </c>
      <c r="D53" s="16" t="s">
        <v>31</v>
      </c>
      <c r="E53" s="16" t="s">
        <v>34</v>
      </c>
      <c r="F53" s="17">
        <v>100</v>
      </c>
      <c r="G53" s="18"/>
      <c r="H53" s="19">
        <f t="shared" si="1"/>
        <v>0</v>
      </c>
      <c r="AMG53"/>
      <c r="AMH53"/>
      <c r="AMI53"/>
      <c r="AMJ53"/>
    </row>
    <row r="54" spans="1:1024" s="20" customFormat="1" ht="44.1" customHeight="1">
      <c r="A54" s="21" t="s">
        <v>27</v>
      </c>
      <c r="B54" s="17" t="s">
        <v>15</v>
      </c>
      <c r="C54" s="17" t="s">
        <v>16</v>
      </c>
      <c r="D54" s="16" t="s">
        <v>31</v>
      </c>
      <c r="E54" s="16" t="s">
        <v>34</v>
      </c>
      <c r="F54" s="17">
        <v>100</v>
      </c>
      <c r="G54" s="18"/>
      <c r="H54" s="19">
        <f t="shared" si="1"/>
        <v>0</v>
      </c>
      <c r="AMG54"/>
      <c r="AMH54"/>
      <c r="AMI54"/>
      <c r="AMJ54"/>
    </row>
    <row r="55" spans="1:1024" s="20" customFormat="1" ht="44.1" customHeight="1">
      <c r="A55" s="21" t="s">
        <v>27</v>
      </c>
      <c r="B55" s="17" t="s">
        <v>15</v>
      </c>
      <c r="C55" s="17" t="s">
        <v>14</v>
      </c>
      <c r="D55" s="16" t="s">
        <v>31</v>
      </c>
      <c r="E55" s="16" t="s">
        <v>34</v>
      </c>
      <c r="F55" s="17">
        <v>100</v>
      </c>
      <c r="G55" s="18"/>
      <c r="H55" s="19">
        <f t="shared" si="1"/>
        <v>0</v>
      </c>
      <c r="AMG55"/>
      <c r="AMH55"/>
      <c r="AMI55"/>
      <c r="AMJ55"/>
    </row>
    <row r="56" spans="1:1024" s="20" customFormat="1" ht="44.1" customHeight="1">
      <c r="A56" s="21" t="s">
        <v>27</v>
      </c>
      <c r="B56" s="17" t="s">
        <v>15</v>
      </c>
      <c r="C56" s="17" t="s">
        <v>12</v>
      </c>
      <c r="D56" s="16" t="s">
        <v>32</v>
      </c>
      <c r="E56" s="16" t="s">
        <v>34</v>
      </c>
      <c r="F56" s="17">
        <v>100</v>
      </c>
      <c r="G56" s="18"/>
      <c r="H56" s="19">
        <f t="shared" si="1"/>
        <v>0</v>
      </c>
      <c r="AMG56"/>
      <c r="AMH56"/>
      <c r="AMI56"/>
      <c r="AMJ56"/>
    </row>
    <row r="57" spans="1:1024" s="20" customFormat="1" ht="44.1" customHeight="1">
      <c r="A57" s="21" t="s">
        <v>27</v>
      </c>
      <c r="B57" s="17" t="s">
        <v>15</v>
      </c>
      <c r="C57" s="17" t="s">
        <v>16</v>
      </c>
      <c r="D57" s="16" t="s">
        <v>32</v>
      </c>
      <c r="E57" s="16" t="s">
        <v>34</v>
      </c>
      <c r="F57" s="17">
        <v>100</v>
      </c>
      <c r="G57" s="18"/>
      <c r="H57" s="19">
        <f t="shared" si="1"/>
        <v>0</v>
      </c>
      <c r="AMG57"/>
      <c r="AMH57"/>
      <c r="AMI57"/>
      <c r="AMJ57"/>
    </row>
    <row r="58" spans="1:1024" s="20" customFormat="1" ht="44.1" customHeight="1">
      <c r="A58" s="21" t="s">
        <v>27</v>
      </c>
      <c r="B58" s="17" t="s">
        <v>15</v>
      </c>
      <c r="C58" s="17" t="s">
        <v>14</v>
      </c>
      <c r="D58" s="16" t="s">
        <v>32</v>
      </c>
      <c r="E58" s="16" t="s">
        <v>34</v>
      </c>
      <c r="F58" s="17">
        <v>100</v>
      </c>
      <c r="G58" s="18"/>
      <c r="H58" s="19">
        <f t="shared" si="1"/>
        <v>0</v>
      </c>
      <c r="AMG58"/>
      <c r="AMH58"/>
      <c r="AMI58"/>
      <c r="AMJ58"/>
    </row>
    <row r="59" spans="1:1024" s="20" customFormat="1" ht="44.1" customHeight="1">
      <c r="A59" s="21" t="s">
        <v>27</v>
      </c>
      <c r="B59" s="17" t="s">
        <v>15</v>
      </c>
      <c r="C59" s="17" t="s">
        <v>12</v>
      </c>
      <c r="D59" s="16" t="s">
        <v>33</v>
      </c>
      <c r="E59" s="16" t="s">
        <v>34</v>
      </c>
      <c r="F59" s="17">
        <v>100</v>
      </c>
      <c r="G59" s="18"/>
      <c r="H59" s="19">
        <f t="shared" si="1"/>
        <v>0</v>
      </c>
      <c r="AMG59"/>
      <c r="AMH59"/>
      <c r="AMI59"/>
      <c r="AMJ59"/>
    </row>
    <row r="60" spans="1:1024" s="20" customFormat="1" ht="44.1" customHeight="1">
      <c r="A60" s="21" t="s">
        <v>27</v>
      </c>
      <c r="B60" s="17" t="s">
        <v>15</v>
      </c>
      <c r="C60" s="17" t="s">
        <v>16</v>
      </c>
      <c r="D60" s="16" t="s">
        <v>33</v>
      </c>
      <c r="E60" s="16" t="s">
        <v>34</v>
      </c>
      <c r="F60" s="17">
        <v>100</v>
      </c>
      <c r="G60" s="18"/>
      <c r="H60" s="19">
        <f t="shared" si="1"/>
        <v>0</v>
      </c>
      <c r="AMG60"/>
      <c r="AMH60"/>
      <c r="AMI60"/>
      <c r="AMJ60"/>
    </row>
    <row r="61" spans="1:1024" s="20" customFormat="1" ht="44.1" customHeight="1">
      <c r="A61" s="21" t="s">
        <v>27</v>
      </c>
      <c r="B61" s="17" t="s">
        <v>15</v>
      </c>
      <c r="C61" s="17" t="s">
        <v>14</v>
      </c>
      <c r="D61" s="16" t="s">
        <v>33</v>
      </c>
      <c r="E61" s="16" t="s">
        <v>34</v>
      </c>
      <c r="F61" s="17">
        <v>100</v>
      </c>
      <c r="G61" s="18"/>
      <c r="H61" s="19">
        <f t="shared" si="1"/>
        <v>0</v>
      </c>
      <c r="AMG61"/>
      <c r="AMH61"/>
      <c r="AMI61"/>
      <c r="AMJ61"/>
    </row>
    <row r="62" spans="1:1024" s="20" customFormat="1" ht="44.1" customHeight="1">
      <c r="A62" s="21" t="s">
        <v>35</v>
      </c>
      <c r="B62" s="22" t="s">
        <v>11</v>
      </c>
      <c r="C62" s="17" t="s">
        <v>12</v>
      </c>
      <c r="D62" s="16" t="s">
        <v>31</v>
      </c>
      <c r="E62" s="16" t="s">
        <v>36</v>
      </c>
      <c r="F62" s="17">
        <v>300</v>
      </c>
      <c r="G62" s="18"/>
      <c r="H62" s="19">
        <f t="shared" si="1"/>
        <v>0</v>
      </c>
      <c r="AMG62"/>
      <c r="AMH62"/>
      <c r="AMI62"/>
      <c r="AMJ62"/>
    </row>
    <row r="63" spans="1:1024" s="20" customFormat="1" ht="44.1" customHeight="1">
      <c r="A63" s="21" t="s">
        <v>35</v>
      </c>
      <c r="B63" s="22" t="s">
        <v>11</v>
      </c>
      <c r="C63" s="17" t="s">
        <v>16</v>
      </c>
      <c r="D63" s="16" t="s">
        <v>28</v>
      </c>
      <c r="E63" s="16" t="s">
        <v>36</v>
      </c>
      <c r="F63" s="17">
        <v>300</v>
      </c>
      <c r="G63" s="18"/>
      <c r="H63" s="19">
        <f t="shared" si="1"/>
        <v>0</v>
      </c>
      <c r="AMG63"/>
      <c r="AMH63"/>
      <c r="AMI63"/>
      <c r="AMJ63"/>
    </row>
    <row r="64" spans="1:1024" s="20" customFormat="1" ht="44.1" customHeight="1">
      <c r="A64" s="21" t="s">
        <v>35</v>
      </c>
      <c r="B64" s="22" t="s">
        <v>11</v>
      </c>
      <c r="C64" s="17" t="s">
        <v>16</v>
      </c>
      <c r="D64" s="16" t="s">
        <v>37</v>
      </c>
      <c r="E64" s="16" t="s">
        <v>36</v>
      </c>
      <c r="F64" s="17">
        <v>300</v>
      </c>
      <c r="G64" s="18"/>
      <c r="H64" s="19">
        <f t="shared" si="1"/>
        <v>0</v>
      </c>
      <c r="AMG64"/>
      <c r="AMH64"/>
      <c r="AMI64"/>
      <c r="AMJ64"/>
    </row>
    <row r="65" spans="1:1024" s="20" customFormat="1" ht="44.1" customHeight="1">
      <c r="A65" s="21" t="s">
        <v>38</v>
      </c>
      <c r="B65" s="17" t="s">
        <v>15</v>
      </c>
      <c r="C65" s="17" t="s">
        <v>16</v>
      </c>
      <c r="D65" s="16" t="s">
        <v>39</v>
      </c>
      <c r="E65" s="16" t="s">
        <v>34</v>
      </c>
      <c r="F65" s="17">
        <v>100</v>
      </c>
      <c r="G65" s="18"/>
      <c r="H65" s="19">
        <f t="shared" si="1"/>
        <v>0</v>
      </c>
      <c r="AMG65"/>
      <c r="AMH65"/>
      <c r="AMI65"/>
      <c r="AMJ65"/>
    </row>
    <row r="66" spans="1:1024" s="20" customFormat="1" ht="44.1" customHeight="1">
      <c r="A66" s="21" t="s">
        <v>40</v>
      </c>
      <c r="B66" s="17" t="s">
        <v>15</v>
      </c>
      <c r="C66" s="17" t="s">
        <v>12</v>
      </c>
      <c r="D66" s="16" t="s">
        <v>37</v>
      </c>
      <c r="E66" s="16" t="s">
        <v>41</v>
      </c>
      <c r="F66" s="17">
        <v>100</v>
      </c>
      <c r="G66" s="18"/>
      <c r="H66" s="19">
        <f t="shared" si="1"/>
        <v>0</v>
      </c>
      <c r="AMG66"/>
      <c r="AMH66"/>
      <c r="AMI66"/>
      <c r="AMJ66"/>
    </row>
    <row r="67" spans="1:1024" s="20" customFormat="1" ht="44.1" customHeight="1">
      <c r="A67" s="21" t="s">
        <v>40</v>
      </c>
      <c r="B67" s="17" t="s">
        <v>15</v>
      </c>
      <c r="C67" s="17" t="s">
        <v>16</v>
      </c>
      <c r="D67" s="16" t="s">
        <v>37</v>
      </c>
      <c r="E67" s="16" t="s">
        <v>41</v>
      </c>
      <c r="F67" s="17">
        <v>100</v>
      </c>
      <c r="G67" s="18"/>
      <c r="H67" s="19">
        <f t="shared" si="1"/>
        <v>0</v>
      </c>
      <c r="AMG67"/>
      <c r="AMH67"/>
      <c r="AMI67"/>
      <c r="AMJ67"/>
    </row>
    <row r="68" spans="1:1024" s="20" customFormat="1" ht="44.1" customHeight="1">
      <c r="A68" s="21" t="s">
        <v>40</v>
      </c>
      <c r="B68" s="17" t="s">
        <v>15</v>
      </c>
      <c r="C68" s="17" t="s">
        <v>14</v>
      </c>
      <c r="D68" s="16" t="s">
        <v>37</v>
      </c>
      <c r="E68" s="16" t="s">
        <v>41</v>
      </c>
      <c r="F68" s="17">
        <v>100</v>
      </c>
      <c r="G68" s="18"/>
      <c r="H68" s="19">
        <f aca="true" t="shared" si="2" ref="H68:H99">F68*G68</f>
        <v>0</v>
      </c>
      <c r="AMG68"/>
      <c r="AMH68"/>
      <c r="AMI68"/>
      <c r="AMJ68"/>
    </row>
    <row r="69" spans="1:1024" s="20" customFormat="1" ht="44.1" customHeight="1">
      <c r="A69" s="21" t="s">
        <v>40</v>
      </c>
      <c r="B69" s="17" t="s">
        <v>15</v>
      </c>
      <c r="C69" s="17" t="s">
        <v>12</v>
      </c>
      <c r="D69" s="16" t="s">
        <v>42</v>
      </c>
      <c r="E69" s="16" t="s">
        <v>41</v>
      </c>
      <c r="F69" s="17">
        <v>100</v>
      </c>
      <c r="G69" s="18"/>
      <c r="H69" s="19">
        <f t="shared" si="2"/>
        <v>0</v>
      </c>
      <c r="AMG69"/>
      <c r="AMH69"/>
      <c r="AMI69"/>
      <c r="AMJ69"/>
    </row>
    <row r="70" spans="1:1024" s="20" customFormat="1" ht="44.1" customHeight="1">
      <c r="A70" s="21" t="s">
        <v>40</v>
      </c>
      <c r="B70" s="17" t="s">
        <v>15</v>
      </c>
      <c r="C70" s="17" t="s">
        <v>16</v>
      </c>
      <c r="D70" s="16" t="s">
        <v>42</v>
      </c>
      <c r="E70" s="16" t="s">
        <v>41</v>
      </c>
      <c r="F70" s="17">
        <v>100</v>
      </c>
      <c r="G70" s="18"/>
      <c r="H70" s="19">
        <f t="shared" si="2"/>
        <v>0</v>
      </c>
      <c r="AMG70"/>
      <c r="AMH70"/>
      <c r="AMI70"/>
      <c r="AMJ70"/>
    </row>
    <row r="71" spans="1:1024" s="20" customFormat="1" ht="44.1" customHeight="1">
      <c r="A71" s="21" t="s">
        <v>40</v>
      </c>
      <c r="B71" s="17" t="s">
        <v>15</v>
      </c>
      <c r="C71" s="17" t="s">
        <v>14</v>
      </c>
      <c r="D71" s="16" t="s">
        <v>42</v>
      </c>
      <c r="E71" s="16" t="s">
        <v>41</v>
      </c>
      <c r="F71" s="17">
        <v>100</v>
      </c>
      <c r="G71" s="18"/>
      <c r="H71" s="19">
        <f t="shared" si="2"/>
        <v>0</v>
      </c>
      <c r="AMG71"/>
      <c r="AMH71"/>
      <c r="AMI71"/>
      <c r="AMJ71"/>
    </row>
    <row r="72" spans="1:1024" s="20" customFormat="1" ht="44.1" customHeight="1">
      <c r="A72" s="21" t="s">
        <v>40</v>
      </c>
      <c r="B72" s="17" t="s">
        <v>15</v>
      </c>
      <c r="C72" s="17" t="s">
        <v>12</v>
      </c>
      <c r="D72" s="16" t="s">
        <v>28</v>
      </c>
      <c r="E72" s="16" t="s">
        <v>41</v>
      </c>
      <c r="F72" s="17">
        <v>900</v>
      </c>
      <c r="G72" s="18"/>
      <c r="H72" s="19">
        <f t="shared" si="2"/>
        <v>0</v>
      </c>
      <c r="AMG72"/>
      <c r="AMH72"/>
      <c r="AMI72"/>
      <c r="AMJ72"/>
    </row>
    <row r="73" spans="1:1024" s="20" customFormat="1" ht="44.1" customHeight="1">
      <c r="A73" s="21" t="s">
        <v>40</v>
      </c>
      <c r="B73" s="17" t="s">
        <v>15</v>
      </c>
      <c r="C73" s="17" t="s">
        <v>16</v>
      </c>
      <c r="D73" s="16" t="s">
        <v>28</v>
      </c>
      <c r="E73" s="16" t="s">
        <v>41</v>
      </c>
      <c r="F73" s="17">
        <v>900</v>
      </c>
      <c r="G73" s="18"/>
      <c r="H73" s="19">
        <f t="shared" si="2"/>
        <v>0</v>
      </c>
      <c r="AMG73"/>
      <c r="AMH73"/>
      <c r="AMI73"/>
      <c r="AMJ73"/>
    </row>
    <row r="74" spans="1:1024" s="20" customFormat="1" ht="44.1" customHeight="1">
      <c r="A74" s="21" t="s">
        <v>40</v>
      </c>
      <c r="B74" s="17" t="s">
        <v>15</v>
      </c>
      <c r="C74" s="17" t="s">
        <v>14</v>
      </c>
      <c r="D74" s="16" t="s">
        <v>28</v>
      </c>
      <c r="E74" s="16" t="s">
        <v>41</v>
      </c>
      <c r="F74" s="17">
        <v>100</v>
      </c>
      <c r="G74" s="18"/>
      <c r="H74" s="19">
        <f t="shared" si="2"/>
        <v>0</v>
      </c>
      <c r="AMG74"/>
      <c r="AMH74"/>
      <c r="AMI74"/>
      <c r="AMJ74"/>
    </row>
    <row r="75" spans="1:1024" s="20" customFormat="1" ht="44.1" customHeight="1">
      <c r="A75" s="21" t="s">
        <v>40</v>
      </c>
      <c r="B75" s="17" t="s">
        <v>15</v>
      </c>
      <c r="C75" s="17" t="s">
        <v>12</v>
      </c>
      <c r="D75" s="16" t="s">
        <v>30</v>
      </c>
      <c r="E75" s="16" t="s">
        <v>41</v>
      </c>
      <c r="F75" s="17">
        <v>900</v>
      </c>
      <c r="G75" s="18"/>
      <c r="H75" s="19">
        <f t="shared" si="2"/>
        <v>0</v>
      </c>
      <c r="AMG75"/>
      <c r="AMH75"/>
      <c r="AMI75"/>
      <c r="AMJ75"/>
    </row>
    <row r="76" spans="1:1024" s="20" customFormat="1" ht="44.1" customHeight="1">
      <c r="A76" s="21" t="s">
        <v>40</v>
      </c>
      <c r="B76" s="17" t="s">
        <v>15</v>
      </c>
      <c r="C76" s="17" t="s">
        <v>16</v>
      </c>
      <c r="D76" s="16" t="s">
        <v>30</v>
      </c>
      <c r="E76" s="16" t="s">
        <v>41</v>
      </c>
      <c r="F76" s="17">
        <v>900</v>
      </c>
      <c r="G76" s="18"/>
      <c r="H76" s="19">
        <f t="shared" si="2"/>
        <v>0</v>
      </c>
      <c r="AMG76"/>
      <c r="AMH76"/>
      <c r="AMI76"/>
      <c r="AMJ76"/>
    </row>
    <row r="77" spans="1:1024" s="20" customFormat="1" ht="44.1" customHeight="1">
      <c r="A77" s="21" t="s">
        <v>40</v>
      </c>
      <c r="B77" s="17" t="s">
        <v>15</v>
      </c>
      <c r="C77" s="17" t="s">
        <v>14</v>
      </c>
      <c r="D77" s="16" t="s">
        <v>30</v>
      </c>
      <c r="E77" s="16" t="s">
        <v>41</v>
      </c>
      <c r="F77" s="17">
        <v>100</v>
      </c>
      <c r="G77" s="18"/>
      <c r="H77" s="19">
        <f t="shared" si="2"/>
        <v>0</v>
      </c>
      <c r="AMG77"/>
      <c r="AMH77"/>
      <c r="AMI77"/>
      <c r="AMJ77"/>
    </row>
    <row r="78" spans="1:1024" s="20" customFormat="1" ht="44.1" customHeight="1">
      <c r="A78" s="21" t="s">
        <v>40</v>
      </c>
      <c r="B78" s="17" t="s">
        <v>15</v>
      </c>
      <c r="C78" s="17" t="s">
        <v>12</v>
      </c>
      <c r="D78" s="16" t="s">
        <v>31</v>
      </c>
      <c r="E78" s="16" t="s">
        <v>41</v>
      </c>
      <c r="F78" s="17">
        <v>100</v>
      </c>
      <c r="G78" s="18"/>
      <c r="H78" s="19">
        <f t="shared" si="2"/>
        <v>0</v>
      </c>
      <c r="AMG78"/>
      <c r="AMH78"/>
      <c r="AMI78"/>
      <c r="AMJ78"/>
    </row>
    <row r="79" spans="1:1024" s="20" customFormat="1" ht="44.1" customHeight="1">
      <c r="A79" s="21" t="s">
        <v>40</v>
      </c>
      <c r="B79" s="17" t="s">
        <v>15</v>
      </c>
      <c r="C79" s="17" t="s">
        <v>16</v>
      </c>
      <c r="D79" s="16" t="s">
        <v>31</v>
      </c>
      <c r="E79" s="16" t="s">
        <v>41</v>
      </c>
      <c r="F79" s="17">
        <v>100</v>
      </c>
      <c r="G79" s="18"/>
      <c r="H79" s="19">
        <f t="shared" si="2"/>
        <v>0</v>
      </c>
      <c r="AMG79"/>
      <c r="AMH79"/>
      <c r="AMI79"/>
      <c r="AMJ79"/>
    </row>
    <row r="80" spans="1:1024" s="20" customFormat="1" ht="44.1" customHeight="1">
      <c r="A80" s="21" t="s">
        <v>40</v>
      </c>
      <c r="B80" s="17" t="s">
        <v>15</v>
      </c>
      <c r="C80" s="17" t="s">
        <v>14</v>
      </c>
      <c r="D80" s="16" t="s">
        <v>31</v>
      </c>
      <c r="E80" s="16" t="s">
        <v>41</v>
      </c>
      <c r="F80" s="17">
        <v>100</v>
      </c>
      <c r="G80" s="18"/>
      <c r="H80" s="19">
        <f t="shared" si="2"/>
        <v>0</v>
      </c>
      <c r="AMG80"/>
      <c r="AMH80"/>
      <c r="AMI80"/>
      <c r="AMJ80"/>
    </row>
    <row r="81" spans="1:1024" s="20" customFormat="1" ht="44.1" customHeight="1">
      <c r="A81" s="21" t="s">
        <v>40</v>
      </c>
      <c r="B81" s="17" t="s">
        <v>15</v>
      </c>
      <c r="C81" s="17" t="s">
        <v>12</v>
      </c>
      <c r="D81" s="16" t="s">
        <v>32</v>
      </c>
      <c r="E81" s="16" t="s">
        <v>41</v>
      </c>
      <c r="F81" s="17">
        <v>100</v>
      </c>
      <c r="G81" s="18"/>
      <c r="H81" s="19">
        <f t="shared" si="2"/>
        <v>0</v>
      </c>
      <c r="AMG81"/>
      <c r="AMH81"/>
      <c r="AMI81"/>
      <c r="AMJ81"/>
    </row>
    <row r="82" spans="1:1024" s="20" customFormat="1" ht="44.1" customHeight="1">
      <c r="A82" s="21" t="s">
        <v>40</v>
      </c>
      <c r="B82" s="17" t="s">
        <v>15</v>
      </c>
      <c r="C82" s="17" t="s">
        <v>16</v>
      </c>
      <c r="D82" s="16" t="s">
        <v>32</v>
      </c>
      <c r="E82" s="16" t="s">
        <v>41</v>
      </c>
      <c r="F82" s="17">
        <v>100</v>
      </c>
      <c r="G82" s="18"/>
      <c r="H82" s="19">
        <f t="shared" si="2"/>
        <v>0</v>
      </c>
      <c r="AMG82"/>
      <c r="AMH82"/>
      <c r="AMI82"/>
      <c r="AMJ82"/>
    </row>
    <row r="83" spans="1:1024" s="20" customFormat="1" ht="44.1" customHeight="1">
      <c r="A83" s="21" t="s">
        <v>40</v>
      </c>
      <c r="B83" s="17" t="s">
        <v>15</v>
      </c>
      <c r="C83" s="17" t="s">
        <v>14</v>
      </c>
      <c r="D83" s="16" t="s">
        <v>32</v>
      </c>
      <c r="E83" s="16" t="s">
        <v>41</v>
      </c>
      <c r="F83" s="17">
        <v>100</v>
      </c>
      <c r="G83" s="18"/>
      <c r="H83" s="19">
        <f t="shared" si="2"/>
        <v>0</v>
      </c>
      <c r="AMG83"/>
      <c r="AMH83"/>
      <c r="AMI83"/>
      <c r="AMJ83"/>
    </row>
    <row r="84" spans="1:1024" s="20" customFormat="1" ht="44.1" customHeight="1">
      <c r="A84" s="21" t="s">
        <v>40</v>
      </c>
      <c r="B84" s="17" t="s">
        <v>15</v>
      </c>
      <c r="C84" s="17" t="s">
        <v>12</v>
      </c>
      <c r="D84" s="16" t="s">
        <v>43</v>
      </c>
      <c r="E84" s="16" t="s">
        <v>41</v>
      </c>
      <c r="F84" s="17">
        <v>100</v>
      </c>
      <c r="G84" s="18"/>
      <c r="H84" s="19">
        <f t="shared" si="2"/>
        <v>0</v>
      </c>
      <c r="AMG84"/>
      <c r="AMH84"/>
      <c r="AMI84"/>
      <c r="AMJ84"/>
    </row>
    <row r="85" spans="1:1024" s="20" customFormat="1" ht="44.1" customHeight="1">
      <c r="A85" s="21" t="s">
        <v>40</v>
      </c>
      <c r="B85" s="17" t="s">
        <v>15</v>
      </c>
      <c r="C85" s="17" t="s">
        <v>16</v>
      </c>
      <c r="D85" s="16" t="s">
        <v>43</v>
      </c>
      <c r="E85" s="16" t="s">
        <v>41</v>
      </c>
      <c r="F85" s="17">
        <v>100</v>
      </c>
      <c r="G85" s="18"/>
      <c r="H85" s="19">
        <f t="shared" si="2"/>
        <v>0</v>
      </c>
      <c r="AMG85"/>
      <c r="AMH85"/>
      <c r="AMI85"/>
      <c r="AMJ85"/>
    </row>
    <row r="86" spans="1:1024" s="20" customFormat="1" ht="44.1" customHeight="1">
      <c r="A86" s="21" t="s">
        <v>40</v>
      </c>
      <c r="B86" s="17" t="s">
        <v>15</v>
      </c>
      <c r="C86" s="17" t="s">
        <v>14</v>
      </c>
      <c r="D86" s="16" t="s">
        <v>43</v>
      </c>
      <c r="E86" s="16" t="s">
        <v>41</v>
      </c>
      <c r="F86" s="17">
        <v>100</v>
      </c>
      <c r="G86" s="18"/>
      <c r="H86" s="19">
        <f t="shared" si="2"/>
        <v>0</v>
      </c>
      <c r="AMG86"/>
      <c r="AMH86"/>
      <c r="AMI86"/>
      <c r="AMJ86"/>
    </row>
    <row r="87" spans="1:1024" s="20" customFormat="1" ht="44.1" customHeight="1">
      <c r="A87" s="21" t="s">
        <v>40</v>
      </c>
      <c r="B87" s="17" t="s">
        <v>15</v>
      </c>
      <c r="C87" s="17" t="s">
        <v>12</v>
      </c>
      <c r="D87" s="16" t="s">
        <v>33</v>
      </c>
      <c r="E87" s="16" t="s">
        <v>41</v>
      </c>
      <c r="F87" s="17">
        <v>100</v>
      </c>
      <c r="G87" s="18"/>
      <c r="H87" s="19">
        <f t="shared" si="2"/>
        <v>0</v>
      </c>
      <c r="AMG87"/>
      <c r="AMH87"/>
      <c r="AMI87"/>
      <c r="AMJ87"/>
    </row>
    <row r="88" spans="1:1024" s="20" customFormat="1" ht="44.1" customHeight="1">
      <c r="A88" s="21" t="s">
        <v>40</v>
      </c>
      <c r="B88" s="17" t="s">
        <v>15</v>
      </c>
      <c r="C88" s="17" t="s">
        <v>16</v>
      </c>
      <c r="D88" s="16" t="s">
        <v>33</v>
      </c>
      <c r="E88" s="16" t="s">
        <v>41</v>
      </c>
      <c r="F88" s="17">
        <v>100</v>
      </c>
      <c r="G88" s="18"/>
      <c r="H88" s="19">
        <f t="shared" si="2"/>
        <v>0</v>
      </c>
      <c r="AMG88"/>
      <c r="AMH88"/>
      <c r="AMI88"/>
      <c r="AMJ88"/>
    </row>
    <row r="89" spans="1:1024" s="20" customFormat="1" ht="44.1" customHeight="1">
      <c r="A89" s="21" t="s">
        <v>40</v>
      </c>
      <c r="B89" s="17" t="s">
        <v>15</v>
      </c>
      <c r="C89" s="17" t="s">
        <v>14</v>
      </c>
      <c r="D89" s="16" t="s">
        <v>33</v>
      </c>
      <c r="E89" s="16" t="s">
        <v>41</v>
      </c>
      <c r="F89" s="17">
        <v>100</v>
      </c>
      <c r="G89" s="18"/>
      <c r="H89" s="19">
        <f t="shared" si="2"/>
        <v>0</v>
      </c>
      <c r="AMG89"/>
      <c r="AMH89"/>
      <c r="AMI89"/>
      <c r="AMJ89"/>
    </row>
    <row r="90" spans="1:1020" ht="44.1" customHeight="1">
      <c r="A90" s="21" t="s">
        <v>40</v>
      </c>
      <c r="B90" s="17" t="s">
        <v>11</v>
      </c>
      <c r="C90" s="17" t="s">
        <v>12</v>
      </c>
      <c r="D90" s="16" t="s">
        <v>37</v>
      </c>
      <c r="E90" s="16" t="s">
        <v>41</v>
      </c>
      <c r="F90" s="17">
        <v>100</v>
      </c>
      <c r="G90" s="18"/>
      <c r="H90" s="19">
        <f t="shared" si="2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ht="44.1" customHeight="1">
      <c r="A91" s="21" t="s">
        <v>40</v>
      </c>
      <c r="B91" s="17" t="s">
        <v>11</v>
      </c>
      <c r="C91" s="17" t="s">
        <v>16</v>
      </c>
      <c r="D91" s="16" t="s">
        <v>37</v>
      </c>
      <c r="E91" s="16" t="s">
        <v>41</v>
      </c>
      <c r="F91" s="17">
        <v>300</v>
      </c>
      <c r="G91" s="18"/>
      <c r="H91" s="19">
        <f t="shared" si="2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44.1" customHeight="1">
      <c r="A92" s="21" t="s">
        <v>40</v>
      </c>
      <c r="B92" s="17" t="s">
        <v>11</v>
      </c>
      <c r="C92" s="17" t="s">
        <v>14</v>
      </c>
      <c r="D92" s="16" t="s">
        <v>37</v>
      </c>
      <c r="E92" s="16" t="s">
        <v>41</v>
      </c>
      <c r="F92" s="17">
        <v>100</v>
      </c>
      <c r="G92" s="18"/>
      <c r="H92" s="19">
        <f t="shared" si="2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ht="44.1" customHeight="1">
      <c r="A93" s="21" t="s">
        <v>40</v>
      </c>
      <c r="B93" s="17" t="s">
        <v>11</v>
      </c>
      <c r="C93" s="17" t="s">
        <v>12</v>
      </c>
      <c r="D93" s="16" t="s">
        <v>42</v>
      </c>
      <c r="E93" s="16" t="s">
        <v>41</v>
      </c>
      <c r="F93" s="17">
        <v>100</v>
      </c>
      <c r="G93" s="18"/>
      <c r="H93" s="19">
        <f t="shared" si="2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ht="44.1" customHeight="1">
      <c r="A94" s="21" t="s">
        <v>40</v>
      </c>
      <c r="B94" s="17" t="s">
        <v>11</v>
      </c>
      <c r="C94" s="17" t="s">
        <v>16</v>
      </c>
      <c r="D94" s="16" t="s">
        <v>42</v>
      </c>
      <c r="E94" s="16" t="s">
        <v>41</v>
      </c>
      <c r="F94" s="17">
        <v>100</v>
      </c>
      <c r="G94" s="18"/>
      <c r="H94" s="19">
        <f t="shared" si="2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ht="44.1" customHeight="1">
      <c r="A95" s="21" t="s">
        <v>40</v>
      </c>
      <c r="B95" s="17" t="s">
        <v>11</v>
      </c>
      <c r="C95" s="17" t="s">
        <v>14</v>
      </c>
      <c r="D95" s="16" t="s">
        <v>42</v>
      </c>
      <c r="E95" s="16" t="s">
        <v>41</v>
      </c>
      <c r="F95" s="17">
        <v>100</v>
      </c>
      <c r="G95" s="18"/>
      <c r="H95" s="19">
        <f t="shared" si="2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4" s="20" customFormat="1" ht="44.1" customHeight="1">
      <c r="A96" s="21" t="s">
        <v>40</v>
      </c>
      <c r="B96" s="17" t="s">
        <v>11</v>
      </c>
      <c r="C96" s="17" t="s">
        <v>12</v>
      </c>
      <c r="D96" s="16" t="s">
        <v>28</v>
      </c>
      <c r="E96" s="16" t="s">
        <v>41</v>
      </c>
      <c r="F96" s="17">
        <v>100</v>
      </c>
      <c r="G96" s="18"/>
      <c r="H96" s="19">
        <f t="shared" si="2"/>
        <v>0</v>
      </c>
      <c r="AMG96"/>
      <c r="AMH96"/>
      <c r="AMI96"/>
      <c r="AMJ96"/>
    </row>
    <row r="97" spans="1:1024" s="20" customFormat="1" ht="44.1" customHeight="1">
      <c r="A97" s="21" t="s">
        <v>40</v>
      </c>
      <c r="B97" s="17" t="s">
        <v>11</v>
      </c>
      <c r="C97" s="17" t="s">
        <v>16</v>
      </c>
      <c r="D97" s="16" t="s">
        <v>28</v>
      </c>
      <c r="E97" s="16" t="s">
        <v>41</v>
      </c>
      <c r="F97" s="17">
        <v>800</v>
      </c>
      <c r="G97" s="18"/>
      <c r="H97" s="19">
        <f t="shared" si="2"/>
        <v>0</v>
      </c>
      <c r="AMG97"/>
      <c r="AMH97"/>
      <c r="AMI97"/>
      <c r="AMJ97"/>
    </row>
    <row r="98" spans="1:1024" s="20" customFormat="1" ht="44.1" customHeight="1">
      <c r="A98" s="21" t="s">
        <v>40</v>
      </c>
      <c r="B98" s="17" t="s">
        <v>11</v>
      </c>
      <c r="C98" s="17" t="s">
        <v>14</v>
      </c>
      <c r="D98" s="16" t="s">
        <v>28</v>
      </c>
      <c r="E98" s="16" t="s">
        <v>41</v>
      </c>
      <c r="F98" s="17">
        <v>100</v>
      </c>
      <c r="G98" s="18"/>
      <c r="H98" s="19">
        <f t="shared" si="2"/>
        <v>0</v>
      </c>
      <c r="AMG98"/>
      <c r="AMH98"/>
      <c r="AMI98"/>
      <c r="AMJ98"/>
    </row>
    <row r="99" spans="1:1024" s="20" customFormat="1" ht="44.1" customHeight="1">
      <c r="A99" s="21" t="s">
        <v>40</v>
      </c>
      <c r="B99" s="17" t="s">
        <v>11</v>
      </c>
      <c r="C99" s="17" t="s">
        <v>12</v>
      </c>
      <c r="D99" s="16" t="s">
        <v>30</v>
      </c>
      <c r="E99" s="16" t="s">
        <v>41</v>
      </c>
      <c r="F99" s="17">
        <v>100</v>
      </c>
      <c r="G99" s="18"/>
      <c r="H99" s="19">
        <f t="shared" si="2"/>
        <v>0</v>
      </c>
      <c r="AMG99"/>
      <c r="AMH99"/>
      <c r="AMI99"/>
      <c r="AMJ99"/>
    </row>
    <row r="100" spans="1:1024" s="20" customFormat="1" ht="44.1" customHeight="1">
      <c r="A100" s="21" t="s">
        <v>40</v>
      </c>
      <c r="B100" s="17" t="s">
        <v>11</v>
      </c>
      <c r="C100" s="17" t="s">
        <v>16</v>
      </c>
      <c r="D100" s="16" t="s">
        <v>30</v>
      </c>
      <c r="E100" s="16" t="s">
        <v>41</v>
      </c>
      <c r="F100" s="17">
        <v>100</v>
      </c>
      <c r="G100" s="18"/>
      <c r="H100" s="19">
        <f aca="true" t="shared" si="3" ref="H100:H131">F100*G100</f>
        <v>0</v>
      </c>
      <c r="AMG100"/>
      <c r="AMH100"/>
      <c r="AMI100"/>
      <c r="AMJ100"/>
    </row>
    <row r="101" spans="1:1024" s="20" customFormat="1" ht="44.1" customHeight="1">
      <c r="A101" s="21" t="s">
        <v>40</v>
      </c>
      <c r="B101" s="17" t="s">
        <v>11</v>
      </c>
      <c r="C101" s="17" t="s">
        <v>14</v>
      </c>
      <c r="D101" s="16" t="s">
        <v>30</v>
      </c>
      <c r="E101" s="16" t="s">
        <v>41</v>
      </c>
      <c r="F101" s="17">
        <v>100</v>
      </c>
      <c r="G101" s="18"/>
      <c r="H101" s="19">
        <f t="shared" si="3"/>
        <v>0</v>
      </c>
      <c r="AMG101"/>
      <c r="AMH101"/>
      <c r="AMI101"/>
      <c r="AMJ101"/>
    </row>
    <row r="102" spans="1:1024" s="20" customFormat="1" ht="44.1" customHeight="1">
      <c r="A102" s="21" t="s">
        <v>40</v>
      </c>
      <c r="B102" s="17" t="s">
        <v>11</v>
      </c>
      <c r="C102" s="17" t="s">
        <v>12</v>
      </c>
      <c r="D102" s="16" t="s">
        <v>31</v>
      </c>
      <c r="E102" s="16" t="s">
        <v>41</v>
      </c>
      <c r="F102" s="17">
        <v>100</v>
      </c>
      <c r="G102" s="18"/>
      <c r="H102" s="19">
        <f t="shared" si="3"/>
        <v>0</v>
      </c>
      <c r="AMG102"/>
      <c r="AMH102"/>
      <c r="AMI102"/>
      <c r="AMJ102"/>
    </row>
    <row r="103" spans="1:1024" s="20" customFormat="1" ht="44.1" customHeight="1">
      <c r="A103" s="21" t="s">
        <v>40</v>
      </c>
      <c r="B103" s="17" t="s">
        <v>11</v>
      </c>
      <c r="C103" s="17" t="s">
        <v>16</v>
      </c>
      <c r="D103" s="16" t="s">
        <v>31</v>
      </c>
      <c r="E103" s="16" t="s">
        <v>41</v>
      </c>
      <c r="F103" s="17">
        <v>200</v>
      </c>
      <c r="G103" s="18"/>
      <c r="H103" s="19">
        <f t="shared" si="3"/>
        <v>0</v>
      </c>
      <c r="AMG103"/>
      <c r="AMH103"/>
      <c r="AMI103"/>
      <c r="AMJ103"/>
    </row>
    <row r="104" spans="1:1024" s="20" customFormat="1" ht="44.1" customHeight="1">
      <c r="A104" s="21" t="s">
        <v>40</v>
      </c>
      <c r="B104" s="17" t="s">
        <v>11</v>
      </c>
      <c r="C104" s="17" t="s">
        <v>14</v>
      </c>
      <c r="D104" s="16" t="s">
        <v>31</v>
      </c>
      <c r="E104" s="16" t="s">
        <v>41</v>
      </c>
      <c r="F104" s="17">
        <v>100</v>
      </c>
      <c r="G104" s="18"/>
      <c r="H104" s="19">
        <f t="shared" si="3"/>
        <v>0</v>
      </c>
      <c r="AMG104"/>
      <c r="AMH104"/>
      <c r="AMI104"/>
      <c r="AMJ104"/>
    </row>
    <row r="105" spans="1:1024" s="20" customFormat="1" ht="44.1" customHeight="1">
      <c r="A105" s="21" t="s">
        <v>40</v>
      </c>
      <c r="B105" s="17" t="s">
        <v>11</v>
      </c>
      <c r="C105" s="17" t="s">
        <v>12</v>
      </c>
      <c r="D105" s="16" t="s">
        <v>32</v>
      </c>
      <c r="E105" s="16" t="s">
        <v>41</v>
      </c>
      <c r="F105" s="17">
        <v>100</v>
      </c>
      <c r="G105" s="18"/>
      <c r="H105" s="19">
        <f t="shared" si="3"/>
        <v>0</v>
      </c>
      <c r="AMG105"/>
      <c r="AMH105"/>
      <c r="AMI105"/>
      <c r="AMJ105"/>
    </row>
    <row r="106" spans="1:1024" s="20" customFormat="1" ht="44.1" customHeight="1">
      <c r="A106" s="21" t="s">
        <v>40</v>
      </c>
      <c r="B106" s="17" t="s">
        <v>11</v>
      </c>
      <c r="C106" s="17" t="s">
        <v>16</v>
      </c>
      <c r="D106" s="16" t="s">
        <v>32</v>
      </c>
      <c r="E106" s="16" t="s">
        <v>41</v>
      </c>
      <c r="F106" s="17">
        <v>100</v>
      </c>
      <c r="G106" s="18"/>
      <c r="H106" s="19">
        <f t="shared" si="3"/>
        <v>0</v>
      </c>
      <c r="AMG106"/>
      <c r="AMH106"/>
      <c r="AMI106"/>
      <c r="AMJ106"/>
    </row>
    <row r="107" spans="1:1024" s="20" customFormat="1" ht="44.1" customHeight="1">
      <c r="A107" s="21" t="s">
        <v>40</v>
      </c>
      <c r="B107" s="17" t="s">
        <v>11</v>
      </c>
      <c r="C107" s="17" t="s">
        <v>14</v>
      </c>
      <c r="D107" s="16" t="s">
        <v>32</v>
      </c>
      <c r="E107" s="16" t="s">
        <v>41</v>
      </c>
      <c r="F107" s="17">
        <v>100</v>
      </c>
      <c r="G107" s="18"/>
      <c r="H107" s="19">
        <f t="shared" si="3"/>
        <v>0</v>
      </c>
      <c r="AMG107"/>
      <c r="AMH107"/>
      <c r="AMI107"/>
      <c r="AMJ107"/>
    </row>
    <row r="108" spans="1:1024" s="20" customFormat="1" ht="44.1" customHeight="1">
      <c r="A108" s="21" t="s">
        <v>40</v>
      </c>
      <c r="B108" s="17" t="s">
        <v>11</v>
      </c>
      <c r="C108" s="17" t="s">
        <v>12</v>
      </c>
      <c r="D108" s="16" t="s">
        <v>43</v>
      </c>
      <c r="E108" s="16" t="s">
        <v>41</v>
      </c>
      <c r="F108" s="17">
        <v>100</v>
      </c>
      <c r="G108" s="18"/>
      <c r="H108" s="19">
        <f t="shared" si="3"/>
        <v>0</v>
      </c>
      <c r="AMG108"/>
      <c r="AMH108"/>
      <c r="AMI108"/>
      <c r="AMJ108"/>
    </row>
    <row r="109" spans="1:1024" s="20" customFormat="1" ht="44.1" customHeight="1">
      <c r="A109" s="21" t="s">
        <v>40</v>
      </c>
      <c r="B109" s="17" t="s">
        <v>11</v>
      </c>
      <c r="C109" s="17" t="s">
        <v>16</v>
      </c>
      <c r="D109" s="16" t="s">
        <v>43</v>
      </c>
      <c r="E109" s="16" t="s">
        <v>41</v>
      </c>
      <c r="F109" s="17">
        <v>100</v>
      </c>
      <c r="G109" s="18"/>
      <c r="H109" s="19">
        <f t="shared" si="3"/>
        <v>0</v>
      </c>
      <c r="AMG109"/>
      <c r="AMH109"/>
      <c r="AMI109"/>
      <c r="AMJ109"/>
    </row>
    <row r="110" spans="1:1024" s="20" customFormat="1" ht="44.1" customHeight="1">
      <c r="A110" s="21" t="s">
        <v>40</v>
      </c>
      <c r="B110" s="17" t="s">
        <v>11</v>
      </c>
      <c r="C110" s="17" t="s">
        <v>14</v>
      </c>
      <c r="D110" s="16" t="s">
        <v>43</v>
      </c>
      <c r="E110" s="16" t="s">
        <v>41</v>
      </c>
      <c r="F110" s="17">
        <v>100</v>
      </c>
      <c r="G110" s="18"/>
      <c r="H110" s="19">
        <f t="shared" si="3"/>
        <v>0</v>
      </c>
      <c r="AMG110"/>
      <c r="AMH110"/>
      <c r="AMI110"/>
      <c r="AMJ110"/>
    </row>
    <row r="111" spans="1:1024" s="20" customFormat="1" ht="44.1" customHeight="1">
      <c r="A111" s="21" t="s">
        <v>40</v>
      </c>
      <c r="B111" s="17" t="s">
        <v>11</v>
      </c>
      <c r="C111" s="17" t="s">
        <v>12</v>
      </c>
      <c r="D111" s="16" t="s">
        <v>33</v>
      </c>
      <c r="E111" s="16" t="s">
        <v>41</v>
      </c>
      <c r="F111" s="17">
        <v>100</v>
      </c>
      <c r="G111" s="18"/>
      <c r="H111" s="19">
        <f t="shared" si="3"/>
        <v>0</v>
      </c>
      <c r="AMG111"/>
      <c r="AMH111"/>
      <c r="AMI111"/>
      <c r="AMJ111"/>
    </row>
    <row r="112" spans="1:1024" s="20" customFormat="1" ht="44.1" customHeight="1">
      <c r="A112" s="21" t="s">
        <v>40</v>
      </c>
      <c r="B112" s="17" t="s">
        <v>11</v>
      </c>
      <c r="C112" s="17" t="s">
        <v>16</v>
      </c>
      <c r="D112" s="16" t="s">
        <v>33</v>
      </c>
      <c r="E112" s="16" t="s">
        <v>41</v>
      </c>
      <c r="F112" s="17">
        <v>100</v>
      </c>
      <c r="G112" s="18"/>
      <c r="H112" s="19">
        <f t="shared" si="3"/>
        <v>0</v>
      </c>
      <c r="AMG112"/>
      <c r="AMH112"/>
      <c r="AMI112"/>
      <c r="AMJ112"/>
    </row>
    <row r="113" spans="1:1024" s="20" customFormat="1" ht="44.1" customHeight="1">
      <c r="A113" s="21" t="s">
        <v>40</v>
      </c>
      <c r="B113" s="17" t="s">
        <v>11</v>
      </c>
      <c r="C113" s="17" t="s">
        <v>14</v>
      </c>
      <c r="D113" s="16" t="s">
        <v>33</v>
      </c>
      <c r="E113" s="16" t="s">
        <v>41</v>
      </c>
      <c r="F113" s="17">
        <v>100</v>
      </c>
      <c r="G113" s="18"/>
      <c r="H113" s="19">
        <f t="shared" si="3"/>
        <v>0</v>
      </c>
      <c r="AMG113"/>
      <c r="AMH113"/>
      <c r="AMI113"/>
      <c r="AMJ113"/>
    </row>
    <row r="114" spans="1:1024" s="20" customFormat="1" ht="44.1" customHeight="1">
      <c r="A114" s="21" t="s">
        <v>40</v>
      </c>
      <c r="B114" s="17" t="s">
        <v>15</v>
      </c>
      <c r="C114" s="17" t="s">
        <v>12</v>
      </c>
      <c r="D114" s="16" t="s">
        <v>28</v>
      </c>
      <c r="E114" s="21" t="s">
        <v>44</v>
      </c>
      <c r="F114" s="17">
        <v>100</v>
      </c>
      <c r="G114" s="18"/>
      <c r="H114" s="19">
        <f t="shared" si="3"/>
        <v>0</v>
      </c>
      <c r="AMG114"/>
      <c r="AMH114"/>
      <c r="AMI114"/>
      <c r="AMJ114"/>
    </row>
    <row r="115" spans="1:1024" s="20" customFormat="1" ht="44.1" customHeight="1">
      <c r="A115" s="21" t="s">
        <v>40</v>
      </c>
      <c r="B115" s="17" t="s">
        <v>15</v>
      </c>
      <c r="C115" s="17" t="s">
        <v>16</v>
      </c>
      <c r="D115" s="16" t="s">
        <v>28</v>
      </c>
      <c r="E115" s="21" t="s">
        <v>44</v>
      </c>
      <c r="F115" s="17">
        <v>100</v>
      </c>
      <c r="G115" s="18"/>
      <c r="H115" s="19">
        <f t="shared" si="3"/>
        <v>0</v>
      </c>
      <c r="AMG115"/>
      <c r="AMH115"/>
      <c r="AMI115"/>
      <c r="AMJ115"/>
    </row>
    <row r="116" spans="1:1024" s="20" customFormat="1" ht="44.1" customHeight="1">
      <c r="A116" s="21" t="s">
        <v>40</v>
      </c>
      <c r="B116" s="17" t="s">
        <v>15</v>
      </c>
      <c r="C116" s="17" t="s">
        <v>14</v>
      </c>
      <c r="D116" s="16" t="s">
        <v>28</v>
      </c>
      <c r="E116" s="21" t="s">
        <v>44</v>
      </c>
      <c r="F116" s="17">
        <v>100</v>
      </c>
      <c r="G116" s="18"/>
      <c r="H116" s="19">
        <f t="shared" si="3"/>
        <v>0</v>
      </c>
      <c r="AMG116"/>
      <c r="AMH116"/>
      <c r="AMI116"/>
      <c r="AMJ116"/>
    </row>
    <row r="117" spans="1:1024" s="20" customFormat="1" ht="44.1" customHeight="1">
      <c r="A117" s="21" t="s">
        <v>40</v>
      </c>
      <c r="B117" s="17" t="s">
        <v>15</v>
      </c>
      <c r="C117" s="17" t="s">
        <v>12</v>
      </c>
      <c r="D117" s="16" t="s">
        <v>30</v>
      </c>
      <c r="E117" s="21" t="s">
        <v>44</v>
      </c>
      <c r="F117" s="17">
        <v>100</v>
      </c>
      <c r="G117" s="18"/>
      <c r="H117" s="19">
        <f t="shared" si="3"/>
        <v>0</v>
      </c>
      <c r="AMG117"/>
      <c r="AMH117"/>
      <c r="AMI117"/>
      <c r="AMJ117"/>
    </row>
    <row r="118" spans="1:1024" s="20" customFormat="1" ht="44.1" customHeight="1">
      <c r="A118" s="21" t="s">
        <v>40</v>
      </c>
      <c r="B118" s="17" t="s">
        <v>15</v>
      </c>
      <c r="C118" s="17" t="s">
        <v>16</v>
      </c>
      <c r="D118" s="16" t="s">
        <v>30</v>
      </c>
      <c r="E118" s="21" t="s">
        <v>44</v>
      </c>
      <c r="F118" s="17">
        <v>100</v>
      </c>
      <c r="G118" s="18"/>
      <c r="H118" s="19">
        <f t="shared" si="3"/>
        <v>0</v>
      </c>
      <c r="AMG118"/>
      <c r="AMH118"/>
      <c r="AMI118"/>
      <c r="AMJ118"/>
    </row>
    <row r="119" spans="1:1024" s="20" customFormat="1" ht="44.1" customHeight="1">
      <c r="A119" s="21" t="s">
        <v>40</v>
      </c>
      <c r="B119" s="17" t="s">
        <v>15</v>
      </c>
      <c r="C119" s="17" t="s">
        <v>14</v>
      </c>
      <c r="D119" s="16" t="s">
        <v>30</v>
      </c>
      <c r="E119" s="21" t="s">
        <v>44</v>
      </c>
      <c r="F119" s="17">
        <v>100</v>
      </c>
      <c r="G119" s="18"/>
      <c r="H119" s="19">
        <f t="shared" si="3"/>
        <v>0</v>
      </c>
      <c r="AMG119"/>
      <c r="AMH119"/>
      <c r="AMI119"/>
      <c r="AMJ119"/>
    </row>
    <row r="120" spans="1:1024" s="20" customFormat="1" ht="44.1" customHeight="1">
      <c r="A120" s="21" t="s">
        <v>40</v>
      </c>
      <c r="B120" s="17" t="s">
        <v>15</v>
      </c>
      <c r="C120" s="17" t="s">
        <v>12</v>
      </c>
      <c r="D120" s="16" t="s">
        <v>31</v>
      </c>
      <c r="E120" s="21" t="s">
        <v>44</v>
      </c>
      <c r="F120" s="17">
        <v>100</v>
      </c>
      <c r="G120" s="18"/>
      <c r="H120" s="19">
        <f t="shared" si="3"/>
        <v>0</v>
      </c>
      <c r="AMG120"/>
      <c r="AMH120"/>
      <c r="AMI120"/>
      <c r="AMJ120"/>
    </row>
    <row r="121" spans="1:1024" s="20" customFormat="1" ht="44.1" customHeight="1">
      <c r="A121" s="21" t="s">
        <v>40</v>
      </c>
      <c r="B121" s="17" t="s">
        <v>15</v>
      </c>
      <c r="C121" s="17" t="s">
        <v>16</v>
      </c>
      <c r="D121" s="16" t="s">
        <v>31</v>
      </c>
      <c r="E121" s="21" t="s">
        <v>44</v>
      </c>
      <c r="F121" s="17">
        <v>100</v>
      </c>
      <c r="G121" s="18"/>
      <c r="H121" s="19">
        <f t="shared" si="3"/>
        <v>0</v>
      </c>
      <c r="AMG121"/>
      <c r="AMH121"/>
      <c r="AMI121"/>
      <c r="AMJ121"/>
    </row>
    <row r="122" spans="1:1024" s="20" customFormat="1" ht="44.1" customHeight="1">
      <c r="A122" s="21" t="s">
        <v>40</v>
      </c>
      <c r="B122" s="17" t="s">
        <v>15</v>
      </c>
      <c r="C122" s="17" t="s">
        <v>14</v>
      </c>
      <c r="D122" s="16" t="s">
        <v>31</v>
      </c>
      <c r="E122" s="21" t="s">
        <v>44</v>
      </c>
      <c r="F122" s="17">
        <v>100</v>
      </c>
      <c r="G122" s="18"/>
      <c r="H122" s="19">
        <f t="shared" si="3"/>
        <v>0</v>
      </c>
      <c r="AMG122"/>
      <c r="AMH122"/>
      <c r="AMI122"/>
      <c r="AMJ122"/>
    </row>
    <row r="123" spans="1:1024" s="20" customFormat="1" ht="44.1" customHeight="1">
      <c r="A123" s="21" t="s">
        <v>40</v>
      </c>
      <c r="B123" s="17" t="s">
        <v>15</v>
      </c>
      <c r="C123" s="17" t="s">
        <v>12</v>
      </c>
      <c r="D123" s="16" t="s">
        <v>43</v>
      </c>
      <c r="E123" s="21" t="s">
        <v>44</v>
      </c>
      <c r="F123" s="17">
        <v>100</v>
      </c>
      <c r="G123" s="18"/>
      <c r="H123" s="19">
        <f t="shared" si="3"/>
        <v>0</v>
      </c>
      <c r="AMG123"/>
      <c r="AMH123"/>
      <c r="AMI123"/>
      <c r="AMJ123"/>
    </row>
    <row r="124" spans="1:1024" s="20" customFormat="1" ht="44.1" customHeight="1">
      <c r="A124" s="21" t="s">
        <v>40</v>
      </c>
      <c r="B124" s="17" t="s">
        <v>15</v>
      </c>
      <c r="C124" s="17" t="s">
        <v>16</v>
      </c>
      <c r="D124" s="16" t="s">
        <v>43</v>
      </c>
      <c r="E124" s="21" t="s">
        <v>44</v>
      </c>
      <c r="F124" s="17">
        <v>100</v>
      </c>
      <c r="G124" s="18"/>
      <c r="H124" s="19">
        <f t="shared" si="3"/>
        <v>0</v>
      </c>
      <c r="AMG124"/>
      <c r="AMH124"/>
      <c r="AMI124"/>
      <c r="AMJ124"/>
    </row>
    <row r="125" spans="1:1024" s="20" customFormat="1" ht="44.1" customHeight="1">
      <c r="A125" s="21" t="s">
        <v>40</v>
      </c>
      <c r="B125" s="17" t="s">
        <v>15</v>
      </c>
      <c r="C125" s="17" t="s">
        <v>14</v>
      </c>
      <c r="D125" s="16" t="s">
        <v>43</v>
      </c>
      <c r="E125" s="21" t="s">
        <v>44</v>
      </c>
      <c r="F125" s="17">
        <v>100</v>
      </c>
      <c r="G125" s="18"/>
      <c r="H125" s="19">
        <f t="shared" si="3"/>
        <v>0</v>
      </c>
      <c r="AMG125"/>
      <c r="AMH125"/>
      <c r="AMI125"/>
      <c r="AMJ125"/>
    </row>
    <row r="126" spans="1:1024" s="20" customFormat="1" ht="44.1" customHeight="1">
      <c r="A126" s="21" t="s">
        <v>40</v>
      </c>
      <c r="B126" s="17" t="s">
        <v>15</v>
      </c>
      <c r="C126" s="22" t="s">
        <v>45</v>
      </c>
      <c r="D126" s="23" t="s">
        <v>46</v>
      </c>
      <c r="E126" s="16" t="s">
        <v>41</v>
      </c>
      <c r="F126" s="17">
        <v>100</v>
      </c>
      <c r="G126" s="18"/>
      <c r="H126" s="19">
        <f t="shared" si="3"/>
        <v>0</v>
      </c>
      <c r="AMG126"/>
      <c r="AMH126"/>
      <c r="AMI126"/>
      <c r="AMJ126"/>
    </row>
    <row r="127" spans="1:1024" s="20" customFormat="1" ht="44.1" customHeight="1">
      <c r="A127" s="21" t="s">
        <v>40</v>
      </c>
      <c r="B127" s="22" t="s">
        <v>15</v>
      </c>
      <c r="C127" s="22" t="s">
        <v>47</v>
      </c>
      <c r="D127" s="23" t="s">
        <v>48</v>
      </c>
      <c r="E127" s="16" t="s">
        <v>41</v>
      </c>
      <c r="F127" s="17">
        <v>100</v>
      </c>
      <c r="G127" s="18"/>
      <c r="H127" s="19">
        <f t="shared" si="3"/>
        <v>0</v>
      </c>
      <c r="AMG127"/>
      <c r="AMH127"/>
      <c r="AMI127"/>
      <c r="AMJ127"/>
    </row>
    <row r="128" spans="1:1024" s="20" customFormat="1" ht="44.1" customHeight="1">
      <c r="A128" s="21" t="s">
        <v>49</v>
      </c>
      <c r="B128" s="17" t="s">
        <v>11</v>
      </c>
      <c r="C128" s="22" t="s">
        <v>47</v>
      </c>
      <c r="D128" s="16" t="s">
        <v>31</v>
      </c>
      <c r="E128" s="16" t="s">
        <v>50</v>
      </c>
      <c r="F128" s="17">
        <v>300</v>
      </c>
      <c r="G128" s="18"/>
      <c r="H128" s="19">
        <f t="shared" si="3"/>
        <v>0</v>
      </c>
      <c r="AMG128"/>
      <c r="AMH128"/>
      <c r="AMI128"/>
      <c r="AMJ128"/>
    </row>
    <row r="129" spans="1:1024" s="20" customFormat="1" ht="44.1" customHeight="1">
      <c r="A129" s="21" t="s">
        <v>49</v>
      </c>
      <c r="B129" s="17" t="s">
        <v>11</v>
      </c>
      <c r="C129" s="22" t="s">
        <v>45</v>
      </c>
      <c r="D129" s="16" t="s">
        <v>28</v>
      </c>
      <c r="E129" s="16" t="s">
        <v>50</v>
      </c>
      <c r="F129" s="17">
        <v>300</v>
      </c>
      <c r="G129" s="18"/>
      <c r="H129" s="19">
        <f t="shared" si="3"/>
        <v>0</v>
      </c>
      <c r="AMG129"/>
      <c r="AMH129"/>
      <c r="AMI129"/>
      <c r="AMJ129"/>
    </row>
    <row r="130" spans="1:1024" s="20" customFormat="1" ht="44.1" customHeight="1">
      <c r="A130" s="21" t="s">
        <v>49</v>
      </c>
      <c r="B130" s="17" t="s">
        <v>11</v>
      </c>
      <c r="C130" s="22" t="s">
        <v>45</v>
      </c>
      <c r="D130" s="16" t="s">
        <v>37</v>
      </c>
      <c r="E130" s="16" t="s">
        <v>50</v>
      </c>
      <c r="F130" s="17">
        <v>300</v>
      </c>
      <c r="G130" s="18"/>
      <c r="H130" s="19">
        <f t="shared" si="3"/>
        <v>0</v>
      </c>
      <c r="AMG130"/>
      <c r="AMH130"/>
      <c r="AMI130"/>
      <c r="AMJ130"/>
    </row>
    <row r="131" spans="1:1024" s="20" customFormat="1" ht="44.1" customHeight="1">
      <c r="A131" s="21" t="s">
        <v>51</v>
      </c>
      <c r="B131" s="17" t="s">
        <v>11</v>
      </c>
      <c r="C131" s="22" t="s">
        <v>47</v>
      </c>
      <c r="D131" s="16" t="s">
        <v>31</v>
      </c>
      <c r="E131" s="16" t="s">
        <v>52</v>
      </c>
      <c r="F131" s="17">
        <v>500</v>
      </c>
      <c r="G131" s="18"/>
      <c r="H131" s="19">
        <f t="shared" si="3"/>
        <v>0</v>
      </c>
      <c r="AMG131"/>
      <c r="AMH131"/>
      <c r="AMI131"/>
      <c r="AMJ131"/>
    </row>
    <row r="132" spans="1:8" ht="42.2" customHeight="1">
      <c r="A132" s="1" t="s">
        <v>53</v>
      </c>
      <c r="B132" s="1"/>
      <c r="C132" s="1"/>
      <c r="D132" s="1"/>
      <c r="E132" s="1"/>
      <c r="F132" s="1"/>
      <c r="G132" s="1"/>
      <c r="H132" s="24">
        <f>SUM(H4:H131)</f>
        <v>0</v>
      </c>
    </row>
  </sheetData>
  <mergeCells count="3">
    <mergeCell ref="A1:H1"/>
    <mergeCell ref="A2:H2"/>
    <mergeCell ref="A132:G132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Boroš</dc:creator>
  <cp:keywords/>
  <dc:description/>
  <cp:lastModifiedBy>Michal Boroš</cp:lastModifiedBy>
  <cp:lastPrinted>2020-02-17T12:53:24Z</cp:lastPrinted>
  <dcterms:created xsi:type="dcterms:W3CDTF">2023-02-21T07:55:08Z</dcterms:created>
  <dcterms:modified xsi:type="dcterms:W3CDTF">2023-02-21T07:55:08Z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