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<sst xmlns="http://schemas.openxmlformats.org/spreadsheetml/2006/main" count="19" uniqueCount="19">
  <si>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</si>
  <si>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</si>
  <si>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</si>
  <si>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</si>
  <si>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</si>
  <si>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</si>
  <si>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</si>
  <si>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</si>
  <si>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</si>
  <si>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</si>
  <si>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</si>
  <si>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</si>
  <si>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</si>
  <si>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</si>
  <si>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Video-laryngoskop s příslušenstvím</t>
  </si>
  <si>
    <t>Propojovací kabel</t>
  </si>
  <si>
    <t>Mobilní stojan</t>
  </si>
  <si>
    <t>Přenosný monitor</t>
  </si>
  <si>
    <t>Titanová lžíce laryngoskopu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</si>
</sst>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sz val="12"/>
      <color rgb="FF000000"/>
      <name val="Arial Narrow"/>
      <family val="2"/>
    </font>
    <font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164" fontId="16" fillId="0" borderId="2" xfId="0" applyNumberFormat="1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 indent="1"/>
    </xf>
    <xf numFmtId="0" fontId="15" fillId="3" borderId="6" xfId="0" applyFont="1" applyFill="1" applyBorder="1" applyAlignment="1">
      <alignment horizontal="left" vertical="center" wrapText="1" indent="1"/>
    </xf>
    <xf numFmtId="0" fontId="15" fillId="3" borderId="7" xfId="0" applyFont="1" applyFill="1" applyBorder="1" applyAlignment="1">
      <alignment horizontal="left" vertical="center" wrapText="1" indent="1"/>
    </xf>
    <xf numFmtId="164" fontId="17" fillId="3" borderId="8" xfId="0" applyNumberFormat="1" applyFont="1" applyFill="1" applyBorder="1" applyAlignment="1">
      <alignment horizontal="right" vertical="center" wrapText="1" indent="1"/>
    </xf>
    <xf numFmtId="0" fontId="4" fillId="0" borderId="9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" fillId="0" borderId="0" xfId="0" applyFont="1"/>
    <xf numFmtId="0" fontId="0" fillId="0" borderId="0" xfId="0"/>
    <xf numFmtId="0" fontId="15" fillId="3" borderId="14" xfId="0" applyFont="1" applyFill="1" applyBorder="1" applyAlignment="1">
      <alignment horizontal="left" vertical="center" wrapText="1" indent="1"/>
    </xf>
    <xf numFmtId="0" fontId="15" fillId="3" borderId="15" xfId="0" applyFont="1" applyFill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indent="1"/>
    </xf>
    <xf numFmtId="164" fontId="17" fillId="3" borderId="14" xfId="0" applyNumberFormat="1" applyFont="1" applyFill="1" applyBorder="1" applyAlignment="1">
      <alignment horizontal="right" vertical="center" wrapText="1" indent="1"/>
    </xf>
    <xf numFmtId="0" fontId="4" fillId="0" borderId="17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15" fillId="3" borderId="18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indent="1"/>
    </xf>
    <xf numFmtId="164" fontId="17" fillId="3" borderId="18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0"/>
  <sheetViews>
    <sheetView tabSelected="1" zoomScale="70" zoomScaleNormal="70" workbookViewId="0" topLeftCell="A1">
      <selection activeCell="F13" sqref="F13:I13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38" t="s">
        <v>13</v>
      </c>
      <c r="G2" s="38"/>
      <c r="H2" s="38"/>
      <c r="I2" s="38"/>
    </row>
    <row r="3" spans="2:6" ht="45" customHeight="1" thickBot="1">
      <c r="B3" s="39" t="s">
        <v>10</v>
      </c>
      <c r="C3" s="40"/>
      <c r="D3" s="41"/>
      <c r="E3" s="42"/>
      <c r="F3" s="43"/>
    </row>
    <row r="4" spans="2:4" ht="16.5" customHeight="1" thickBot="1">
      <c r="B4" s="3"/>
      <c r="C4" s="3"/>
      <c r="D4" s="2"/>
    </row>
    <row r="5" spans="2:8" ht="44.25" customHeight="1" thickBot="1">
      <c r="B5" s="44" t="s">
        <v>14</v>
      </c>
      <c r="C5" s="45"/>
      <c r="D5" s="46"/>
      <c r="E5" s="46"/>
      <c r="F5" s="46"/>
      <c r="G5" s="46"/>
      <c r="H5" s="47"/>
    </row>
    <row r="6" ht="15.75" customHeight="1" thickBot="1"/>
    <row r="7" spans="2:10" ht="48.75" customHeight="1" thickBot="1">
      <c r="B7" s="7" t="s">
        <v>0</v>
      </c>
      <c r="C7" s="48" t="s">
        <v>8</v>
      </c>
      <c r="D7" s="49"/>
      <c r="E7" s="5" t="s">
        <v>1</v>
      </c>
      <c r="F7" s="5" t="s">
        <v>7</v>
      </c>
      <c r="G7" s="5" t="s">
        <v>5</v>
      </c>
      <c r="H7" s="5" t="s">
        <v>6</v>
      </c>
      <c r="I7" s="5" t="s">
        <v>11</v>
      </c>
      <c r="J7" s="6" t="s">
        <v>2</v>
      </c>
    </row>
    <row r="8" spans="2:10" ht="48.75" customHeight="1" thickBot="1">
      <c r="B8" s="7">
        <v>1</v>
      </c>
      <c r="C8" s="50" t="s">
        <v>18</v>
      </c>
      <c r="D8" s="51"/>
      <c r="E8" s="11">
        <v>1</v>
      </c>
      <c r="F8" s="13"/>
      <c r="G8" s="9">
        <f aca="true" t="shared" si="0" ref="G8:G10">E8*F8</f>
        <v>0</v>
      </c>
      <c r="H8" s="9">
        <f aca="true" t="shared" si="1" ref="H8:H10">G8*0.21</f>
        <v>0</v>
      </c>
      <c r="I8" s="9">
        <f aca="true" t="shared" si="2" ref="I8:I10">G8+H8</f>
        <v>0</v>
      </c>
      <c r="J8" s="10">
        <v>9801</v>
      </c>
    </row>
    <row r="9" spans="2:10" ht="48.75" customHeight="1" thickBot="1">
      <c r="B9" s="7">
        <v>2</v>
      </c>
      <c r="C9" s="50" t="s">
        <v>17</v>
      </c>
      <c r="D9" s="51"/>
      <c r="E9" s="11">
        <v>1</v>
      </c>
      <c r="F9" s="13"/>
      <c r="G9" s="9">
        <f t="shared" si="0"/>
        <v>0</v>
      </c>
      <c r="H9" s="9">
        <f t="shared" si="1"/>
        <v>0</v>
      </c>
      <c r="I9" s="9">
        <f t="shared" si="2"/>
        <v>0</v>
      </c>
      <c r="J9" s="10">
        <v>9801</v>
      </c>
    </row>
    <row r="10" spans="2:10" ht="48.75" customHeight="1" thickBot="1">
      <c r="B10" s="7">
        <v>3</v>
      </c>
      <c r="C10" s="50" t="s">
        <v>15</v>
      </c>
      <c r="D10" s="51"/>
      <c r="E10" s="11">
        <v>1</v>
      </c>
      <c r="F10" s="13"/>
      <c r="G10" s="9">
        <f t="shared" si="0"/>
        <v>0</v>
      </c>
      <c r="H10" s="9">
        <f t="shared" si="1"/>
        <v>0</v>
      </c>
      <c r="I10" s="9">
        <f t="shared" si="2"/>
        <v>0</v>
      </c>
      <c r="J10" s="10">
        <v>9801</v>
      </c>
    </row>
    <row r="11" spans="2:10" ht="48.75" customHeight="1" thickBot="1">
      <c r="B11" s="14">
        <v>4</v>
      </c>
      <c r="C11" s="48" t="s">
        <v>16</v>
      </c>
      <c r="D11" s="48"/>
      <c r="E11" s="12">
        <v>1</v>
      </c>
      <c r="F11" s="8"/>
      <c r="G11" s="9">
        <f>E11*F11</f>
        <v>0</v>
      </c>
      <c r="H11" s="9">
        <f>G11*0.21</f>
        <v>0</v>
      </c>
      <c r="I11" s="9">
        <f>G11+H11</f>
        <v>0</v>
      </c>
      <c r="J11" s="10">
        <v>9801</v>
      </c>
    </row>
    <row r="12" spans="4:9" ht="13.5" thickBot="1">
      <c r="D12"/>
      <c r="E12"/>
      <c r="F12"/>
      <c r="G12"/>
      <c r="H12"/>
      <c r="I12"/>
    </row>
    <row r="13" spans="2:9" ht="41.25" customHeight="1">
      <c r="B13" s="15" t="s">
        <v>3</v>
      </c>
      <c r="C13" s="16"/>
      <c r="D13" s="17"/>
      <c r="F13" s="18">
        <f>SUM(G8:G11)</f>
        <v>0</v>
      </c>
      <c r="G13" s="19"/>
      <c r="H13" s="19"/>
      <c r="I13" s="20"/>
    </row>
    <row r="14" spans="2:9" ht="41.25" customHeight="1">
      <c r="B14" s="26" t="s">
        <v>4</v>
      </c>
      <c r="C14" s="27"/>
      <c r="D14" s="28"/>
      <c r="E14"/>
      <c r="F14" s="29">
        <f>SUM(H8:H11)</f>
        <v>0</v>
      </c>
      <c r="G14" s="30"/>
      <c r="H14" s="30"/>
      <c r="I14" s="31"/>
    </row>
    <row r="15" spans="2:9" ht="41.25" customHeight="1" thickBot="1">
      <c r="B15" s="32" t="s">
        <v>9</v>
      </c>
      <c r="C15" s="33"/>
      <c r="D15" s="34"/>
      <c r="E15"/>
      <c r="F15" s="35">
        <f>SUM(I8:I11)</f>
        <v>0</v>
      </c>
      <c r="G15" s="36"/>
      <c r="H15" s="36"/>
      <c r="I15" s="37"/>
    </row>
    <row r="16" ht="20.1" customHeight="1" thickBot="1"/>
    <row r="17" spans="5:9" ht="36" customHeight="1" thickBot="1">
      <c r="E17" s="4"/>
      <c r="F17" s="21" t="s">
        <v>12</v>
      </c>
      <c r="G17" s="22"/>
      <c r="H17" s="22"/>
      <c r="I17" s="23"/>
    </row>
    <row r="20" spans="2:10" ht="38.25" customHeight="1">
      <c r="B20" s="24"/>
      <c r="C20" s="24"/>
      <c r="D20" s="25"/>
      <c r="E20" s="25"/>
      <c r="F20" s="25"/>
      <c r="G20" s="25"/>
      <c r="H20" s="25"/>
      <c r="I20" s="25"/>
      <c r="J20" s="25"/>
    </row>
  </sheetData>
  <mergeCells count="16">
    <mergeCell ref="F2:I2"/>
    <mergeCell ref="B3:F3"/>
    <mergeCell ref="B5:H5"/>
    <mergeCell ref="C7:D7"/>
    <mergeCell ref="C11:D11"/>
    <mergeCell ref="C8:D8"/>
    <mergeCell ref="C9:D9"/>
    <mergeCell ref="C10:D10"/>
    <mergeCell ref="B13:D13"/>
    <mergeCell ref="F13:I13"/>
    <mergeCell ref="F17:I17"/>
    <mergeCell ref="B20:J20"/>
    <mergeCell ref="B14:D14"/>
    <mergeCell ref="F14:I14"/>
    <mergeCell ref="B15:D15"/>
    <mergeCell ref="F15:I15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Jana Sadílková</cp:lastModifiedBy>
  <cp:lastPrinted>2017-05-02T07:34:55Z</cp:lastPrinted>
  <dcterms:created xsi:type="dcterms:W3CDTF">2013-07-26T05:21:15Z</dcterms:created>
  <dcterms:modified xsi:type="dcterms:W3CDTF">2024-05-16T11:44:28Z</dcterms:modified>
  <cp:category/>
  <cp:version/>
  <cp:contentType/>
  <cp:contentStatus/>
</cp:coreProperties>
</file>