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bar\Desktop\pom\"/>
    </mc:Choice>
  </mc:AlternateContent>
  <bookViews>
    <workbookView xWindow="-105" yWindow="-105" windowWidth="19425" windowHeight="10305" tabRatio="500"/>
  </bookViews>
  <sheets>
    <sheet name="Specifikace zaříz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<sst xmlns="http://schemas.openxmlformats.org/spreadsheetml/2006/main" count="190" uniqueCount="154">
  <si>
    <t>Příloha č. 1 smlouvy: Specifikace nabízených zařízení</t>
  </si>
  <si>
    <t>Poznámky:</t>
  </si>
  <si>
    <t>1. Všechna pole s šedým pozadím musejí být vyplněna.</t>
  </si>
  <si>
    <t>2. Ve sloupci "Hodnota  parametru nabízeného modelu" uveďte skutečnou hodnotu příslušného parametru (např. počet jader procesoru, velikost paměti, kapacita uložiště atd.)</t>
  </si>
  <si>
    <t>4. Všechny technické parametry musí být specifikované výrobcem a ověřitelné v dokumentaci.</t>
  </si>
  <si>
    <t xml:space="preserve">6. Nesplnění kteréhokoliv z požadovaných parametrů je důvodem k vyloučení nabídky.                      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</si>
  <si>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</si>
  <si>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</si>
  <si>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</si>
  <si>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</si>
  <si>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</si>
  <si>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</si>
  <si>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</si>
  <si>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ano</t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</si>
  <si>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 xml:space="preserve">pokud procesor </t>
    </r>
    <r>
      <rPr>
        <b/>
        <sz val="11"/>
        <color rgb="FF000000"/>
        <rFont val="Calibri"/>
        <family val="2"/>
      </rPr>
      <t>podporuje virtualizaci</t>
    </r>
  </si>
  <si>
    <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</t>
    </r>
  </si>
  <si>
    <r>
      <t>3. Hodnota každého pole technického parametru musí odpovídat</t>
    </r>
    <r>
      <rPr>
        <b/>
        <i/>
        <sz val="11"/>
        <color rgb="FF000000"/>
        <rFont val="Calibri"/>
        <family val="2"/>
        <charset val="238"/>
      </rPr>
      <t xml:space="preserve"> požadované, minimální  nebo maximální hodnotě </t>
    </r>
    <r>
      <rPr>
        <i/>
        <sz val="11"/>
        <color rgb="FF000000"/>
        <rFont val="Calibri"/>
        <family val="2"/>
        <charset val="238"/>
      </rPr>
      <t>uvedené ve sloupci "Požadovaná hodnota parametru".</t>
    </r>
  </si>
  <si>
    <r>
      <t>Uveďte „</t>
    </r>
    <r>
      <rPr>
        <b/>
        <sz val="11"/>
        <rFont val="Calibri"/>
        <family val="2"/>
        <charset val="238"/>
      </rPr>
      <t>ano</t>
    </r>
    <r>
      <rPr>
        <sz val="11"/>
        <rFont val="Calibri"/>
        <family val="2"/>
      </rPr>
      <t xml:space="preserve">", pokud je délka kabelu myši </t>
    </r>
    <r>
      <rPr>
        <b/>
        <sz val="11"/>
        <rFont val="Calibri"/>
        <family val="2"/>
      </rPr>
      <t>alespoň 1,6 m.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</si>
  <si>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myš vybavena optickým senzorem.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</si>
  <si>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myš provedena v černé barvě.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</si>
  <si>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myš vhodná pro použití pravou i levou rukou.</t>
    </r>
  </si>
  <si>
    <r>
      <t>Uveďte „</t>
    </r>
    <r>
      <rPr>
        <b/>
        <sz val="11"/>
        <rFont val="Calibri"/>
        <family val="2"/>
        <charset val="238"/>
      </rPr>
      <t>ano</t>
    </r>
    <r>
      <rPr>
        <sz val="11"/>
        <rFont val="Calibri"/>
        <family val="2"/>
      </rPr>
      <t xml:space="preserve">", pokud je DPI myši </t>
    </r>
    <r>
      <rPr>
        <b/>
        <sz val="11"/>
        <rFont val="Calibri"/>
        <family val="2"/>
      </rPr>
      <t>alespoň 1200 DPI.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</si>
  <si>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myš vybavena tlačítky: Levý klik, pravý klik, střední klik součástí rolovacího kolečka.</t>
    </r>
  </si>
  <si>
    <t>Uveďte název výrobce a označení modelu myši.</t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</si>
  <si>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myš přípojena pomocí USB-A.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</si>
  <si>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má klávesnice vyklápěcí nožičky na spodní straně klávesnice.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</si>
  <si>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má klávesnice samostatný numerický blok.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</si>
  <si>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klávesnice bez přidané funkční klávesy napravo nebo nalevo od klávesy pravý Shift (např. Macro),  bez multimediálních či speciálních funkčních kláves.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</si>
  <si>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není redukovaná velikost kláves pravý Shift, levý Shift a BackSpace, jednořádková klávesa Enter.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</si>
  <si>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jsou klávesy Insert, Delete, Home, End, Page Up, Page Down a směrové šipky standardně ve dvou samostatných, oddělených blocích, bez dalších kláves mezi těmito bloky.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</si>
  <si>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jsou popisky jednolivých kláves provedeny v bílé barvě.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</si>
  <si>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klávesnice provedena v černé barvě.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</si>
  <si>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má klávesnice popisky v českém jazyce a má rozložení kláves QWERT/Z.</t>
    </r>
  </si>
  <si>
    <r>
      <t>Uveďte „</t>
    </r>
    <r>
      <rPr>
        <b/>
        <sz val="11"/>
        <rFont val="Calibri"/>
        <family val="2"/>
        <charset val="238"/>
      </rPr>
      <t>ano</t>
    </r>
    <r>
      <rPr>
        <sz val="11"/>
        <rFont val="Calibri"/>
        <family val="2"/>
      </rPr>
      <t xml:space="preserve">", pokud je délka kabelu klávesnice </t>
    </r>
    <r>
      <rPr>
        <b/>
        <sz val="11"/>
        <rFont val="Calibri"/>
        <family val="2"/>
      </rPr>
      <t>alespoň 1,6 m.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</si>
  <si>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je stanice sestavena a byla otestována její funkčnost.</t>
    </r>
  </si>
  <si>
    <t>Uveďte název výrobce a označení modelu klávesnice.</t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</si>
  <si>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 xml:space="preserve">", pokud je klávesnice připojena pomocí </t>
    </r>
    <r>
      <rPr>
        <b/>
        <sz val="11"/>
        <rFont val="Calibri"/>
        <family val="2"/>
      </rPr>
      <t>USB-A.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</si>
  <si>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 xml:space="preserve">", pokud je klávesnice v provedení </t>
    </r>
    <r>
      <rPr>
        <b/>
        <sz val="11"/>
        <rFont val="Calibri"/>
        <family val="2"/>
      </rPr>
      <t>slim.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</si>
  <si>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stanice obsahuje vestavěný forenzní blokátor s HW blokováním zápisu pro paměťová média typu SATA, SAS, USB 3.0, IDE, PCIe vč. diskových adaptérů (min. microSATA, blade-type SSD, LIF, ZIF, 1.8“ IDE, PCIe card, PCIe m.2, PCIe podpora Apple mid2013-2016).</t>
    </r>
  </si>
  <si>
    <r>
      <t>Uveďte deklarovanou hodnotu výkonu (</t>
    </r>
    <r>
      <rPr>
        <b/>
        <sz val="11"/>
        <color rgb="FF000000"/>
        <rFont val="Calibri"/>
        <family val="2"/>
        <charset val="1"/>
      </rPr>
      <t>alespoň 1000 W</t>
    </r>
    <r>
      <rPr>
        <sz val="11"/>
        <color rgb="FF000000"/>
        <rFont val="Calibri"/>
        <family val="2"/>
        <charset val="1"/>
      </rPr>
      <t>).</t>
    </r>
  </si>
  <si>
    <r>
      <t>Uveďte počet SATA (</t>
    </r>
    <r>
      <rPr>
        <b/>
        <sz val="11"/>
        <rFont val="Calibri"/>
        <family val="2"/>
      </rPr>
      <t>alespoň 12</t>
    </r>
    <r>
      <rPr>
        <sz val="11"/>
        <rFont val="Calibri"/>
        <family val="2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</si>
  <si>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počet externích pozic 5,25" (alespoň 5)</t>
    </r>
    <r>
      <rPr>
        <sz val="11"/>
        <color rgb="FF000000"/>
        <rFont val="Calibri"/>
        <family val="2"/>
        <charset val="1"/>
      </rPr>
      <t>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</si>
  <si>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skříně.</t>
    </r>
  </si>
  <si>
    <r>
      <t xml:space="preserve">Uveďte maximální rychlost přenosu disku HDD </t>
    </r>
    <r>
      <rPr>
        <sz val="11"/>
        <rFont val="Calibri"/>
        <family val="2"/>
        <charset val="238"/>
      </rPr>
      <t>(</t>
    </r>
    <r>
      <rPr>
        <b/>
        <sz val="11"/>
        <rFont val="Calibri"/>
        <family val="2"/>
        <charset val="238"/>
      </rPr>
      <t>alespoň 200 MB/s</t>
    </r>
    <r>
      <rPr>
        <sz val="11"/>
        <rFont val="Calibri"/>
        <family val="2"/>
        <charset val="238"/>
      </rPr>
      <t>).</t>
    </r>
  </si>
  <si>
    <r>
      <t>Uveďte počet otáček disku HDD (</t>
    </r>
    <r>
      <rPr>
        <b/>
        <sz val="11"/>
        <color rgb="FF000000"/>
        <rFont val="Calibri"/>
        <family val="2"/>
        <charset val="1"/>
      </rPr>
      <t>alespoň 7200 RPM</t>
    </r>
    <r>
      <rPr>
        <sz val="11"/>
        <color rgb="FF000000"/>
        <rFont val="Calibri"/>
        <family val="2"/>
        <charset val="1"/>
      </rPr>
      <t>).</t>
    </r>
  </si>
  <si>
    <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disku HDD (</t>
    </r>
    <r>
      <rPr>
        <b/>
        <sz val="11"/>
        <color rgb="FF000000"/>
        <rFont val="Calibri"/>
        <family val="2"/>
        <charset val="1"/>
      </rPr>
      <t>alespoň 8 TB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</si>
  <si>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</si>
  <si>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 PLUS Gold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</si>
  <si>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napájení nebo stanice.</t>
    </r>
  </si>
  <si>
    <r>
      <t>Uveďte rychlost čtení disku NVMe (</t>
    </r>
    <r>
      <rPr>
        <b/>
        <sz val="11"/>
        <rFont val="Calibri"/>
        <family val="2"/>
      </rPr>
      <t>alespoň 7300 MB/s</t>
    </r>
    <r>
      <rPr>
        <sz val="11"/>
        <rFont val="Calibri"/>
        <family val="2"/>
      </rPr>
      <t>).</t>
    </r>
  </si>
  <si>
    <r>
      <t>Uveďte rychlost zápisu disku NVMe (</t>
    </r>
    <r>
      <rPr>
        <b/>
        <sz val="11"/>
        <rFont val="Calibri"/>
        <family val="2"/>
      </rPr>
      <t>alespoň 6000 Mb/s</t>
    </r>
    <r>
      <rPr>
        <sz val="11"/>
        <rFont val="Calibri"/>
        <family val="2"/>
      </rPr>
      <t>).</t>
    </r>
  </si>
  <si>
    <r>
      <t>Uveďte rychlost čtení disku SATA (</t>
    </r>
    <r>
      <rPr>
        <b/>
        <sz val="11"/>
        <rFont val="Calibri"/>
        <family val="2"/>
      </rPr>
      <t>alespoň 500 MB/s</t>
    </r>
    <r>
      <rPr>
        <sz val="11"/>
        <rFont val="Calibri"/>
        <family val="2"/>
      </rPr>
      <t>).</t>
    </r>
  </si>
  <si>
    <r>
      <t>Uveďte rychlost zápisu disku SATA (</t>
    </r>
    <r>
      <rPr>
        <b/>
        <sz val="11"/>
        <rFont val="Calibri"/>
        <family val="2"/>
      </rPr>
      <t>alespoň 500 Mb/s</t>
    </r>
    <r>
      <rPr>
        <sz val="11"/>
        <rFont val="Calibri"/>
        <family val="2"/>
      </rPr>
      <t>).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</si>
  <si>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grafická karta obsahuje alespoň 1x Display Port.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</si>
  <si>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 pokud grafická karta obsahuje PCIe sběrnici 4.0.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</si>
  <si>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grafická karta obsahuje rozhraní alespoň 1x HDMI.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</si>
  <si>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grafické karty.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</si>
  <si>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základní deska alespoň 2x M.2 sloty.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</si>
  <si>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základní deska obsahuje alespoň 3x PCIe x16 slot.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</si>
  <si>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", pokud základní deska </t>
    </r>
    <r>
      <rPr>
        <b/>
        <sz val="11"/>
        <color rgb="FF000000"/>
        <rFont val="Calibri"/>
        <family val="2"/>
      </rPr>
      <t>podporuje TB4.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</si>
  <si>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 xml:space="preserve">", pokud základní deska </t>
    </r>
    <r>
      <rPr>
        <b/>
        <sz val="11"/>
        <rFont val="Calibri"/>
        <family val="2"/>
      </rPr>
      <t>obsahuje alespoň 6x SATA.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</si>
  <si>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základní desky.</t>
    </r>
  </si>
  <si>
    <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(</t>
    </r>
    <r>
      <rPr>
        <b/>
        <sz val="11"/>
        <color rgb="FF000000"/>
        <rFont val="Calibri"/>
        <family val="2"/>
        <charset val="1"/>
      </rPr>
      <t>alespoň 64 GB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</si>
  <si>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operační paměti.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</si>
  <si>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238"/>
      </rPr>
      <t xml:space="preserve"> výkonu dle měření </t>
    </r>
    <r>
      <rPr>
        <b/>
        <sz val="11"/>
        <color rgb="FF000000"/>
        <rFont val="Calibri"/>
        <family val="2"/>
      </rPr>
      <t>Passmark CPU Mark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46000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</si>
  <si>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16</t>
    </r>
    <r>
      <rPr>
        <b/>
        <sz val="11"/>
        <color rgb="FF000000"/>
        <rFont val="Calibri"/>
        <family val="2"/>
        <charset val="238"/>
      </rPr>
      <t xml:space="preserve"> fyzických jader architektury x86-64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</si>
  <si>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(architektura x86-64).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</si>
  <si>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„ano", </t>
    </r>
    <r>
      <rPr>
        <sz val="11"/>
        <color rgb="FF000000"/>
        <rFont val="Calibri"/>
        <family val="2"/>
        <charset val="1"/>
      </rPr>
      <t xml:space="preserve">pokud je procesor </t>
    </r>
    <r>
      <rPr>
        <b/>
        <sz val="11"/>
        <color rgb="FF000000"/>
        <rFont val="Calibri"/>
        <family val="2"/>
      </rPr>
      <t>kompatibilní se základní deskou i zbytkem sestavy.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</si>
  <si>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„ano", </t>
    </r>
    <r>
      <rPr>
        <sz val="11"/>
        <color rgb="FF000000"/>
        <rFont val="Calibri"/>
        <family val="2"/>
        <charset val="1"/>
      </rPr>
      <t xml:space="preserve">pokud procesor </t>
    </r>
    <r>
      <rPr>
        <b/>
        <sz val="11"/>
        <color rgb="FF000000"/>
        <rFont val="Calibri"/>
        <family val="2"/>
      </rPr>
      <t>podporuje paměti DDR5.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</si>
  <si>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je stanice osazena 3ks hotswap rámečky pro 3.5" HDD do externí 5.25" pozice.</t>
    </r>
  </si>
  <si>
    <r>
      <t xml:space="preserve">Uveďte </t>
    </r>
    <r>
      <rPr>
        <b/>
        <sz val="11"/>
        <rFont val="Calibri"/>
        <family val="2"/>
      </rPr>
      <t>hodnotu</t>
    </r>
    <r>
      <rPr>
        <sz val="11"/>
        <rFont val="Calibri"/>
        <family val="2"/>
      </rPr>
      <t xml:space="preserve"> mezipaměti L3 cache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(</t>
    </r>
    <r>
      <rPr>
        <b/>
        <sz val="11"/>
        <rFont val="Calibri"/>
        <family val="2"/>
      </rPr>
      <t>alespoň 30 MB</t>
    </r>
    <r>
      <rPr>
        <sz val="11"/>
        <rFont val="Calibri"/>
        <family val="2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</si>
  <si>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„ano", </t>
    </r>
    <r>
      <rPr>
        <sz val="11"/>
        <color rgb="FF000000"/>
        <rFont val="Calibri"/>
        <family val="2"/>
        <charset val="1"/>
      </rPr>
      <t xml:space="preserve">pokud je stanice osazena pamětí typu </t>
    </r>
    <r>
      <rPr>
        <b/>
        <sz val="11"/>
        <color rgb="FF000000"/>
        <rFont val="Calibri"/>
        <family val="2"/>
        <charset val="1"/>
      </rPr>
      <t>DDR5 min. 4800 MHz.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</si>
  <si>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238"/>
      </rPr>
      <t xml:space="preserve">", pokud je na základní desce 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  <charset val="238"/>
      </rPr>
      <t>ntegrovaná síťová karta.</t>
    </r>
  </si>
  <si>
    <r>
      <t>Uveďte „</t>
    </r>
    <r>
      <rPr>
        <b/>
        <sz val="11"/>
        <rFont val="Calibri"/>
        <family val="2"/>
        <scheme val="minor"/>
      </rPr>
      <t>ano</t>
    </r>
    <r>
      <rPr>
        <sz val="11"/>
        <rFont val="Calibri"/>
        <family val="2"/>
        <scheme val="minor"/>
      </rPr>
      <t>", pokud disk obsahuje alespoň 1x 2,5" NVMe SSD M.2.</t>
    </r>
  </si>
  <si>
    <r>
      <t xml:space="preserve">Uveďte celkovou </t>
    </r>
    <r>
      <rPr>
        <b/>
        <sz val="11"/>
        <rFont val="Calibri"/>
        <family val="2"/>
      </rPr>
      <t>kapacitu</t>
    </r>
    <r>
      <rPr>
        <sz val="11"/>
        <rFont val="Calibri"/>
        <family val="2"/>
      </rPr>
      <t xml:space="preserve"> disku NVMe (</t>
    </r>
    <r>
      <rPr>
        <b/>
        <sz val="11"/>
        <rFont val="Calibri"/>
        <family val="2"/>
      </rPr>
      <t>alespoň 960 GB</t>
    </r>
    <r>
      <rPr>
        <sz val="11"/>
        <rFont val="Calibri"/>
        <family val="2"/>
      </rPr>
      <t>)</t>
    </r>
  </si>
  <si>
    <r>
      <t>Uveďte životnost disku NVMe (</t>
    </r>
    <r>
      <rPr>
        <b/>
        <sz val="11"/>
        <rFont val="Calibri"/>
        <family val="2"/>
      </rPr>
      <t>alespoň 800 TBW</t>
    </r>
    <r>
      <rPr>
        <sz val="11"/>
        <rFont val="Calibri"/>
        <family val="2"/>
      </rPr>
      <t>)</t>
    </r>
  </si>
  <si>
    <r>
      <t xml:space="preserve">Uveďte </t>
    </r>
    <r>
      <rPr>
        <b/>
        <sz val="11"/>
        <rFont val="Calibri"/>
        <family val="2"/>
      </rPr>
      <t>název</t>
    </r>
    <r>
      <rPr>
        <sz val="11"/>
        <rFont val="Calibri"/>
        <family val="2"/>
      </rPr>
      <t xml:space="preserve"> výrobce a označení modelu disku.</t>
    </r>
  </si>
  <si>
    <r>
      <t>Uveďte „</t>
    </r>
    <r>
      <rPr>
        <b/>
        <sz val="11"/>
        <rFont val="Calibri"/>
        <family val="2"/>
        <scheme val="minor"/>
      </rPr>
      <t>ano</t>
    </r>
    <r>
      <rPr>
        <sz val="11"/>
        <rFont val="Calibri"/>
        <family val="2"/>
        <scheme val="minor"/>
      </rPr>
      <t>", pokud je disk 2.5" SATA SSD.</t>
    </r>
  </si>
  <si>
    <r>
      <t xml:space="preserve">Uveďte celkovou </t>
    </r>
    <r>
      <rPr>
        <b/>
        <sz val="11"/>
        <rFont val="Calibri"/>
        <family val="2"/>
      </rPr>
      <t>kapacitu</t>
    </r>
    <r>
      <rPr>
        <sz val="11"/>
        <rFont val="Calibri"/>
        <family val="2"/>
      </rPr>
      <t xml:space="preserve"> disku SATA (</t>
    </r>
    <r>
      <rPr>
        <b/>
        <sz val="11"/>
        <rFont val="Calibri"/>
        <family val="2"/>
      </rPr>
      <t>alespoň 2 TB</t>
    </r>
    <r>
      <rPr>
        <sz val="11"/>
        <rFont val="Calibri"/>
        <family val="2"/>
      </rPr>
      <t>).</t>
    </r>
  </si>
  <si>
    <r>
      <t>Uveďte životnost disku SATA (</t>
    </r>
    <r>
      <rPr>
        <b/>
        <sz val="11"/>
        <rFont val="Calibri"/>
        <family val="2"/>
      </rPr>
      <t>alespoň 800 TBW</t>
    </r>
    <r>
      <rPr>
        <sz val="11"/>
        <rFont val="Calibri"/>
        <family val="2"/>
      </rPr>
      <t>).</t>
    </r>
  </si>
  <si>
    <r>
      <t>Uveďte „</t>
    </r>
    <r>
      <rPr>
        <b/>
        <sz val="11"/>
        <rFont val="Calibri"/>
        <family val="2"/>
        <scheme val="minor"/>
      </rPr>
      <t>ano</t>
    </r>
    <r>
      <rPr>
        <sz val="11"/>
        <rFont val="Calibri"/>
        <family val="2"/>
        <scheme val="minor"/>
      </rPr>
      <t>", pokud je disk 3.5" HDD.</t>
    </r>
  </si>
  <si>
    <r>
      <t xml:space="preserve">Uveďte hodnotu </t>
    </r>
    <r>
      <rPr>
        <sz val="11"/>
        <rFont val="Calibri"/>
        <family val="2"/>
        <charset val="238"/>
      </rPr>
      <t>video paměti</t>
    </r>
    <r>
      <rPr>
        <sz val="11"/>
        <color rgb="FF000000"/>
        <rFont val="Calibri"/>
        <family val="2"/>
        <charset val="1"/>
      </rPr>
      <t xml:space="preserve"> grafické karty (</t>
    </r>
    <r>
      <rPr>
        <b/>
        <sz val="11"/>
        <color rgb="FF000000"/>
        <rFont val="Calibri"/>
        <family val="2"/>
        <charset val="1"/>
      </rPr>
      <t>alespoň 16 GB video paměti GDDE6 na frekvenci alespoň 20000 MHz</t>
    </r>
    <r>
      <rPr>
        <sz val="11"/>
        <color rgb="FF000000"/>
        <rFont val="Calibri"/>
        <family val="2"/>
        <charset val="1"/>
      </rPr>
      <t>).</t>
    </r>
  </si>
  <si>
    <t>1.1 Procesor</t>
  </si>
  <si>
    <t>1.1.1 Počet fyzických jader procesoru</t>
  </si>
  <si>
    <t xml:space="preserve">1.1.2 Mezipaměť L3 </t>
  </si>
  <si>
    <t>1.1.3 Podpora virtualizace</t>
  </si>
  <si>
    <t>1.1.4 Podpora DDR5</t>
  </si>
  <si>
    <t>1.1.5 Kompatibilta</t>
  </si>
  <si>
    <t>1.1.6 Výkon procesoru dle Passmark CPU Mark</t>
  </si>
  <si>
    <t>1.2.1 Typ paměti</t>
  </si>
  <si>
    <t>1.2.2 Celková kapacita paměti</t>
  </si>
  <si>
    <t>1.2 Operační paměť</t>
  </si>
  <si>
    <t>1.3 Základní deska</t>
  </si>
  <si>
    <t>1.3.1 SATA</t>
  </si>
  <si>
    <t>1.3.2 Podpora TB4</t>
  </si>
  <si>
    <t>1.3.3 PCIe x16 slot</t>
  </si>
  <si>
    <t>1.3.4 M.2 sloty</t>
  </si>
  <si>
    <t>1.4 Grafická karta</t>
  </si>
  <si>
    <t>1.4.1 Paměť</t>
  </si>
  <si>
    <t>1.4.2 PCIe</t>
  </si>
  <si>
    <t>1.4.3 HDMI</t>
  </si>
  <si>
    <t xml:space="preserve">1.4.4 Display port </t>
  </si>
  <si>
    <t>1.5 Disk NVMe</t>
  </si>
  <si>
    <t>1.5.1 SSD M.2</t>
  </si>
  <si>
    <t>1.5.2 Kapacita disku</t>
  </si>
  <si>
    <t>1.5.3 Uveďte životnost disku</t>
  </si>
  <si>
    <t>1.5.4 Rychlost čtení</t>
  </si>
  <si>
    <t>1.5.5 Rychlost zápisu</t>
  </si>
  <si>
    <t>1.6 Disk SATA</t>
  </si>
  <si>
    <t xml:space="preserve">1.6.1 SSD </t>
  </si>
  <si>
    <t>1.6.2 Kapacita disku</t>
  </si>
  <si>
    <t>1.6.3 Uveďte životnost disku</t>
  </si>
  <si>
    <t>1.6.4 Rychlost čtení</t>
  </si>
  <si>
    <t>1.6.5 Rychlost zápisu</t>
  </si>
  <si>
    <t>1.7 Disk HDD</t>
  </si>
  <si>
    <t>1.7.1 HDD</t>
  </si>
  <si>
    <t>1.7.2 Kapacita disku</t>
  </si>
  <si>
    <t>1.7.3 Počet otáček</t>
  </si>
  <si>
    <t>1.7.4 Maximální rychlost přenosu</t>
  </si>
  <si>
    <t>1.8 Síťová rozhraní</t>
  </si>
  <si>
    <t>1.9 Skříň</t>
  </si>
  <si>
    <t>1.9.1 Počet externích pozic</t>
  </si>
  <si>
    <t>1.10 Zdroj napájení</t>
  </si>
  <si>
    <t>1.10.1 SATA</t>
  </si>
  <si>
    <t>1.10.2 Výkon zdroje</t>
  </si>
  <si>
    <t>1.10.3 Účinnost zdrojů napájení</t>
  </si>
  <si>
    <t>1.11 Forenzní blokátor</t>
  </si>
  <si>
    <t>1.12 Obecné požadavky</t>
  </si>
  <si>
    <t>1.12.1 Funkčnost</t>
  </si>
  <si>
    <t>1.12.2 Hotswap rámeček</t>
  </si>
  <si>
    <t>1.13 Klávesnice</t>
  </si>
  <si>
    <t>1.13.1 Připojení k PC</t>
  </si>
  <si>
    <t>1.13.2 Provedení</t>
  </si>
  <si>
    <t>1.13.3 Délka kabelu klávesnice</t>
  </si>
  <si>
    <t>1.13.4 Jazyk</t>
  </si>
  <si>
    <t>1.13.5 Barva</t>
  </si>
  <si>
    <t>1.13.6 Barva popisků na klávesách</t>
  </si>
  <si>
    <t>1.13.7 Rozložení kláves</t>
  </si>
  <si>
    <t>1.13.8 Rozložení kláves II</t>
  </si>
  <si>
    <t>1.13.9 Rozložení kláves III</t>
  </si>
  <si>
    <t>1.13.10 Numerický blok</t>
  </si>
  <si>
    <t>1.13.11 Ostatní</t>
  </si>
  <si>
    <t>1.14 Myš</t>
  </si>
  <si>
    <t>1.14.1 Typ připojení</t>
  </si>
  <si>
    <t>1.14.2 Tlačítka myši</t>
  </si>
  <si>
    <t>1.14.3 Typ senzoru myši</t>
  </si>
  <si>
    <t>1.14.4 Délka kabelu myši</t>
  </si>
  <si>
    <t>1.14.5 DPI</t>
  </si>
  <si>
    <t>1.14.6 Barva</t>
  </si>
  <si>
    <t>1.14.7 Ergonomie</t>
  </si>
  <si>
    <t>5. V řádcích s neměřitelnými/konkrétními parametry či požadavky uveďte skutečnost, že je parametr splněn,  zápisem „ano" nebo doplňující informací, z níž plyne, že parametr či požadavek je splněn.</t>
  </si>
  <si>
    <t>CENA CELKEM ZA 1 KUS (v Kč bez DPH)</t>
  </si>
  <si>
    <t>NABÍDKOVÁ CENA CELKEM ZA 1 KUS (v Kč bez DPH)</t>
  </si>
  <si>
    <t>Výkonné PC s blokátorem a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</si>
</sst>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;[Red]\-[$$-409]#,##0.00"/>
    <numFmt numFmtId="165" formatCode="#,##0.00&quot; Kč&quot;"/>
  </numFmts>
  <fonts count="33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rgb="FFDEEBF7"/>
        <bgColor rgb="FFCCFFFF"/>
      </patternFill>
    </fill>
  </fills>
  <borders count="29">
    <border>
      <left/>
      <right/>
      <top/>
      <bottom/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rgb="FF333333"/>
      </bottom>
      <diagonal/>
    </border>
    <border>
      <left style="thin">
        <color rgb="FF333333"/>
      </left>
      <right/>
      <top style="thick">
        <color indexed="64"/>
      </top>
      <bottom style="medium">
        <color rgb="FF333333"/>
      </bottom>
      <diagonal/>
    </border>
    <border>
      <left style="thin">
        <color rgb="FF333333"/>
      </left>
      <right/>
      <top style="thick">
        <color indexed="64"/>
      </top>
      <bottom/>
      <diagonal/>
    </border>
    <border>
      <left style="thin">
        <color rgb="FF333333"/>
      </left>
      <right style="thin">
        <color rgb="FF333333"/>
      </right>
      <top style="thick">
        <color indexed="64"/>
      </top>
      <bottom style="medium">
        <color rgb="FF333333"/>
      </bottom>
      <diagonal/>
    </border>
    <border>
      <left style="thin">
        <color rgb="FF333333"/>
      </left>
      <right style="thick">
        <color indexed="64"/>
      </right>
      <top style="thick">
        <color indexed="64"/>
      </top>
      <bottom style="medium">
        <color rgb="FF333333"/>
      </bottom>
      <diagonal/>
    </border>
    <border>
      <left style="thick">
        <color indexed="64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indexed="64"/>
      </right>
      <top style="thick">
        <color rgb="FF333333"/>
      </top>
      <bottom style="medium">
        <color rgb="FF333333"/>
      </bottom>
      <diagonal/>
    </border>
    <border>
      <left style="thick">
        <color indexed="64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rgb="FF333333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</cellStyleXfs>
  <cellXfs count="76">
    <xf numFmtId="0" fontId="0" fillId="0" borderId="0" xfId="0"/>
    <xf numFmtId="0" fontId="4" fillId="0" borderId="0" xfId="3" applyFont="1" applyAlignment="1" applyProtection="1"/>
    <xf numFmtId="0" fontId="5" fillId="0" borderId="0" xfId="3" applyFont="1" applyBorder="1" applyAlignment="1" applyProtection="1"/>
    <xf numFmtId="0" fontId="6" fillId="0" borderId="0" xfId="3" applyFont="1" applyBorder="1" applyAlignment="1" applyProtection="1"/>
    <xf numFmtId="0" fontId="7" fillId="0" borderId="0" xfId="3" applyFont="1" applyAlignment="1" applyProtection="1"/>
    <xf numFmtId="0" fontId="8" fillId="0" borderId="0" xfId="3" applyFont="1" applyAlignment="1" applyProtection="1"/>
    <xf numFmtId="0" fontId="9" fillId="0" borderId="0" xfId="0" applyFont="1" applyAlignment="1" applyProtection="1"/>
    <xf numFmtId="0" fontId="2" fillId="0" borderId="0" xfId="3" applyFont="1" applyAlignment="1" applyProtection="1">
      <alignment vertical="center"/>
    </xf>
    <xf numFmtId="0" fontId="13" fillId="2" borderId="3" xfId="3" applyFont="1" applyFill="1" applyBorder="1" applyAlignment="1" applyProtection="1">
      <alignment horizontal="center" vertical="center"/>
    </xf>
    <xf numFmtId="0" fontId="13" fillId="7" borderId="4" xfId="0" applyFont="1" applyFill="1" applyBorder="1" applyAlignment="1" applyProtection="1">
      <alignment horizontal="justify" vertical="center" wrapText="1"/>
    </xf>
    <xf numFmtId="0" fontId="13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4" fillId="0" borderId="0" xfId="3" applyFont="1" applyFill="1" applyAlignment="1" applyProtection="1"/>
    <xf numFmtId="0" fontId="12" fillId="0" borderId="9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vertical="center" wrapText="1"/>
    </xf>
    <xf numFmtId="0" fontId="12" fillId="0" borderId="9" xfId="0" applyFont="1" applyFill="1" applyBorder="1" applyAlignment="1" applyProtection="1">
      <alignment horizontal="left" vertical="center" wrapText="1" indent="3"/>
    </xf>
    <xf numFmtId="0" fontId="12" fillId="0" borderId="9" xfId="0" applyFont="1" applyFill="1" applyBorder="1" applyAlignment="1" applyProtection="1">
      <alignment horizontal="left" vertical="center" wrapText="1" indent="15"/>
    </xf>
    <xf numFmtId="0" fontId="2" fillId="0" borderId="9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left" vertical="center" wrapText="1" indent="3"/>
    </xf>
    <xf numFmtId="0" fontId="10" fillId="0" borderId="9" xfId="0" applyFont="1" applyFill="1" applyBorder="1" applyAlignment="1" applyProtection="1">
      <alignment horizontal="left" vertical="center" wrapText="1" indent="15"/>
    </xf>
    <xf numFmtId="0" fontId="24" fillId="0" borderId="9" xfId="0" applyFont="1" applyFill="1" applyBorder="1"/>
    <xf numFmtId="0" fontId="12" fillId="0" borderId="9" xfId="0" applyFont="1" applyFill="1" applyBorder="1" applyAlignment="1" applyProtection="1">
      <alignment horizontal="left" vertical="center" indent="15" shrinkToFit="1"/>
    </xf>
    <xf numFmtId="0" fontId="19" fillId="0" borderId="9" xfId="0" applyFont="1" applyFill="1" applyBorder="1" applyAlignment="1" applyProtection="1">
      <alignment horizontal="left" vertical="center" indent="15"/>
    </xf>
    <xf numFmtId="0" fontId="20" fillId="0" borderId="9" xfId="0" applyFont="1" applyFill="1" applyBorder="1" applyAlignment="1" applyProtection="1">
      <alignment vertical="center" wrapText="1"/>
    </xf>
    <xf numFmtId="0" fontId="26" fillId="0" borderId="9" xfId="0" applyFont="1" applyFill="1" applyBorder="1" applyAlignment="1" applyProtection="1">
      <alignment vertical="center" wrapText="1"/>
    </xf>
    <xf numFmtId="0" fontId="18" fillId="0" borderId="9" xfId="0" applyFont="1" applyFill="1" applyBorder="1" applyAlignment="1" applyProtection="1">
      <alignment horizontal="left" vertical="center" indent="15"/>
    </xf>
    <xf numFmtId="0" fontId="19" fillId="0" borderId="9" xfId="0" applyFont="1" applyFill="1" applyBorder="1" applyAlignment="1" applyProtection="1">
      <alignment horizontal="left" vertical="center" indent="2"/>
    </xf>
    <xf numFmtId="0" fontId="21" fillId="0" borderId="7" xfId="0" applyFont="1" applyFill="1" applyBorder="1" applyAlignment="1" applyProtection="1">
      <alignment horizontal="left" vertical="center" wrapText="1" indent="3"/>
    </xf>
    <xf numFmtId="0" fontId="27" fillId="0" borderId="0" xfId="3" applyFont="1" applyAlignment="1" applyProtection="1"/>
    <xf numFmtId="0" fontId="27" fillId="0" borderId="0" xfId="0" applyFont="1" applyAlignment="1" applyProtection="1"/>
    <xf numFmtId="0" fontId="29" fillId="0" borderId="0" xfId="3" applyFont="1" applyAlignment="1" applyProtection="1"/>
    <xf numFmtId="0" fontId="30" fillId="0" borderId="0" xfId="3" applyFont="1" applyAlignment="1" applyProtection="1"/>
    <xf numFmtId="0" fontId="30" fillId="0" borderId="0" xfId="0" applyFont="1" applyAlignment="1" applyProtection="1"/>
    <xf numFmtId="0" fontId="2" fillId="0" borderId="21" xfId="0" applyFont="1" applyBorder="1" applyAlignment="1" applyProtection="1">
      <alignment horizontal="center" vertical="center"/>
    </xf>
    <xf numFmtId="0" fontId="13" fillId="2" borderId="14" xfId="3" applyFont="1" applyFill="1" applyBorder="1" applyAlignment="1" applyProtection="1">
      <alignment horizontal="center" vertical="center"/>
    </xf>
    <xf numFmtId="0" fontId="13" fillId="7" borderId="19" xfId="3" applyFont="1" applyFill="1" applyBorder="1" applyAlignment="1" applyProtection="1">
      <alignment horizontal="center" vertical="center" wrapText="1"/>
    </xf>
    <xf numFmtId="165" fontId="13" fillId="5" borderId="10" xfId="3" applyNumberFormat="1" applyFont="1" applyFill="1" applyBorder="1" applyAlignment="1" applyProtection="1">
      <alignment horizontal="center" vertical="center"/>
      <protection locked="0"/>
    </xf>
    <xf numFmtId="165" fontId="23" fillId="2" borderId="2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/>
    </xf>
    <xf numFmtId="0" fontId="11" fillId="0" borderId="21" xfId="3" applyFont="1" applyBorder="1" applyAlignment="1" applyProtection="1">
      <alignment horizontal="center" vertical="center"/>
    </xf>
    <xf numFmtId="49" fontId="17" fillId="4" borderId="26" xfId="3" applyNumberFormat="1" applyFont="1" applyFill="1" applyBorder="1" applyAlignment="1" applyProtection="1">
      <alignment horizontal="center" vertical="center"/>
      <protection locked="0"/>
    </xf>
    <xf numFmtId="0" fontId="13" fillId="0" borderId="28" xfId="3" applyFont="1" applyFill="1" applyBorder="1" applyAlignment="1" applyProtection="1">
      <alignment horizontal="left" vertical="center" wrapText="1"/>
    </xf>
    <xf numFmtId="165" fontId="13" fillId="0" borderId="11" xfId="3" applyNumberFormat="1" applyFont="1" applyFill="1" applyBorder="1" applyAlignment="1" applyProtection="1">
      <alignment horizontal="center" vertical="center"/>
      <protection locked="0"/>
    </xf>
    <xf numFmtId="0" fontId="17" fillId="4" borderId="26" xfId="3" applyFont="1" applyFill="1" applyBorder="1" applyAlignment="1" applyProtection="1">
      <alignment horizontal="center" vertical="center" wrapText="1"/>
      <protection locked="0"/>
    </xf>
    <xf numFmtId="49" fontId="17" fillId="4" borderId="26" xfId="3" applyNumberFormat="1" applyFont="1" applyFill="1" applyBorder="1" applyAlignment="1" applyProtection="1">
      <alignment horizontal="center" vertical="center" wrapText="1"/>
      <protection locked="0"/>
    </xf>
    <xf numFmtId="49" fontId="17" fillId="4" borderId="26" xfId="3" applyNumberFormat="1" applyFont="1" applyFill="1" applyBorder="1" applyAlignment="1" applyProtection="1">
      <alignment horizontal="center" vertical="center" wrapText="1"/>
    </xf>
    <xf numFmtId="49" fontId="14" fillId="4" borderId="26" xfId="3" applyNumberFormat="1" applyFont="1" applyFill="1" applyBorder="1" applyAlignment="1" applyProtection="1">
      <alignment horizontal="center" vertical="center" wrapText="1"/>
      <protection locked="0"/>
    </xf>
    <xf numFmtId="49" fontId="17" fillId="4" borderId="27" xfId="3" applyNumberFormat="1" applyFont="1" applyFill="1" applyBorder="1" applyAlignment="1" applyProtection="1">
      <alignment horizontal="center" vertical="center" wrapText="1"/>
      <protection locked="0"/>
    </xf>
    <xf numFmtId="49" fontId="17" fillId="4" borderId="27" xfId="3" applyNumberFormat="1" applyFont="1" applyFill="1" applyBorder="1" applyAlignment="1" applyProtection="1">
      <alignment horizontal="center" vertical="center" wrapText="1"/>
    </xf>
    <xf numFmtId="49" fontId="17" fillId="4" borderId="22" xfId="3" applyNumberFormat="1" applyFont="1" applyFill="1" applyBorder="1" applyAlignment="1" applyProtection="1">
      <alignment horizontal="center" vertical="center" wrapText="1"/>
      <protection locked="0"/>
    </xf>
    <xf numFmtId="49" fontId="17" fillId="4" borderId="22" xfId="3" applyNumberFormat="1" applyFont="1" applyFill="1" applyBorder="1" applyAlignment="1" applyProtection="1">
      <alignment horizontal="center" vertical="center" wrapText="1"/>
    </xf>
    <xf numFmtId="49" fontId="17" fillId="4" borderId="24" xfId="3" applyNumberFormat="1" applyFont="1" applyFill="1" applyBorder="1" applyAlignment="1" applyProtection="1">
      <alignment horizontal="center" vertical="center" wrapText="1"/>
    </xf>
    <xf numFmtId="49" fontId="17" fillId="4" borderId="26" xfId="3" applyNumberFormat="1" applyFont="1" applyFill="1" applyBorder="1" applyAlignment="1" applyProtection="1">
      <alignment horizontal="center" vertical="center"/>
    </xf>
    <xf numFmtId="165" fontId="17" fillId="6" borderId="26" xfId="3" applyNumberFormat="1" applyFont="1" applyFill="1" applyBorder="1" applyAlignment="1" applyProtection="1">
      <alignment horizontal="center" vertical="center"/>
      <protection locked="0"/>
    </xf>
    <xf numFmtId="49" fontId="17" fillId="4" borderId="24" xfId="3" applyNumberFormat="1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left" vertical="center" wrapText="1" indent="3"/>
    </xf>
    <xf numFmtId="49" fontId="14" fillId="4" borderId="20" xfId="3" applyNumberFormat="1" applyFont="1" applyFill="1" applyBorder="1" applyAlignment="1" applyProtection="1">
      <alignment horizontal="center" vertical="center" wrapText="1"/>
      <protection locked="0"/>
    </xf>
    <xf numFmtId="0" fontId="17" fillId="4" borderId="22" xfId="3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horizontal="left" vertical="center" wrapText="1" indent="15"/>
    </xf>
    <xf numFmtId="0" fontId="17" fillId="0" borderId="9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/>
    <xf numFmtId="0" fontId="13" fillId="3" borderId="16" xfId="3" applyFont="1" applyFill="1" applyBorder="1" applyAlignment="1" applyProtection="1">
      <alignment horizontal="center" vertical="center"/>
    </xf>
    <xf numFmtId="0" fontId="13" fillId="3" borderId="18" xfId="3" applyFont="1" applyFill="1" applyBorder="1" applyAlignment="1" applyProtection="1">
      <alignment horizontal="center" vertical="center"/>
    </xf>
    <xf numFmtId="0" fontId="13" fillId="2" borderId="12" xfId="3" applyFont="1" applyFill="1" applyBorder="1" applyAlignment="1" applyProtection="1">
      <alignment horizontal="center" vertical="center" wrapText="1"/>
    </xf>
    <xf numFmtId="0" fontId="13" fillId="2" borderId="17" xfId="3" applyFont="1" applyFill="1" applyBorder="1" applyAlignment="1" applyProtection="1">
      <alignment horizontal="center" vertical="center" wrapText="1"/>
    </xf>
    <xf numFmtId="0" fontId="13" fillId="2" borderId="15" xfId="3" applyFont="1" applyFill="1" applyBorder="1" applyAlignment="1" applyProtection="1">
      <alignment horizontal="left" vertical="center" wrapText="1"/>
    </xf>
    <xf numFmtId="0" fontId="13" fillId="2" borderId="2" xfId="3" applyFont="1" applyFill="1" applyBorder="1" applyAlignment="1" applyProtection="1">
      <alignment horizontal="left" vertical="center" wrapText="1"/>
    </xf>
    <xf numFmtId="0" fontId="13" fillId="7" borderId="23" xfId="3" applyFont="1" applyFill="1" applyBorder="1" applyAlignment="1" applyProtection="1">
      <alignment horizontal="left" vertical="center" wrapText="1"/>
    </xf>
    <xf numFmtId="0" fontId="13" fillId="7" borderId="6" xfId="3" applyFont="1" applyFill="1" applyBorder="1" applyAlignment="1" applyProtection="1">
      <alignment horizontal="left" vertical="center" wrapText="1"/>
    </xf>
    <xf numFmtId="0" fontId="23" fillId="2" borderId="8" xfId="3" applyFont="1" applyFill="1" applyBorder="1" applyAlignment="1" applyProtection="1">
      <alignment horizontal="left" vertical="center" wrapText="1"/>
    </xf>
    <xf numFmtId="0" fontId="13" fillId="2" borderId="13" xfId="3" applyFont="1" applyFill="1" applyBorder="1" applyAlignment="1" applyProtection="1">
      <alignment horizontal="left" vertical="center"/>
    </xf>
    <xf numFmtId="0" fontId="13" fillId="2" borderId="1" xfId="3" applyFont="1" applyFill="1" applyBorder="1" applyAlignment="1" applyProtection="1">
      <alignment horizontal="left" vertical="center"/>
    </xf>
  </cellXfs>
  <cellStyles count="6">
    <cellStyle name="Heading 1 1" xfId="1"/>
    <cellStyle name="Heading1 1" xfId="2"/>
    <cellStyle name="Normální" xfId="0" builtinId="0"/>
    <cellStyle name="normální_Priloha_1" xfId="3"/>
    <cellStyle name="Result 1" xfId="4"/>
    <cellStyle name="Result2 1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topLeftCell="A4" zoomScale="70" zoomScaleNormal="70" workbookViewId="0">
      <selection activeCell="D6" sqref="D6"/>
    </sheetView>
  </sheetViews>
  <sheetFormatPr defaultColWidth="8.5" defaultRowHeight="15" customHeight="1" x14ac:dyDescent="0.25"/>
  <cols>
    <col min="1" max="1" width="8.625" style="1" customWidth="1"/>
    <col min="2" max="2" width="55.625" style="1" customWidth="1"/>
    <col min="3" max="3" width="6.625" style="1" customWidth="1"/>
    <col min="4" max="4" width="90.625" style="1" customWidth="1"/>
    <col min="5" max="5" width="60.625" style="1" customWidth="1"/>
    <col min="6" max="16384" width="8.5" style="1"/>
  </cols>
  <sheetData>
    <row r="1" spans="1:7" s="4" customFormat="1" ht="21" x14ac:dyDescent="0.35">
      <c r="A1" s="2" t="s">
        <v>0</v>
      </c>
      <c r="B1" s="3"/>
      <c r="C1" s="3"/>
      <c r="D1" s="3"/>
    </row>
    <row r="2" spans="1:7" s="7" customFormat="1" ht="15" customHeight="1" x14ac:dyDescent="0.25">
      <c r="A2" s="5"/>
      <c r="B2" s="5"/>
      <c r="C2" s="5"/>
      <c r="D2" s="6"/>
      <c r="E2" s="1"/>
      <c r="F2" s="1"/>
      <c r="G2" s="1"/>
    </row>
    <row r="3" spans="1:7" s="7" customFormat="1" ht="15" customHeight="1" x14ac:dyDescent="0.25">
      <c r="A3" s="31" t="s">
        <v>1</v>
      </c>
      <c r="B3" s="31"/>
      <c r="C3" s="31"/>
      <c r="D3" s="32"/>
      <c r="E3" s="31"/>
      <c r="F3" s="31"/>
      <c r="G3" s="31"/>
    </row>
    <row r="4" spans="1:7" s="7" customFormat="1" ht="15" customHeight="1" x14ac:dyDescent="0.25">
      <c r="A4" s="31" t="s">
        <v>2</v>
      </c>
      <c r="B4" s="31"/>
      <c r="C4" s="31"/>
      <c r="D4" s="32"/>
      <c r="E4" s="31"/>
      <c r="F4" s="31"/>
      <c r="G4" s="31"/>
    </row>
    <row r="5" spans="1:7" s="7" customFormat="1" ht="15" customHeight="1" x14ac:dyDescent="0.25">
      <c r="A5" s="31" t="s">
        <v>3</v>
      </c>
      <c r="B5" s="31"/>
      <c r="C5" s="31"/>
      <c r="D5" s="32"/>
      <c r="E5" s="31"/>
      <c r="F5" s="31"/>
      <c r="G5" s="31"/>
    </row>
    <row r="6" spans="1:7" s="7" customFormat="1" ht="15" customHeight="1" x14ac:dyDescent="0.25">
      <c r="A6" s="31" t="s">
        <v>16</v>
      </c>
      <c r="B6" s="31"/>
      <c r="C6" s="31"/>
      <c r="D6" s="32"/>
      <c r="E6" s="31"/>
      <c r="F6" s="31"/>
      <c r="G6" s="31"/>
    </row>
    <row r="7" spans="1:7" s="7" customFormat="1" ht="15" customHeight="1" x14ac:dyDescent="0.25">
      <c r="A7" s="31" t="s">
        <v>4</v>
      </c>
      <c r="B7" s="31"/>
      <c r="C7" s="31"/>
      <c r="D7" s="32"/>
      <c r="E7" s="31"/>
      <c r="F7" s="31"/>
      <c r="G7" s="31"/>
    </row>
    <row r="8" spans="1:7" s="7" customFormat="1" ht="15" customHeight="1" x14ac:dyDescent="0.25">
      <c r="A8" s="31" t="s">
        <v>150</v>
      </c>
      <c r="B8" s="31"/>
      <c r="C8" s="31"/>
      <c r="D8" s="32"/>
      <c r="E8" s="31"/>
      <c r="F8" s="31"/>
      <c r="G8" s="31"/>
    </row>
    <row r="9" spans="1:7" s="7" customFormat="1" ht="15" customHeight="1" x14ac:dyDescent="0.25">
      <c r="A9" s="31" t="s">
        <v>5</v>
      </c>
      <c r="B9" s="31"/>
      <c r="C9" s="31"/>
      <c r="D9" s="32"/>
      <c r="E9" s="31"/>
      <c r="F9" s="31"/>
      <c r="G9" s="31"/>
    </row>
    <row r="10" spans="1:7" s="7" customFormat="1" ht="15" customHeight="1" x14ac:dyDescent="0.25">
      <c r="A10" s="33" t="s">
        <v>6</v>
      </c>
      <c r="B10" s="34"/>
      <c r="C10" s="34"/>
      <c r="D10" s="35"/>
      <c r="E10" s="34"/>
      <c r="F10" s="34"/>
      <c r="G10" s="34"/>
    </row>
    <row r="11" spans="1:7" s="7" customFormat="1" ht="15" customHeight="1" x14ac:dyDescent="0.25">
      <c r="A11" s="1"/>
      <c r="B11" s="1"/>
      <c r="C11" s="1"/>
      <c r="D11" s="1"/>
      <c r="E11" s="1"/>
      <c r="F11" s="1"/>
      <c r="G11" s="1"/>
    </row>
    <row r="12" spans="1:7" ht="15" customHeight="1" thickBot="1" x14ac:dyDescent="0.3"/>
    <row r="13" spans="1:7" ht="15" customHeight="1" thickTop="1" thickBot="1" x14ac:dyDescent="0.3">
      <c r="A13" s="67" t="s">
        <v>7</v>
      </c>
      <c r="B13" s="74" t="s">
        <v>8</v>
      </c>
      <c r="C13" s="37" t="s">
        <v>9</v>
      </c>
      <c r="D13" s="69" t="s">
        <v>10</v>
      </c>
      <c r="E13" s="65" t="s">
        <v>11</v>
      </c>
    </row>
    <row r="14" spans="1:7" ht="15" customHeight="1" thickTop="1" thickBot="1" x14ac:dyDescent="0.3">
      <c r="A14" s="68"/>
      <c r="B14" s="75"/>
      <c r="C14" s="8" t="s">
        <v>12</v>
      </c>
      <c r="D14" s="70"/>
      <c r="E14" s="66"/>
    </row>
    <row r="15" spans="1:7" ht="30" customHeight="1" x14ac:dyDescent="0.25">
      <c r="A15" s="38">
        <v>1</v>
      </c>
      <c r="B15" s="9" t="s">
        <v>153</v>
      </c>
      <c r="C15" s="10">
        <v>1</v>
      </c>
      <c r="D15" s="11" t="s">
        <v>15</v>
      </c>
      <c r="E15" s="60"/>
    </row>
    <row r="16" spans="1:7" ht="15" customHeight="1" x14ac:dyDescent="0.25">
      <c r="A16" s="41"/>
      <c r="B16" s="14" t="s">
        <v>82</v>
      </c>
      <c r="C16" s="15">
        <v>1</v>
      </c>
      <c r="D16" s="16" t="s">
        <v>66</v>
      </c>
      <c r="E16" s="46"/>
    </row>
    <row r="17" spans="1:5" ht="15" customHeight="1" x14ac:dyDescent="0.25">
      <c r="A17" s="41"/>
      <c r="B17" s="17" t="s">
        <v>83</v>
      </c>
      <c r="C17" s="18"/>
      <c r="D17" s="19" t="s">
        <v>65</v>
      </c>
      <c r="E17" s="46"/>
    </row>
    <row r="18" spans="1:5" ht="15" customHeight="1" x14ac:dyDescent="0.25">
      <c r="A18" s="41"/>
      <c r="B18" s="30" t="s">
        <v>84</v>
      </c>
      <c r="C18" s="62"/>
      <c r="D18" s="27" t="s">
        <v>70</v>
      </c>
      <c r="E18" s="61"/>
    </row>
    <row r="19" spans="1:5" ht="15" customHeight="1" x14ac:dyDescent="0.25">
      <c r="A19" s="41"/>
      <c r="B19" s="30" t="s">
        <v>85</v>
      </c>
      <c r="C19" s="18"/>
      <c r="D19" s="16" t="s">
        <v>14</v>
      </c>
      <c r="E19" s="61" t="s">
        <v>13</v>
      </c>
    </row>
    <row r="20" spans="1:5" ht="15" customHeight="1" x14ac:dyDescent="0.25">
      <c r="A20" s="41"/>
      <c r="B20" s="30" t="s">
        <v>86</v>
      </c>
      <c r="C20" s="18"/>
      <c r="D20" s="16" t="s">
        <v>68</v>
      </c>
      <c r="E20" s="61" t="s">
        <v>13</v>
      </c>
    </row>
    <row r="21" spans="1:5" ht="15" customHeight="1" x14ac:dyDescent="0.25">
      <c r="A21" s="41"/>
      <c r="B21" s="30" t="s">
        <v>87</v>
      </c>
      <c r="C21" s="18"/>
      <c r="D21" s="16" t="s">
        <v>67</v>
      </c>
      <c r="E21" s="61" t="s">
        <v>13</v>
      </c>
    </row>
    <row r="22" spans="1:5" ht="15" customHeight="1" x14ac:dyDescent="0.25">
      <c r="A22" s="41"/>
      <c r="B22" s="17" t="s">
        <v>88</v>
      </c>
      <c r="C22" s="18"/>
      <c r="D22" s="19" t="s">
        <v>64</v>
      </c>
      <c r="E22" s="46"/>
    </row>
    <row r="23" spans="1:5" ht="15" customHeight="1" x14ac:dyDescent="0.25">
      <c r="A23" s="42"/>
      <c r="B23" s="14" t="s">
        <v>91</v>
      </c>
      <c r="C23" s="63">
        <v>2</v>
      </c>
      <c r="D23" s="16" t="s">
        <v>63</v>
      </c>
      <c r="E23" s="47"/>
    </row>
    <row r="24" spans="1:5" ht="15" customHeight="1" x14ac:dyDescent="0.25">
      <c r="A24" s="42"/>
      <c r="B24" s="17" t="s">
        <v>89</v>
      </c>
      <c r="C24" s="18"/>
      <c r="D24" s="16" t="s">
        <v>71</v>
      </c>
      <c r="E24" s="48" t="s">
        <v>13</v>
      </c>
    </row>
    <row r="25" spans="1:5" ht="15" customHeight="1" x14ac:dyDescent="0.25">
      <c r="A25" s="42"/>
      <c r="B25" s="17" t="s">
        <v>90</v>
      </c>
      <c r="C25" s="18"/>
      <c r="D25" s="16" t="s">
        <v>62</v>
      </c>
      <c r="E25" s="47"/>
    </row>
    <row r="26" spans="1:5" ht="15" customHeight="1" x14ac:dyDescent="0.25">
      <c r="A26" s="36"/>
      <c r="B26" s="20" t="s">
        <v>92</v>
      </c>
      <c r="C26" s="15">
        <v>1</v>
      </c>
      <c r="D26" s="19" t="s">
        <v>61</v>
      </c>
      <c r="E26" s="47"/>
    </row>
    <row r="27" spans="1:5" ht="15" customHeight="1" x14ac:dyDescent="0.25">
      <c r="A27" s="36"/>
      <c r="B27" s="21" t="s">
        <v>93</v>
      </c>
      <c r="C27" s="22"/>
      <c r="D27" s="27" t="s">
        <v>60</v>
      </c>
      <c r="E27" s="47" t="s">
        <v>13</v>
      </c>
    </row>
    <row r="28" spans="1:5" ht="15" customHeight="1" x14ac:dyDescent="0.25">
      <c r="A28" s="36"/>
      <c r="B28" s="21" t="s">
        <v>94</v>
      </c>
      <c r="C28" s="22"/>
      <c r="D28" s="16" t="s">
        <v>59</v>
      </c>
      <c r="E28" s="48" t="s">
        <v>13</v>
      </c>
    </row>
    <row r="29" spans="1:5" ht="15" customHeight="1" x14ac:dyDescent="0.25">
      <c r="A29" s="36"/>
      <c r="B29" s="21" t="s">
        <v>95</v>
      </c>
      <c r="C29" s="22"/>
      <c r="D29" s="23" t="s">
        <v>58</v>
      </c>
      <c r="E29" s="48" t="s">
        <v>13</v>
      </c>
    </row>
    <row r="30" spans="1:5" ht="15" customHeight="1" x14ac:dyDescent="0.25">
      <c r="A30" s="36"/>
      <c r="B30" s="21" t="s">
        <v>96</v>
      </c>
      <c r="C30" s="22"/>
      <c r="D30" s="23" t="s">
        <v>57</v>
      </c>
      <c r="E30" s="48" t="s">
        <v>13</v>
      </c>
    </row>
    <row r="31" spans="1:5" ht="15" customHeight="1" x14ac:dyDescent="0.25">
      <c r="A31" s="36"/>
      <c r="B31" s="20" t="s">
        <v>97</v>
      </c>
      <c r="C31" s="15">
        <v>1</v>
      </c>
      <c r="D31" s="19" t="s">
        <v>56</v>
      </c>
      <c r="E31" s="49"/>
    </row>
    <row r="32" spans="1:5" ht="15" customHeight="1" x14ac:dyDescent="0.25">
      <c r="A32" s="36"/>
      <c r="B32" s="21" t="s">
        <v>98</v>
      </c>
      <c r="C32" s="22"/>
      <c r="D32" s="16" t="s">
        <v>81</v>
      </c>
      <c r="E32" s="48"/>
    </row>
    <row r="33" spans="1:5" ht="15" customHeight="1" x14ac:dyDescent="0.25">
      <c r="A33" s="36"/>
      <c r="B33" s="21" t="s">
        <v>99</v>
      </c>
      <c r="C33" s="22"/>
      <c r="D33" s="23" t="s">
        <v>54</v>
      </c>
      <c r="E33" s="47" t="s">
        <v>13</v>
      </c>
    </row>
    <row r="34" spans="1:5" ht="15" customHeight="1" x14ac:dyDescent="0.25">
      <c r="A34" s="36"/>
      <c r="B34" s="59" t="s">
        <v>100</v>
      </c>
      <c r="C34" s="22"/>
      <c r="D34" s="23" t="s">
        <v>55</v>
      </c>
      <c r="E34" s="47" t="s">
        <v>13</v>
      </c>
    </row>
    <row r="35" spans="1:5" ht="15" customHeight="1" x14ac:dyDescent="0.25">
      <c r="A35" s="36"/>
      <c r="B35" s="21" t="s">
        <v>101</v>
      </c>
      <c r="C35" s="22"/>
      <c r="D35" s="23" t="s">
        <v>53</v>
      </c>
      <c r="E35" s="47" t="s">
        <v>13</v>
      </c>
    </row>
    <row r="36" spans="1:5" ht="15" customHeight="1" x14ac:dyDescent="0.25">
      <c r="A36" s="36"/>
      <c r="B36" s="20" t="s">
        <v>102</v>
      </c>
      <c r="C36" s="63">
        <v>2</v>
      </c>
      <c r="D36" s="19" t="s">
        <v>46</v>
      </c>
      <c r="E36" s="47"/>
    </row>
    <row r="37" spans="1:5" ht="15" customHeight="1" x14ac:dyDescent="0.25">
      <c r="A37" s="36"/>
      <c r="B37" s="21" t="s">
        <v>103</v>
      </c>
      <c r="C37" s="22"/>
      <c r="D37" s="64" t="s">
        <v>73</v>
      </c>
      <c r="E37" s="47" t="s">
        <v>13</v>
      </c>
    </row>
    <row r="38" spans="1:5" ht="15" customHeight="1" x14ac:dyDescent="0.25">
      <c r="A38" s="36"/>
      <c r="B38" s="21" t="s">
        <v>104</v>
      </c>
      <c r="C38" s="22"/>
      <c r="D38" s="27" t="s">
        <v>74</v>
      </c>
      <c r="E38" s="47"/>
    </row>
    <row r="39" spans="1:5" ht="15" customHeight="1" x14ac:dyDescent="0.25">
      <c r="A39" s="36"/>
      <c r="B39" s="21" t="s">
        <v>105</v>
      </c>
      <c r="C39" s="22"/>
      <c r="D39" s="27" t="s">
        <v>75</v>
      </c>
      <c r="E39" s="47"/>
    </row>
    <row r="40" spans="1:5" ht="15" customHeight="1" x14ac:dyDescent="0.25">
      <c r="A40" s="36"/>
      <c r="B40" s="21" t="s">
        <v>106</v>
      </c>
      <c r="C40" s="22"/>
      <c r="D40" s="27" t="s">
        <v>49</v>
      </c>
      <c r="E40" s="47"/>
    </row>
    <row r="41" spans="1:5" ht="15" customHeight="1" x14ac:dyDescent="0.25">
      <c r="A41" s="36"/>
      <c r="B41" s="21" t="s">
        <v>107</v>
      </c>
      <c r="C41" s="22"/>
      <c r="D41" s="27" t="s">
        <v>50</v>
      </c>
      <c r="E41" s="47"/>
    </row>
    <row r="42" spans="1:5" ht="15" customHeight="1" x14ac:dyDescent="0.25">
      <c r="A42" s="36"/>
      <c r="B42" s="20" t="s">
        <v>108</v>
      </c>
      <c r="C42" s="63">
        <v>2</v>
      </c>
      <c r="D42" s="27" t="s">
        <v>76</v>
      </c>
      <c r="E42" s="50"/>
    </row>
    <row r="43" spans="1:5" ht="15" customHeight="1" x14ac:dyDescent="0.25">
      <c r="A43" s="36"/>
      <c r="B43" s="21" t="s">
        <v>109</v>
      </c>
      <c r="C43" s="22"/>
      <c r="D43" s="64" t="s">
        <v>77</v>
      </c>
      <c r="E43" s="50" t="s">
        <v>13</v>
      </c>
    </row>
    <row r="44" spans="1:5" ht="15" customHeight="1" x14ac:dyDescent="0.25">
      <c r="A44" s="36"/>
      <c r="B44" s="21" t="s">
        <v>110</v>
      </c>
      <c r="C44" s="22"/>
      <c r="D44" s="27" t="s">
        <v>78</v>
      </c>
      <c r="E44" s="50"/>
    </row>
    <row r="45" spans="1:5" ht="15" customHeight="1" x14ac:dyDescent="0.25">
      <c r="A45" s="36"/>
      <c r="B45" s="21" t="s">
        <v>111</v>
      </c>
      <c r="C45" s="22"/>
      <c r="D45" s="27" t="s">
        <v>79</v>
      </c>
      <c r="E45" s="50"/>
    </row>
    <row r="46" spans="1:5" ht="15" customHeight="1" x14ac:dyDescent="0.25">
      <c r="A46" s="36"/>
      <c r="B46" s="21" t="s">
        <v>112</v>
      </c>
      <c r="C46" s="22"/>
      <c r="D46" s="27" t="s">
        <v>51</v>
      </c>
      <c r="E46" s="50"/>
    </row>
    <row r="47" spans="1:5" ht="15" customHeight="1" x14ac:dyDescent="0.25">
      <c r="A47" s="36"/>
      <c r="B47" s="21" t="s">
        <v>113</v>
      </c>
      <c r="C47" s="22"/>
      <c r="D47" s="27" t="s">
        <v>52</v>
      </c>
      <c r="E47" s="50"/>
    </row>
    <row r="48" spans="1:5" ht="18.95" customHeight="1" x14ac:dyDescent="0.25">
      <c r="A48" s="36"/>
      <c r="B48" s="20" t="s">
        <v>114</v>
      </c>
      <c r="C48" s="63">
        <v>2</v>
      </c>
      <c r="D48" s="27" t="s">
        <v>76</v>
      </c>
      <c r="E48" s="50"/>
    </row>
    <row r="49" spans="1:5" ht="15" customHeight="1" x14ac:dyDescent="0.25">
      <c r="A49" s="36"/>
      <c r="B49" s="21" t="s">
        <v>115</v>
      </c>
      <c r="C49" s="22"/>
      <c r="D49" s="64" t="s">
        <v>80</v>
      </c>
      <c r="E49" s="50" t="s">
        <v>13</v>
      </c>
    </row>
    <row r="50" spans="1:5" ht="15" customHeight="1" x14ac:dyDescent="0.25">
      <c r="A50" s="36"/>
      <c r="B50" s="21" t="s">
        <v>116</v>
      </c>
      <c r="C50" s="22"/>
      <c r="D50" s="16" t="s">
        <v>45</v>
      </c>
      <c r="E50" s="50"/>
    </row>
    <row r="51" spans="1:5" ht="15" customHeight="1" x14ac:dyDescent="0.25">
      <c r="A51" s="36"/>
      <c r="B51" s="21" t="s">
        <v>117</v>
      </c>
      <c r="C51" s="22"/>
      <c r="D51" s="16" t="s">
        <v>44</v>
      </c>
      <c r="E51" s="50"/>
    </row>
    <row r="52" spans="1:5" ht="15" customHeight="1" x14ac:dyDescent="0.25">
      <c r="A52" s="36"/>
      <c r="B52" s="21" t="s">
        <v>118</v>
      </c>
      <c r="C52" s="22"/>
      <c r="D52" s="16" t="s">
        <v>43</v>
      </c>
      <c r="E52" s="50"/>
    </row>
    <row r="53" spans="1:5" ht="15" customHeight="1" x14ac:dyDescent="0.25">
      <c r="A53" s="41"/>
      <c r="B53" s="14" t="s">
        <v>119</v>
      </c>
      <c r="C53" s="18"/>
      <c r="D53" s="19" t="s">
        <v>72</v>
      </c>
      <c r="E53" s="50" t="s">
        <v>13</v>
      </c>
    </row>
    <row r="54" spans="1:5" ht="15" customHeight="1" x14ac:dyDescent="0.25">
      <c r="A54" s="58"/>
      <c r="B54" s="14" t="s">
        <v>120</v>
      </c>
      <c r="C54" s="24"/>
      <c r="D54" s="16" t="s">
        <v>42</v>
      </c>
      <c r="E54" s="50"/>
    </row>
    <row r="55" spans="1:5" ht="15" customHeight="1" x14ac:dyDescent="0.25">
      <c r="A55" s="58"/>
      <c r="B55" s="17" t="s">
        <v>121</v>
      </c>
      <c r="C55" s="18"/>
      <c r="D55" s="16" t="s">
        <v>41</v>
      </c>
      <c r="E55" s="51"/>
    </row>
    <row r="56" spans="1:5" ht="15" customHeight="1" x14ac:dyDescent="0.25">
      <c r="A56" s="41"/>
      <c r="B56" s="14" t="s">
        <v>122</v>
      </c>
      <c r="C56" s="18"/>
      <c r="D56" s="16" t="s">
        <v>48</v>
      </c>
      <c r="E56" s="50"/>
    </row>
    <row r="57" spans="1:5" ht="15" customHeight="1" x14ac:dyDescent="0.25">
      <c r="A57" s="41"/>
      <c r="B57" s="17" t="s">
        <v>123</v>
      </c>
      <c r="C57" s="18"/>
      <c r="D57" s="27" t="s">
        <v>40</v>
      </c>
      <c r="E57" s="51"/>
    </row>
    <row r="58" spans="1:5" ht="15" customHeight="1" x14ac:dyDescent="0.25">
      <c r="A58" s="41"/>
      <c r="B58" s="17" t="s">
        <v>124</v>
      </c>
      <c r="C58" s="18"/>
      <c r="D58" s="16" t="s">
        <v>39</v>
      </c>
      <c r="E58" s="51"/>
    </row>
    <row r="59" spans="1:5" ht="15" customHeight="1" x14ac:dyDescent="0.25">
      <c r="A59" s="41"/>
      <c r="B59" s="17" t="s">
        <v>125</v>
      </c>
      <c r="C59" s="18"/>
      <c r="D59" s="16" t="s">
        <v>47</v>
      </c>
      <c r="E59" s="50"/>
    </row>
    <row r="60" spans="1:5" ht="45" customHeight="1" x14ac:dyDescent="0.25">
      <c r="A60" s="41"/>
      <c r="B60" s="14" t="s">
        <v>126</v>
      </c>
      <c r="C60" s="18"/>
      <c r="D60" s="16" t="s">
        <v>38</v>
      </c>
      <c r="E60" s="52" t="s">
        <v>13</v>
      </c>
    </row>
    <row r="61" spans="1:5" ht="15" customHeight="1" x14ac:dyDescent="0.25">
      <c r="A61" s="41"/>
      <c r="B61" s="14" t="s">
        <v>127</v>
      </c>
      <c r="C61" s="18"/>
      <c r="D61" s="16"/>
      <c r="E61" s="53"/>
    </row>
    <row r="62" spans="1:5" ht="15" customHeight="1" x14ac:dyDescent="0.25">
      <c r="A62" s="41"/>
      <c r="B62" s="17" t="s">
        <v>128</v>
      </c>
      <c r="C62" s="18"/>
      <c r="D62" s="16" t="s">
        <v>34</v>
      </c>
      <c r="E62" s="53" t="s">
        <v>13</v>
      </c>
    </row>
    <row r="63" spans="1:5" ht="15" customHeight="1" x14ac:dyDescent="0.25">
      <c r="A63" s="41"/>
      <c r="B63" s="17" t="s">
        <v>129</v>
      </c>
      <c r="C63" s="63">
        <v>3</v>
      </c>
      <c r="D63" s="16" t="s">
        <v>69</v>
      </c>
      <c r="E63" s="54" t="s">
        <v>13</v>
      </c>
    </row>
    <row r="64" spans="1:5" ht="15" customHeight="1" x14ac:dyDescent="0.25">
      <c r="A64" s="41"/>
      <c r="B64" s="14" t="s">
        <v>130</v>
      </c>
      <c r="C64" s="25"/>
      <c r="D64" s="26" t="s">
        <v>35</v>
      </c>
      <c r="E64" s="43"/>
    </row>
    <row r="65" spans="1:5" ht="15" customHeight="1" x14ac:dyDescent="0.25">
      <c r="A65" s="41"/>
      <c r="B65" s="17" t="s">
        <v>131</v>
      </c>
      <c r="C65" s="25"/>
      <c r="D65" s="27" t="s">
        <v>36</v>
      </c>
      <c r="E65" s="43" t="s">
        <v>13</v>
      </c>
    </row>
    <row r="66" spans="1:5" ht="15" customHeight="1" x14ac:dyDescent="0.25">
      <c r="A66" s="41"/>
      <c r="B66" s="17" t="s">
        <v>132</v>
      </c>
      <c r="C66" s="25"/>
      <c r="D66" s="27" t="s">
        <v>37</v>
      </c>
      <c r="E66" s="43" t="s">
        <v>13</v>
      </c>
    </row>
    <row r="67" spans="1:5" ht="15" customHeight="1" x14ac:dyDescent="0.25">
      <c r="A67" s="41"/>
      <c r="B67" s="17" t="s">
        <v>133</v>
      </c>
      <c r="C67" s="25"/>
      <c r="D67" s="27" t="s">
        <v>33</v>
      </c>
      <c r="E67" s="43" t="s">
        <v>13</v>
      </c>
    </row>
    <row r="68" spans="1:5" ht="15" customHeight="1" x14ac:dyDescent="0.25">
      <c r="A68" s="41"/>
      <c r="B68" s="17" t="s">
        <v>134</v>
      </c>
      <c r="C68" s="28"/>
      <c r="D68" s="27" t="s">
        <v>32</v>
      </c>
      <c r="E68" s="55" t="s">
        <v>13</v>
      </c>
    </row>
    <row r="69" spans="1:5" ht="15" customHeight="1" x14ac:dyDescent="0.25">
      <c r="A69" s="41"/>
      <c r="B69" s="17" t="s">
        <v>135</v>
      </c>
      <c r="C69" s="29"/>
      <c r="D69" s="26" t="s">
        <v>31</v>
      </c>
      <c r="E69" s="55" t="s">
        <v>13</v>
      </c>
    </row>
    <row r="70" spans="1:5" ht="15" customHeight="1" x14ac:dyDescent="0.25">
      <c r="A70" s="41"/>
      <c r="B70" s="17" t="s">
        <v>136</v>
      </c>
      <c r="C70" s="29"/>
      <c r="D70" s="26" t="s">
        <v>30</v>
      </c>
      <c r="E70" s="56" t="s">
        <v>13</v>
      </c>
    </row>
    <row r="71" spans="1:5" ht="30" customHeight="1" x14ac:dyDescent="0.25">
      <c r="A71" s="41"/>
      <c r="B71" s="17" t="s">
        <v>137</v>
      </c>
      <c r="C71" s="29"/>
      <c r="D71" s="26" t="s">
        <v>29</v>
      </c>
      <c r="E71" s="56" t="s">
        <v>13</v>
      </c>
    </row>
    <row r="72" spans="1:5" ht="15" customHeight="1" x14ac:dyDescent="0.25">
      <c r="A72" s="41"/>
      <c r="B72" s="17" t="s">
        <v>138</v>
      </c>
      <c r="C72" s="29"/>
      <c r="D72" s="26" t="s">
        <v>28</v>
      </c>
      <c r="E72" s="56" t="s">
        <v>13</v>
      </c>
    </row>
    <row r="73" spans="1:5" ht="30" customHeight="1" x14ac:dyDescent="0.25">
      <c r="A73" s="41"/>
      <c r="B73" s="17" t="s">
        <v>139</v>
      </c>
      <c r="C73" s="29"/>
      <c r="D73" s="26" t="s">
        <v>27</v>
      </c>
      <c r="E73" s="56" t="s">
        <v>13</v>
      </c>
    </row>
    <row r="74" spans="1:5" ht="15" customHeight="1" x14ac:dyDescent="0.25">
      <c r="A74" s="41"/>
      <c r="B74" s="17" t="s">
        <v>140</v>
      </c>
      <c r="C74" s="29"/>
      <c r="D74" s="26" t="s">
        <v>26</v>
      </c>
      <c r="E74" s="56" t="s">
        <v>13</v>
      </c>
    </row>
    <row r="75" spans="1:5" ht="15" customHeight="1" x14ac:dyDescent="0.25">
      <c r="A75" s="41"/>
      <c r="B75" s="17" t="s">
        <v>141</v>
      </c>
      <c r="C75" s="29"/>
      <c r="D75" s="26" t="s">
        <v>25</v>
      </c>
      <c r="E75" s="56" t="s">
        <v>13</v>
      </c>
    </row>
    <row r="76" spans="1:5" ht="15" customHeight="1" x14ac:dyDescent="0.25">
      <c r="A76" s="41"/>
      <c r="B76" s="14" t="s">
        <v>142</v>
      </c>
      <c r="C76" s="29"/>
      <c r="D76" s="26" t="s">
        <v>23</v>
      </c>
      <c r="E76" s="56"/>
    </row>
    <row r="77" spans="1:5" ht="15" customHeight="1" x14ac:dyDescent="0.25">
      <c r="A77" s="41"/>
      <c r="B77" s="17" t="s">
        <v>143</v>
      </c>
      <c r="C77" s="29"/>
      <c r="D77" s="26" t="s">
        <v>24</v>
      </c>
      <c r="E77" s="56" t="s">
        <v>13</v>
      </c>
    </row>
    <row r="78" spans="1:5" ht="15" customHeight="1" x14ac:dyDescent="0.25">
      <c r="A78" s="41"/>
      <c r="B78" s="17" t="s">
        <v>144</v>
      </c>
      <c r="C78" s="25"/>
      <c r="D78" s="26" t="s">
        <v>22</v>
      </c>
      <c r="E78" s="55" t="s">
        <v>13</v>
      </c>
    </row>
    <row r="79" spans="1:5" ht="15" customHeight="1" x14ac:dyDescent="0.25">
      <c r="A79" s="41"/>
      <c r="B79" s="17" t="s">
        <v>145</v>
      </c>
      <c r="C79" s="29"/>
      <c r="D79" s="26" t="s">
        <v>18</v>
      </c>
      <c r="E79" s="43" t="s">
        <v>13</v>
      </c>
    </row>
    <row r="80" spans="1:5" ht="15" customHeight="1" x14ac:dyDescent="0.25">
      <c r="A80" s="41"/>
      <c r="B80" s="17" t="s">
        <v>146</v>
      </c>
      <c r="C80" s="29"/>
      <c r="D80" s="27" t="s">
        <v>17</v>
      </c>
      <c r="E80" s="43" t="s">
        <v>13</v>
      </c>
    </row>
    <row r="81" spans="1:5" ht="15" customHeight="1" x14ac:dyDescent="0.25">
      <c r="A81" s="41"/>
      <c r="B81" s="17" t="s">
        <v>147</v>
      </c>
      <c r="C81" s="29"/>
      <c r="D81" s="27" t="s">
        <v>21</v>
      </c>
      <c r="E81" s="43" t="s">
        <v>13</v>
      </c>
    </row>
    <row r="82" spans="1:5" ht="15" customHeight="1" x14ac:dyDescent="0.25">
      <c r="A82" s="41"/>
      <c r="B82" s="17" t="s">
        <v>148</v>
      </c>
      <c r="C82" s="29"/>
      <c r="D82" s="26" t="s">
        <v>19</v>
      </c>
      <c r="E82" s="55" t="s">
        <v>13</v>
      </c>
    </row>
    <row r="83" spans="1:5" ht="15" customHeight="1" thickBot="1" x14ac:dyDescent="0.3">
      <c r="A83" s="41"/>
      <c r="B83" s="17" t="s">
        <v>149</v>
      </c>
      <c r="C83" s="29"/>
      <c r="D83" s="26" t="s">
        <v>20</v>
      </c>
      <c r="E83" s="57" t="s">
        <v>13</v>
      </c>
    </row>
    <row r="84" spans="1:5" ht="30" customHeight="1" thickTop="1" thickBot="1" x14ac:dyDescent="0.3">
      <c r="A84" s="71" t="s">
        <v>151</v>
      </c>
      <c r="B84" s="72"/>
      <c r="C84" s="72"/>
      <c r="D84" s="72"/>
      <c r="E84" s="39"/>
    </row>
    <row r="85" spans="1:5" s="13" customFormat="1" ht="5.0999999999999996" customHeight="1" thickTop="1" thickBot="1" x14ac:dyDescent="0.3">
      <c r="A85" s="44"/>
      <c r="B85" s="12"/>
      <c r="C85" s="12"/>
      <c r="D85" s="12"/>
      <c r="E85" s="45"/>
    </row>
    <row r="86" spans="1:5" ht="30" customHeight="1" thickTop="1" thickBot="1" x14ac:dyDescent="0.3">
      <c r="A86" s="73" t="s">
        <v>152</v>
      </c>
      <c r="B86" s="73"/>
      <c r="C86" s="73"/>
      <c r="D86" s="73"/>
      <c r="E86" s="40">
        <f>1*E84</f>
        <v>0</v>
      </c>
    </row>
    <row r="87" spans="1:5" ht="15" customHeight="1" thickTop="1" x14ac:dyDescent="0.25"/>
  </sheetData>
  <mergeCells count="6">
    <mergeCell ref="E13:E14"/>
    <mergeCell ref="A13:A14"/>
    <mergeCell ref="D13:D14"/>
    <mergeCell ref="A84:D84"/>
    <mergeCell ref="A86:D86"/>
    <mergeCell ref="B13:B14"/>
  </mergeCells>
  <pageMargins left="0.39370078740157483" right="0.39370078740157483" top="0.39370078740157483" bottom="0.39370078740157483" header="0.19685039370078741" footer="0.19685039370078741"/>
  <pageSetup paperSize="9" scale="57" fitToHeight="0" orientation="landscape" r:id="rId1"/>
  <headerFooter>
    <oddHeader>&amp;C&amp;"Calibri,Obyčejné"&amp;10Výkonné PC s blokátorem</oddHeader>
    <oddFooter>&amp;L&amp;"Calibri,Obyčejné"Veřejná zakázka malého rozsahu "Výkonné PC s blokátorem"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zařízení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MU</dc:creator>
  <dc:description/>
  <cp:lastModifiedBy>lenbar</cp:lastModifiedBy>
  <cp:revision>12</cp:revision>
  <cp:lastPrinted>2024-06-10T10:39:08Z</cp:lastPrinted>
  <dcterms:created xsi:type="dcterms:W3CDTF">2018-02-02T10:13:19Z</dcterms:created>
  <dcterms:modified xsi:type="dcterms:W3CDTF">2024-07-19T05:30:04Z</dcterms:modified>
  <dc:language>en-US</dc:language>
</cp:coreProperties>
</file>