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O:\119910-Dekanat\119926-Oddeleni_verejnych_zakazek\2024\01 - Veřejné zakázky\55 - Ultrasonikátor\"/>
    </mc:Choice>
  </mc:AlternateContent>
  <xr:revisionPtr revIDLastSave="0" documentId="13_ncr:1_{3C148440-D18E-4115-A4F9-B327701232C1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Položkový rozpoče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3" l="1"/>
  <c r="G10" i="3"/>
  <c r="G9" i="3"/>
  <c r="H10" i="3" l="1"/>
  <c r="I10" i="3" s="1"/>
  <c r="H9" i="3"/>
  <c r="I9" i="3" l="1"/>
  <c r="F14" i="3" s="1"/>
  <c r="F13" i="3"/>
</calcChain>
</file>

<file path=xl/sharedStrings.xml><?xml version="1.0" encoding="utf-8"?>
<sst xmlns="http://schemas.openxmlformats.org/spreadsheetml/2006/main" count="20" uniqueCount="18">
  <si>
    <t>Položka č.</t>
  </si>
  <si>
    <t>Počet ks</t>
  </si>
  <si>
    <t>Zdroj financování</t>
  </si>
  <si>
    <t>Celkem cena bez DPH</t>
  </si>
  <si>
    <t>Celkem DPH</t>
  </si>
  <si>
    <t>Celkem za položku v Kč bez DPH</t>
  </si>
  <si>
    <t>Celkem za položku výše DPH v Kč</t>
  </si>
  <si>
    <t>Jednotková cena za 1 ks v Kč bez DPH</t>
  </si>
  <si>
    <t>Položka</t>
  </si>
  <si>
    <t>Celkem cena včetně DPH</t>
  </si>
  <si>
    <t>Položkový rozpočet</t>
  </si>
  <si>
    <t>Celkem za položku v Kč včetně DPH</t>
  </si>
  <si>
    <t>vyplní účastník v rámci zpracování nabídkové ceny</t>
  </si>
  <si>
    <t>Příloha č. 2 Kupní smlouvy</t>
  </si>
  <si>
    <t>* Nelze-li dílčí položku položkového rozpočtu samostatně vyčíslit, jelikož je integrální součástí celku, účastník cenu proškrtne nebo jiným vhodným způsobem označí, že ji nelze samostatně nacenit</t>
  </si>
  <si>
    <t>Ultrasonikátor</t>
  </si>
  <si>
    <t>6601/09</t>
  </si>
  <si>
    <t>Počítač s řídícím softwarem (integrovaný nebo externí PC vč. SW)*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</si>
</sst>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9">
    <font>
      <sz val="10"/>
      <name val="Arial"/>
      <charset val="238"/>
    </font>
    <font>
      <sz val="10"/>
      <name val="Times New Roman"/>
      <family val="1"/>
      <charset val="238"/>
    </font>
    <font>
      <sz val="11"/>
      <name val="Arial Narrow"/>
      <family val="2"/>
      <charset val="238"/>
    </font>
    <font>
      <b/>
      <sz val="14"/>
      <name val="Arial Narrow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 Narrow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sz val="12"/>
      <name val="Arial Narrow"/>
      <family val="2"/>
      <charset val="238"/>
    </font>
    <font>
      <b/>
      <sz val="18"/>
      <name val="Arial Narrow"/>
      <family val="2"/>
      <charset val="238"/>
    </font>
    <font>
      <sz val="18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 Unicode MS"/>
      <family val="2"/>
      <charset val="238"/>
    </font>
    <font>
      <b/>
      <sz val="14"/>
      <color rgb="FF17327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left" vertical="center" indent="1"/>
    </xf>
    <xf numFmtId="0" fontId="1" fillId="0" borderId="0" xfId="0" applyFont="1" applyAlignment="1">
      <alignment horizontal="left" indent="1"/>
    </xf>
    <xf numFmtId="0" fontId="1" fillId="0" borderId="0" xfId="0" applyFont="1" applyAlignment="1"/>
    <xf numFmtId="0" fontId="0" fillId="0" borderId="0" xfId="0" applyAlignment="1"/>
    <xf numFmtId="0" fontId="1" fillId="2" borderId="1" xfId="0" applyFont="1" applyFill="1" applyBorder="1" applyAlignment="1"/>
    <xf numFmtId="0" fontId="0" fillId="0" borderId="0" xfId="0" applyBorder="1" applyAlignment="1"/>
    <xf numFmtId="0" fontId="1" fillId="0" borderId="0" xfId="0" applyFont="1" applyBorder="1"/>
    <xf numFmtId="164" fontId="16" fillId="0" borderId="5" xfId="0" applyNumberFormat="1" applyFont="1" applyBorder="1" applyAlignment="1">
      <alignment horizontal="right" vertical="center" wrapText="1" inden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15" fillId="0" borderId="5" xfId="0" applyNumberFormat="1" applyFont="1" applyBorder="1" applyAlignment="1">
      <alignment horizontal="center" vertical="center" wrapText="1"/>
    </xf>
    <xf numFmtId="164" fontId="16" fillId="2" borderId="5" xfId="0" applyNumberFormat="1" applyFont="1" applyFill="1" applyBorder="1" applyAlignment="1">
      <alignment horizontal="right" vertical="center" wrapText="1" indent="1"/>
    </xf>
    <xf numFmtId="0" fontId="13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164" fontId="16" fillId="2" borderId="19" xfId="0" applyNumberFormat="1" applyFont="1" applyFill="1" applyBorder="1" applyAlignment="1">
      <alignment horizontal="right" vertical="center" wrapText="1" indent="1"/>
    </xf>
    <xf numFmtId="164" fontId="16" fillId="0" borderId="19" xfId="0" applyNumberFormat="1" applyFont="1" applyBorder="1" applyAlignment="1">
      <alignment horizontal="right" vertical="center" wrapText="1" inden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right" vertical="center"/>
    </xf>
    <xf numFmtId="0" fontId="6" fillId="0" borderId="2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12" fillId="0" borderId="3" xfId="0" applyFont="1" applyBorder="1" applyAlignment="1">
      <alignment horizontal="left" wrapText="1" indent="1"/>
    </xf>
    <xf numFmtId="0" fontId="12" fillId="0" borderId="4" xfId="0" applyFont="1" applyBorder="1" applyAlignment="1">
      <alignment horizontal="left" wrapText="1" indent="1"/>
    </xf>
    <xf numFmtId="0" fontId="10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left" vertical="center" wrapText="1" indent="1"/>
    </xf>
    <xf numFmtId="0" fontId="15" fillId="3" borderId="7" xfId="0" applyFont="1" applyFill="1" applyBorder="1" applyAlignment="1">
      <alignment horizontal="left" vertical="center" wrapText="1" indent="1"/>
    </xf>
    <xf numFmtId="0" fontId="15" fillId="3" borderId="8" xfId="0" applyFont="1" applyFill="1" applyBorder="1" applyAlignment="1">
      <alignment horizontal="left" vertical="center" wrapText="1" indent="1"/>
    </xf>
    <xf numFmtId="164" fontId="17" fillId="3" borderId="9" xfId="0" applyNumberFormat="1" applyFont="1" applyFill="1" applyBorder="1" applyAlignment="1">
      <alignment horizontal="right" vertical="center" wrapText="1" indent="1"/>
    </xf>
    <xf numFmtId="0" fontId="4" fillId="0" borderId="10" xfId="0" applyFont="1" applyBorder="1" applyAlignment="1">
      <alignment horizontal="right" vertical="center" wrapText="1" indent="1"/>
    </xf>
    <xf numFmtId="0" fontId="4" fillId="0" borderId="11" xfId="0" applyFont="1" applyBorder="1" applyAlignment="1">
      <alignment horizontal="right" vertical="center" wrapText="1" indent="1"/>
    </xf>
    <xf numFmtId="0" fontId="10" fillId="0" borderId="1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0" fontId="8" fillId="0" borderId="4" xfId="0" applyFont="1" applyBorder="1" applyAlignment="1">
      <alignment horizontal="left" vertical="center" wrapText="1" indent="1"/>
    </xf>
    <xf numFmtId="0" fontId="1" fillId="0" borderId="0" xfId="0" applyFont="1" applyAlignment="1"/>
    <xf numFmtId="0" fontId="0" fillId="0" borderId="0" xfId="0" applyAlignment="1"/>
    <xf numFmtId="0" fontId="15" fillId="3" borderId="13" xfId="0" applyFont="1" applyFill="1" applyBorder="1" applyAlignment="1">
      <alignment horizontal="left" vertical="center" wrapText="1" indent="1"/>
    </xf>
    <xf numFmtId="0" fontId="15" fillId="3" borderId="14" xfId="0" applyFont="1" applyFill="1" applyBorder="1" applyAlignment="1">
      <alignment horizontal="left" vertical="center" wrapText="1" indent="1"/>
    </xf>
    <xf numFmtId="0" fontId="9" fillId="0" borderId="12" xfId="0" applyFont="1" applyBorder="1" applyAlignment="1">
      <alignment horizontal="left" indent="1"/>
    </xf>
    <xf numFmtId="164" fontId="17" fillId="3" borderId="13" xfId="0" applyNumberFormat="1" applyFont="1" applyFill="1" applyBorder="1" applyAlignment="1">
      <alignment horizontal="right" vertical="center" wrapText="1" indent="1"/>
    </xf>
    <xf numFmtId="0" fontId="4" fillId="0" borderId="15" xfId="0" applyFont="1" applyBorder="1" applyAlignment="1">
      <alignment horizontal="right" vertical="center" wrapText="1" indent="1"/>
    </xf>
    <xf numFmtId="0" fontId="4" fillId="0" borderId="12" xfId="0" applyFont="1" applyBorder="1" applyAlignment="1">
      <alignment horizontal="right" vertical="center" wrapText="1" indent="1"/>
    </xf>
    <xf numFmtId="0" fontId="15" fillId="3" borderId="16" xfId="0" applyFont="1" applyFill="1" applyBorder="1" applyAlignment="1">
      <alignment horizontal="left" vertical="center" wrapText="1" indent="1"/>
    </xf>
    <xf numFmtId="0" fontId="15" fillId="3" borderId="17" xfId="0" applyFont="1" applyFill="1" applyBorder="1" applyAlignment="1">
      <alignment horizontal="left" vertical="center" wrapText="1" indent="1"/>
    </xf>
    <xf numFmtId="0" fontId="9" fillId="0" borderId="18" xfId="0" applyFont="1" applyBorder="1" applyAlignment="1">
      <alignment horizontal="left" indent="1"/>
    </xf>
    <xf numFmtId="164" fontId="17" fillId="3" borderId="16" xfId="0" applyNumberFormat="1" applyFont="1" applyFill="1" applyBorder="1" applyAlignment="1">
      <alignment horizontal="right" vertical="center" wrapText="1" indent="1"/>
    </xf>
    <xf numFmtId="0" fontId="4" fillId="0" borderId="19" xfId="0" applyFont="1" applyBorder="1" applyAlignment="1">
      <alignment horizontal="right" vertical="center" wrapText="1" indent="1"/>
    </xf>
    <xf numFmtId="0" fontId="4" fillId="0" borderId="18" xfId="0" applyFont="1" applyBorder="1" applyAlignment="1">
      <alignment horizontal="right" vertical="center" wrapText="1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1"/>
  <sheetViews>
    <sheetView tabSelected="1" zoomScale="84" zoomScaleNormal="84" workbookViewId="0">
      <selection activeCell="J10" sqref="J10"/>
    </sheetView>
  </sheetViews>
  <sheetFormatPr defaultRowHeight="12.75"/>
  <cols>
    <col min="1" max="1" width="3.7109375" style="1" customWidth="1"/>
    <col min="2" max="2" width="7.7109375" style="1" customWidth="1"/>
    <col min="3" max="3" width="6.28515625" style="1" customWidth="1"/>
    <col min="4" max="4" width="59.85546875" style="1" customWidth="1"/>
    <col min="5" max="5" width="8.42578125" style="1" customWidth="1"/>
    <col min="6" max="6" width="25.7109375" style="1" customWidth="1"/>
    <col min="7" max="9" width="19.85546875" style="1" customWidth="1"/>
    <col min="10" max="10" width="12.85546875" style="1" customWidth="1"/>
    <col min="11" max="16384" width="9.140625" style="1"/>
  </cols>
  <sheetData>
    <row r="1" spans="2:10" ht="15" customHeight="1"/>
    <row r="2" spans="2:10" ht="27" customHeight="1">
      <c r="F2" s="26" t="s">
        <v>13</v>
      </c>
      <c r="G2" s="26"/>
      <c r="H2" s="26"/>
      <c r="I2" s="26"/>
    </row>
    <row r="3" spans="2:10" ht="23.25" customHeight="1" thickBot="1">
      <c r="F3" s="17"/>
      <c r="G3" s="16"/>
      <c r="H3" s="16"/>
      <c r="I3" s="16"/>
    </row>
    <row r="4" spans="2:10" ht="45" customHeight="1" thickBot="1">
      <c r="B4" s="27" t="s">
        <v>10</v>
      </c>
      <c r="C4" s="28"/>
      <c r="D4" s="29"/>
      <c r="E4" s="30"/>
      <c r="F4" s="31"/>
    </row>
    <row r="5" spans="2:10" ht="16.5" customHeight="1" thickBot="1">
      <c r="B5" s="3"/>
      <c r="C5" s="3"/>
      <c r="D5" s="2"/>
    </row>
    <row r="6" spans="2:10" ht="44.25" customHeight="1" thickBot="1">
      <c r="B6" s="32" t="s">
        <v>15</v>
      </c>
      <c r="C6" s="33"/>
      <c r="D6" s="34"/>
      <c r="E6" s="34"/>
      <c r="F6" s="34"/>
      <c r="G6" s="34"/>
      <c r="H6" s="35"/>
    </row>
    <row r="7" spans="2:10" ht="15.75" customHeight="1" thickBot="1"/>
    <row r="8" spans="2:10" ht="48.75" customHeight="1" thickBot="1">
      <c r="B8" s="15" t="s">
        <v>0</v>
      </c>
      <c r="C8" s="36" t="s">
        <v>8</v>
      </c>
      <c r="D8" s="37"/>
      <c r="E8" s="10" t="s">
        <v>1</v>
      </c>
      <c r="F8" s="10" t="s">
        <v>7</v>
      </c>
      <c r="G8" s="10" t="s">
        <v>5</v>
      </c>
      <c r="H8" s="10" t="s">
        <v>6</v>
      </c>
      <c r="I8" s="10" t="s">
        <v>11</v>
      </c>
      <c r="J8" s="11" t="s">
        <v>2</v>
      </c>
    </row>
    <row r="9" spans="2:10" ht="48.75" customHeight="1">
      <c r="B9" s="12">
        <v>1</v>
      </c>
      <c r="C9" s="38" t="s">
        <v>15</v>
      </c>
      <c r="D9" s="38"/>
      <c r="E9" s="13">
        <v>1</v>
      </c>
      <c r="F9" s="14"/>
      <c r="G9" s="9">
        <f>E9*F9</f>
        <v>0</v>
      </c>
      <c r="H9" s="9">
        <f>G9*0.21</f>
        <v>0</v>
      </c>
      <c r="I9" s="9">
        <f>G9+H9</f>
        <v>0</v>
      </c>
      <c r="J9" s="22" t="s">
        <v>16</v>
      </c>
    </row>
    <row r="10" spans="2:10" ht="48.75" customHeight="1" thickBot="1">
      <c r="B10" s="18">
        <v>2</v>
      </c>
      <c r="C10" s="45" t="s">
        <v>17</v>
      </c>
      <c r="D10" s="45"/>
      <c r="E10" s="19">
        <v>1</v>
      </c>
      <c r="F10" s="20"/>
      <c r="G10" s="21">
        <f t="shared" ref="G10" si="0">E10*F10</f>
        <v>0</v>
      </c>
      <c r="H10" s="21">
        <f t="shared" ref="H10" si="1">G10*0.21</f>
        <v>0</v>
      </c>
      <c r="I10" s="21">
        <f t="shared" ref="I10" si="2">G10+H10</f>
        <v>0</v>
      </c>
      <c r="J10" s="23" t="s">
        <v>16</v>
      </c>
    </row>
    <row r="11" spans="2:10" ht="13.5" thickBot="1">
      <c r="B11" s="4"/>
      <c r="C11" s="4"/>
      <c r="D11" s="5"/>
      <c r="E11" s="5"/>
      <c r="F11" s="5"/>
      <c r="G11" s="5"/>
      <c r="H11" s="5"/>
      <c r="I11" s="7"/>
    </row>
    <row r="12" spans="2:10" ht="41.25" customHeight="1">
      <c r="B12" s="39" t="s">
        <v>3</v>
      </c>
      <c r="C12" s="40"/>
      <c r="D12" s="41"/>
      <c r="E12" s="8"/>
      <c r="F12" s="42">
        <f>SUM(G9:G10)</f>
        <v>0</v>
      </c>
      <c r="G12" s="43"/>
      <c r="H12" s="43"/>
      <c r="I12" s="44"/>
    </row>
    <row r="13" spans="2:10" ht="41.25" customHeight="1">
      <c r="B13" s="51" t="s">
        <v>4</v>
      </c>
      <c r="C13" s="52"/>
      <c r="D13" s="53"/>
      <c r="E13" s="7"/>
      <c r="F13" s="54">
        <f>SUM(H9:H10)</f>
        <v>0</v>
      </c>
      <c r="G13" s="55"/>
      <c r="H13" s="55"/>
      <c r="I13" s="56"/>
    </row>
    <row r="14" spans="2:10" ht="41.25" customHeight="1" thickBot="1">
      <c r="B14" s="57" t="s">
        <v>9</v>
      </c>
      <c r="C14" s="58"/>
      <c r="D14" s="59"/>
      <c r="E14" s="7"/>
      <c r="F14" s="60">
        <f>SUM(I9:I10)</f>
        <v>0</v>
      </c>
      <c r="G14" s="61"/>
      <c r="H14" s="61"/>
      <c r="I14" s="62"/>
    </row>
    <row r="15" spans="2:10" ht="20.100000000000001" customHeight="1" thickBot="1"/>
    <row r="16" spans="2:10" ht="36" customHeight="1" thickBot="1">
      <c r="E16" s="6"/>
      <c r="F16" s="46" t="s">
        <v>12</v>
      </c>
      <c r="G16" s="47"/>
      <c r="H16" s="47"/>
      <c r="I16" s="48"/>
    </row>
    <row r="19" spans="2:10" ht="11.25" customHeight="1">
      <c r="B19" s="49"/>
      <c r="C19" s="49"/>
      <c r="D19" s="50"/>
      <c r="E19" s="50"/>
      <c r="F19" s="50"/>
      <c r="G19" s="50"/>
      <c r="H19" s="50"/>
      <c r="I19" s="50"/>
      <c r="J19" s="50"/>
    </row>
    <row r="20" spans="2:10">
      <c r="E20" s="24" t="s">
        <v>14</v>
      </c>
      <c r="F20" s="25"/>
      <c r="G20" s="25"/>
      <c r="H20" s="25"/>
      <c r="I20" s="25"/>
    </row>
    <row r="21" spans="2:10">
      <c r="E21" s="25"/>
      <c r="F21" s="25"/>
      <c r="G21" s="25"/>
      <c r="H21" s="25"/>
      <c r="I21" s="25"/>
    </row>
  </sheetData>
  <mergeCells count="15">
    <mergeCell ref="E20:I21"/>
    <mergeCell ref="F2:I2"/>
    <mergeCell ref="B4:F4"/>
    <mergeCell ref="B6:H6"/>
    <mergeCell ref="C8:D8"/>
    <mergeCell ref="C9:D9"/>
    <mergeCell ref="B12:D12"/>
    <mergeCell ref="F12:I12"/>
    <mergeCell ref="C10:D10"/>
    <mergeCell ref="F16:I16"/>
    <mergeCell ref="B19:J19"/>
    <mergeCell ref="B13:D13"/>
    <mergeCell ref="F13:I13"/>
    <mergeCell ref="B14:D14"/>
    <mergeCell ref="F14:I14"/>
  </mergeCells>
  <pageMargins left="0.7" right="0.7" top="0.78740157499999996" bottom="0.78740157499999996" header="0.3" footer="0.3"/>
  <pageSetup paperSize="9" scale="53" orientation="portrait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>UVT 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135370</dc:creator>
  <cp:lastModifiedBy>Jana Sadílková</cp:lastModifiedBy>
  <cp:lastPrinted>2017-05-02T07:34:55Z</cp:lastPrinted>
  <dcterms:created xsi:type="dcterms:W3CDTF">2013-07-26T05:21:15Z</dcterms:created>
  <dcterms:modified xsi:type="dcterms:W3CDTF">2024-09-18T08:47:03Z</dcterms:modified>
</cp:coreProperties>
</file>