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08 - Multiplex Immunoassay system - druhé opak. řízení\"/>
    </mc:Choice>
  </mc:AlternateContent>
  <xr:revisionPtr revIDLastSave="0" documentId="13_ncr:1_{79ADD360-A93A-4ECD-AF50-AA8F550565E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I11" i="3"/>
  <c r="H10" i="3"/>
  <c r="H11" i="3"/>
  <c r="G10" i="3"/>
  <c r="G11" i="3"/>
  <c r="G9" i="3"/>
  <c r="F13" i="3" l="1"/>
  <c r="H9" i="3"/>
  <c r="I9" i="3" l="1"/>
  <c r="F15" i="3" s="1"/>
  <c r="F14" i="3"/>
</calcChain>
</file>

<file path=xl/sharedStrings.xml><?xml version="1.0" encoding="utf-8"?>
<sst xmlns="http://schemas.openxmlformats.org/spreadsheetml/2006/main" count="20" uniqueCount="20">
  <si>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</si>
  <si>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</si>
  <si>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</si>
  <si>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</si>
  <si>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</si>
  <si>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</si>
  <si>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</si>
  <si>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</si>
  <si>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</si>
  <si>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</si>
  <si>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</si>
  <si>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</si>
  <si>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</si>
  <si>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</si>
  <si>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OPJAK.cz
MSMT.cz</t>
  </si>
  <si>
    <t>Přístroj pro multiplexovou kvantitativní imunoanalýzu</t>
  </si>
  <si>
    <t xml:space="preserve">Magnetická destička </t>
  </si>
  <si>
    <t>* Nelze-li položku položkového rozpočtu samostatně vyčíslit, jelikož je integrální součástí celku, účastník cenu proškrtne nebo jiným vhodným způsobem označí, že ji nelze samostatně nacenit</t>
  </si>
  <si>
    <t>Software (instalovatelný v externím PC zadavatele)*</t>
  </si>
  <si>
    <t>Přístroj pro multiplexovou kvantitativní imunoanalýzu - druhé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</si>
</sst>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b/>
      <sz val="14"/>
      <color rgb="FF17327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164" fontId="16" fillId="0" borderId="5" xfId="0" applyNumberFormat="1" applyFont="1" applyBorder="1" applyAlignment="1">
      <alignment horizontal="right" vertical="center" wrapText="1" inden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right" vertical="center" wrapText="1" indent="1"/>
    </xf>
    <xf numFmtId="0" fontId="1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0" fontId="2" fillId="0" borderId="2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right" vertical="center" wrapText="1" inden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8" xfId="0" applyFont="1" applyFill="1" applyBorder="1" applyAlignment="1">
      <alignment horizontal="left" vertical="center" wrapText="1" indent="1"/>
    </xf>
    <xf numFmtId="164" fontId="17" fillId="3" borderId="9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3" xfId="0" applyFont="1" applyFill="1" applyBorder="1" applyAlignment="1">
      <alignment horizontal="left" vertical="center" wrapText="1" indent="1"/>
    </xf>
    <xf numFmtId="0" fontId="15" fillId="3" borderId="14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indent="1"/>
    </xf>
    <xf numFmtId="164" fontId="17" fillId="3" borderId="13" xfId="0" applyNumberFormat="1" applyFont="1" applyFill="1" applyBorder="1" applyAlignment="1">
      <alignment horizontal="right" vertical="center" wrapText="1" indent="1"/>
    </xf>
    <xf numFmtId="0" fontId="4" fillId="0" borderId="15" xfId="0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righ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indent="1"/>
    </xf>
    <xf numFmtId="164" fontId="17" fillId="3" borderId="16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1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81641</xdr:rowOff>
    </xdr:from>
    <xdr:to>
      <xdr:col>3</xdr:col>
      <xdr:colOff>3483429</xdr:colOff>
      <xdr:row>2</xdr:row>
      <xdr:rowOff>728382</xdr:rowOff>
    </xdr:to>
    <xdr:pic>
      <xdr:nvPicPr>
        <xdr:cNvPr id="2" name="Obrázek 62">
          <a:extLst>
            <a:ext uri="{FF2B5EF4-FFF2-40B4-BE49-F238E27FC236}">
              <a16:creationId xmlns:a16="http://schemas.microsoft.com/office/drawing/2014/main" id="{1CAE5B8C-52E2-4D2E-8E4F-333470D9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21" y="612320"/>
          <a:ext cx="3483429" cy="646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2"/>
  <sheetViews>
    <sheetView tabSelected="1" zoomScale="69" zoomScaleNormal="69" workbookViewId="0">
      <selection activeCell="T14" sqref="T14"/>
    </sheetView>
  </sheetViews>
  <sheetFormatPr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>
      <c r="F2" s="29" t="s">
        <v>13</v>
      </c>
      <c r="G2" s="29"/>
      <c r="H2" s="29"/>
      <c r="I2" s="29"/>
    </row>
    <row r="3" spans="2:10" ht="69.75" customHeight="1" thickBot="1">
      <c r="F3" s="17" t="s">
        <v>14</v>
      </c>
      <c r="G3" s="16"/>
      <c r="H3" s="16"/>
      <c r="I3" s="16"/>
    </row>
    <row r="4" spans="2:10" ht="45" customHeight="1" thickBot="1">
      <c r="B4" s="30" t="s">
        <v>10</v>
      </c>
      <c r="C4" s="31"/>
      <c r="D4" s="32"/>
      <c r="E4" s="33"/>
      <c r="F4" s="34"/>
    </row>
    <row r="5" spans="2:10" ht="16.5" customHeight="1" thickBot="1">
      <c r="B5" s="3"/>
      <c r="C5" s="3"/>
      <c r="D5" s="2"/>
    </row>
    <row r="6" spans="2:10" ht="44.25" customHeight="1" thickBot="1">
      <c r="B6" s="35" t="s">
        <v>19</v>
      </c>
      <c r="C6" s="36"/>
      <c r="D6" s="37"/>
      <c r="E6" s="37"/>
      <c r="F6" s="37"/>
      <c r="G6" s="37"/>
      <c r="H6" s="38"/>
    </row>
    <row r="7" spans="2:10" ht="15.75" customHeight="1" thickBot="1"/>
    <row r="8" spans="2:10" ht="48.75" customHeight="1" thickBot="1">
      <c r="B8" s="15" t="s">
        <v>0</v>
      </c>
      <c r="C8" s="39" t="s">
        <v>8</v>
      </c>
      <c r="D8" s="40"/>
      <c r="E8" s="10" t="s">
        <v>1</v>
      </c>
      <c r="F8" s="10" t="s">
        <v>7</v>
      </c>
      <c r="G8" s="10" t="s">
        <v>5</v>
      </c>
      <c r="H8" s="10" t="s">
        <v>6</v>
      </c>
      <c r="I8" s="10" t="s">
        <v>11</v>
      </c>
      <c r="J8" s="11" t="s">
        <v>2</v>
      </c>
    </row>
    <row r="9" spans="2:10" ht="48.75" customHeight="1">
      <c r="B9" s="12">
        <v>1</v>
      </c>
      <c r="C9" s="41" t="s">
        <v>15</v>
      </c>
      <c r="D9" s="41"/>
      <c r="E9" s="13">
        <v>1</v>
      </c>
      <c r="F9" s="14"/>
      <c r="G9" s="9">
        <f>E9*F9</f>
        <v>0</v>
      </c>
      <c r="H9" s="9">
        <f>G9*0.21</f>
        <v>0</v>
      </c>
      <c r="I9" s="9">
        <f>G9+H9</f>
        <v>0</v>
      </c>
      <c r="J9" s="21">
        <v>6575</v>
      </c>
    </row>
    <row r="10" spans="2:10" ht="48.75" customHeight="1">
      <c r="B10" s="22">
        <v>2</v>
      </c>
      <c r="C10" s="66" t="s">
        <v>18</v>
      </c>
      <c r="D10" s="67"/>
      <c r="E10" s="23">
        <v>1</v>
      </c>
      <c r="F10" s="24"/>
      <c r="G10" s="9">
        <f t="shared" ref="G10:G11" si="0">E10*F10</f>
        <v>0</v>
      </c>
      <c r="H10" s="9">
        <f t="shared" ref="H10:H11" si="1">G10*0.21</f>
        <v>0</v>
      </c>
      <c r="I10" s="9">
        <f t="shared" ref="I10:I11" si="2">G10+H10</f>
        <v>0</v>
      </c>
      <c r="J10" s="21">
        <v>6575</v>
      </c>
    </row>
    <row r="11" spans="2:10" ht="48.75" customHeight="1" thickBot="1">
      <c r="B11" s="18">
        <v>3</v>
      </c>
      <c r="C11" s="48" t="s">
        <v>16</v>
      </c>
      <c r="D11" s="48"/>
      <c r="E11" s="19">
        <v>1</v>
      </c>
      <c r="F11" s="20"/>
      <c r="G11" s="25">
        <f t="shared" si="0"/>
        <v>0</v>
      </c>
      <c r="H11" s="25">
        <f t="shared" si="1"/>
        <v>0</v>
      </c>
      <c r="I11" s="25">
        <f t="shared" si="2"/>
        <v>0</v>
      </c>
      <c r="J11" s="26">
        <v>6575</v>
      </c>
    </row>
    <row r="12" spans="2:10" ht="13.5" thickBot="1">
      <c r="B12" s="4"/>
      <c r="C12" s="4"/>
      <c r="D12" s="5"/>
      <c r="E12" s="5"/>
      <c r="F12" s="5"/>
      <c r="G12" s="5"/>
      <c r="H12" s="5"/>
      <c r="I12" s="7"/>
    </row>
    <row r="13" spans="2:10" ht="41.25" customHeight="1">
      <c r="B13" s="42" t="s">
        <v>3</v>
      </c>
      <c r="C13" s="43"/>
      <c r="D13" s="44"/>
      <c r="E13" s="8"/>
      <c r="F13" s="45">
        <f>SUM(G9:G11)</f>
        <v>0</v>
      </c>
      <c r="G13" s="46"/>
      <c r="H13" s="46"/>
      <c r="I13" s="47"/>
    </row>
    <row r="14" spans="2:10" ht="41.25" customHeight="1">
      <c r="B14" s="54" t="s">
        <v>4</v>
      </c>
      <c r="C14" s="55"/>
      <c r="D14" s="56"/>
      <c r="E14" s="7"/>
      <c r="F14" s="57">
        <f>SUM(H9:H11)</f>
        <v>0</v>
      </c>
      <c r="G14" s="58"/>
      <c r="H14" s="58"/>
      <c r="I14" s="59"/>
    </row>
    <row r="15" spans="2:10" ht="41.25" customHeight="1" thickBot="1">
      <c r="B15" s="60" t="s">
        <v>9</v>
      </c>
      <c r="C15" s="61"/>
      <c r="D15" s="62"/>
      <c r="E15" s="7"/>
      <c r="F15" s="63">
        <f>SUM(I9:I11)</f>
        <v>0</v>
      </c>
      <c r="G15" s="64"/>
      <c r="H15" s="64"/>
      <c r="I15" s="65"/>
    </row>
    <row r="16" spans="2:10" ht="20.100000000000001" customHeight="1" thickBot="1"/>
    <row r="17" spans="2:10" ht="36" customHeight="1" thickBot="1">
      <c r="E17" s="6"/>
      <c r="F17" s="49" t="s">
        <v>12</v>
      </c>
      <c r="G17" s="50"/>
      <c r="H17" s="50"/>
      <c r="I17" s="51"/>
    </row>
    <row r="20" spans="2:10" ht="11.25" customHeight="1">
      <c r="B20" s="52"/>
      <c r="C20" s="52"/>
      <c r="D20" s="53"/>
      <c r="E20" s="53"/>
      <c r="F20" s="53"/>
      <c r="G20" s="53"/>
      <c r="H20" s="53"/>
      <c r="I20" s="53"/>
      <c r="J20" s="53"/>
    </row>
    <row r="21" spans="2:10">
      <c r="E21" s="27" t="s">
        <v>17</v>
      </c>
      <c r="F21" s="28"/>
      <c r="G21" s="28"/>
      <c r="H21" s="28"/>
      <c r="I21" s="28"/>
    </row>
    <row r="22" spans="2:10">
      <c r="E22" s="28"/>
      <c r="F22" s="28"/>
      <c r="G22" s="28"/>
      <c r="H22" s="28"/>
      <c r="I22" s="28"/>
    </row>
  </sheetData>
  <mergeCells count="16">
    <mergeCell ref="E21:I22"/>
    <mergeCell ref="F2:I2"/>
    <mergeCell ref="B4:F4"/>
    <mergeCell ref="B6:H6"/>
    <mergeCell ref="C8:D8"/>
    <mergeCell ref="C9:D9"/>
    <mergeCell ref="B13:D13"/>
    <mergeCell ref="F13:I13"/>
    <mergeCell ref="C11:D11"/>
    <mergeCell ref="F17:I17"/>
    <mergeCell ref="B20:J20"/>
    <mergeCell ref="B14:D14"/>
    <mergeCell ref="F14:I14"/>
    <mergeCell ref="B15:D15"/>
    <mergeCell ref="F15:I15"/>
    <mergeCell ref="C10:D10"/>
  </mergeCells>
  <pageMargins left="0.7" right="0.7" top="0.78740157499999996" bottom="0.78740157499999996" header="0.3" footer="0.3"/>
  <pageSetup paperSize="9" scale="53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2025-03-13T07:48:49Z</dcterms:modified>
</cp:coreProperties>
</file>