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threadedComments/threadedComment3.xml" ContentType="application/vnd.ms-excel.threadedcomments+xml"/>
  <Override PartName="/xl/comments5.xml" ContentType="application/vnd.openxmlformats-officedocument.spreadsheetml.comments+xml"/>
  <Override PartName="/xl/threadedComments/threadedComment4.xml" ContentType="application/vnd.ms-excel.threadedcomments+xml"/>
  <Override PartName="/xl/tables/table5.xml" ContentType="application/vnd.openxmlformats-officedocument.spreadsheetml.table+xml"/>
  <Override PartName="/xl/comments6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ucnmuni.sharepoint.com/teams/BIMintern/Sdilene dokumenty/General/"/>
    </mc:Choice>
  </mc:AlternateContent>
  <xr:revisionPtr revIDLastSave="9398" documentId="13_ncr:1_{5FF97B9B-D1D1-4103-9137-F055A657D0F5}" xr6:coauthVersionLast="47" xr6:coauthVersionMax="47" xr10:uidLastSave="{29C5E0F0-FC22-45C2-8029-5FFA002DD9F7}"/>
  <bookViews>
    <workbookView xWindow="-28920" yWindow="735" windowWidth="29040" windowHeight="15720" tabRatio="843" xr2:uid="{297968AA-BF32-47F9-9F94-04F64C029812}"/>
  </bookViews>
  <sheets>
    <sheet name="SP Stavba" sheetId="1" r:id="rId1"/>
    <sheet name="SP Hodnoty" sheetId="3" r:id="rId2"/>
    <sheet name="TP Obecné" sheetId="20" r:id="rId3"/>
    <sheet name="TP profese HAS" sheetId="25" r:id="rId4"/>
    <sheet name="TP profese VZT" sheetId="24" r:id="rId5"/>
    <sheet name="TP profese VZT názvy" sheetId="33" r:id="rId6"/>
    <sheet name="TP profese SLN" sheetId="5" r:id="rId7"/>
    <sheet name="TP Hodnoty" sheetId="29" r:id="rId8"/>
    <sheet name="TP Registr kodů" sheetId="28" r:id="rId9"/>
    <sheet name="TP Hodnoty vyrobce" sheetId="19" r:id="rId10"/>
    <sheet name="Polohový kód" sheetId="14" r:id="rId11"/>
    <sheet name="Technologický kód" sheetId="18" r:id="rId12"/>
    <sheet name="Pololohový kód data" sheetId="15" r:id="rId13"/>
    <sheet name="Technologický kód data" sheetId="7" r:id="rId14"/>
    <sheet name="Info" sheetId="12" r:id="rId15"/>
    <sheet name="Legenda" sheetId="8" r:id="rId16"/>
    <sheet name="Datové typy (IFC)" sheetId="10" r:id="rId17"/>
    <sheet name="Skupiny vlastností" sheetId="13" r:id="rId18"/>
    <sheet name="Výšky" sheetId="22" r:id="rId19"/>
    <sheet name="Hierarchie pojmenování" sheetId="30" r:id="rId20"/>
    <sheet name="SP Legenda hladin" sheetId="2" r:id="rId21"/>
    <sheet name="TP Legenda hladin" sheetId="32" r:id="rId22"/>
    <sheet name="Zdroj Datové typy (MUNI)" sheetId="26" r:id="rId23"/>
    <sheet name="Zdroj TP Číselníky" sheetId="27" r:id="rId24"/>
    <sheet name="Zdroj TP profese VZT_nazvy" sheetId="31" r:id="rId25"/>
  </sheets>
  <definedNames>
    <definedName name="_xlnm._FilterDatabase" localSheetId="19" hidden="1">'Hierarchie pojmenování'!$A$1:$B$15</definedName>
    <definedName name="_xlnm._FilterDatabase" localSheetId="17" hidden="1">'Skupiny vlastností'!$A$1:$D$9</definedName>
    <definedName name="_xlnm._FilterDatabase" localSheetId="1" hidden="1">'SP Hodnoty'!$A$1:$H$691</definedName>
    <definedName name="_xlnm._FilterDatabase" localSheetId="0" hidden="1">'SP Stavba'!$B$1:$BA$251</definedName>
    <definedName name="_xlnm._FilterDatabase" localSheetId="13" hidden="1">'Technologický kód data'!$A$1:$H$2111</definedName>
    <definedName name="_xlnm._FilterDatabase" localSheetId="7" hidden="1">'TP Hodnoty'!$A$1:$I$614</definedName>
    <definedName name="_xlnm._FilterDatabase" localSheetId="2" hidden="1">'TP Obecné'!$B$1:$AZ$33</definedName>
    <definedName name="_xlnm._FilterDatabase" localSheetId="3" hidden="1">'TP profese HAS'!$AM$1:$AT$125</definedName>
    <definedName name="_xlnm._FilterDatabase" localSheetId="6" hidden="1">'TP profese SLN'!$J$1:$AU$403</definedName>
    <definedName name="_xlnm._FilterDatabase" localSheetId="4" hidden="1">'TP profese VZT'!$AN$1:$AU$134</definedName>
    <definedName name="_xlnm._FilterDatabase" localSheetId="5" hidden="1">'TP profese VZT názvy'!$A$1:$J$494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28" l="1"/>
  <c r="A20" i="28"/>
  <c r="A21" i="28"/>
  <c r="A22" i="28"/>
  <c r="A23" i="28"/>
  <c r="A24" i="28"/>
  <c r="A25" i="28"/>
  <c r="A26" i="28"/>
  <c r="A27" i="28"/>
  <c r="A28" i="28"/>
  <c r="A29" i="28"/>
  <c r="A30" i="28"/>
  <c r="A31" i="28"/>
  <c r="A32" i="28"/>
  <c r="A33" i="28"/>
  <c r="A34" i="28"/>
  <c r="A35" i="28"/>
  <c r="A36" i="28"/>
  <c r="A37" i="28"/>
  <c r="A38" i="28"/>
  <c r="A39" i="28"/>
  <c r="A40" i="28"/>
  <c r="A41" i="28"/>
  <c r="A42" i="28"/>
  <c r="A43" i="28"/>
  <c r="A44" i="28"/>
  <c r="A45" i="28"/>
  <c r="A46" i="28"/>
  <c r="A47" i="28"/>
  <c r="A48" i="28"/>
  <c r="A49" i="28"/>
  <c r="A50" i="28"/>
  <c r="A51" i="28"/>
  <c r="A52" i="28"/>
  <c r="A53" i="28"/>
  <c r="A54" i="28"/>
  <c r="A55" i="28"/>
  <c r="A56" i="28"/>
  <c r="A57" i="28"/>
  <c r="A58" i="28"/>
  <c r="A59" i="28"/>
  <c r="A60" i="28"/>
  <c r="A61" i="28"/>
  <c r="A62" i="28"/>
  <c r="A63" i="28"/>
  <c r="A64" i="28"/>
  <c r="A65" i="28"/>
  <c r="A66" i="28"/>
  <c r="A67" i="28"/>
  <c r="A68" i="28"/>
  <c r="A69" i="28"/>
  <c r="A70" i="28"/>
  <c r="A71" i="28"/>
  <c r="A72" i="28"/>
  <c r="A73" i="28"/>
  <c r="A74" i="28"/>
  <c r="A75" i="28"/>
  <c r="A76" i="28"/>
  <c r="A77" i="28"/>
  <c r="A78" i="28"/>
  <c r="A79" i="28"/>
  <c r="A80" i="28"/>
  <c r="A81" i="28"/>
  <c r="A82" i="28"/>
  <c r="A83" i="28"/>
  <c r="A84" i="28"/>
  <c r="A85" i="28"/>
  <c r="A86" i="28"/>
  <c r="A87" i="28"/>
  <c r="A88" i="28"/>
  <c r="A89" i="28"/>
  <c r="A90" i="28"/>
  <c r="A91" i="28"/>
  <c r="A92" i="28"/>
  <c r="A93" i="28"/>
  <c r="A94" i="28"/>
  <c r="A95" i="28"/>
  <c r="A96" i="28"/>
  <c r="A97" i="28"/>
  <c r="A98" i="28"/>
  <c r="A99" i="28"/>
  <c r="A100" i="28"/>
  <c r="A101" i="28"/>
  <c r="A102" i="28"/>
  <c r="A103" i="28"/>
  <c r="A104" i="28"/>
  <c r="A105" i="28"/>
  <c r="A106" i="28"/>
  <c r="A107" i="28"/>
  <c r="A108" i="28"/>
  <c r="A109" i="28"/>
  <c r="A110" i="28"/>
  <c r="A111" i="28"/>
  <c r="A112" i="28"/>
  <c r="A113" i="28"/>
  <c r="A114" i="28"/>
  <c r="A115" i="28"/>
  <c r="A116" i="28"/>
  <c r="A117" i="28"/>
  <c r="A118" i="28"/>
  <c r="A119" i="28"/>
  <c r="A120" i="28"/>
  <c r="A121" i="28"/>
  <c r="A122" i="28"/>
  <c r="A123" i="28"/>
  <c r="A124" i="28"/>
  <c r="A125" i="28"/>
  <c r="A126" i="28"/>
  <c r="A127" i="28"/>
  <c r="A128" i="28"/>
  <c r="A129" i="28"/>
  <c r="A130" i="28"/>
  <c r="A131" i="28"/>
  <c r="A132" i="28"/>
  <c r="A133" i="28"/>
  <c r="A134" i="28"/>
  <c r="A135" i="28"/>
  <c r="A136" i="28"/>
  <c r="A137" i="28"/>
  <c r="A138" i="28"/>
  <c r="A139" i="28"/>
  <c r="A140" i="28"/>
  <c r="A141" i="28"/>
  <c r="A142" i="28"/>
  <c r="A143" i="28"/>
  <c r="A144" i="28"/>
  <c r="A145" i="28"/>
  <c r="A146" i="28"/>
  <c r="A147" i="28"/>
  <c r="A148" i="28"/>
  <c r="A149" i="28"/>
  <c r="A150" i="28"/>
  <c r="A151" i="28"/>
  <c r="A152" i="28"/>
  <c r="A153" i="28"/>
  <c r="A154" i="28"/>
  <c r="A155" i="28"/>
  <c r="A156" i="28"/>
  <c r="A157" i="28"/>
  <c r="A158" i="28"/>
  <c r="A159" i="28"/>
  <c r="A160" i="28"/>
  <c r="A161" i="28"/>
  <c r="A162" i="28"/>
  <c r="A163" i="28"/>
  <c r="A164" i="28"/>
  <c r="A165" i="28"/>
  <c r="A166" i="28"/>
  <c r="A167" i="28"/>
  <c r="A168" i="28"/>
  <c r="A169" i="28"/>
  <c r="A170" i="28"/>
  <c r="A171" i="28"/>
  <c r="A172" i="28"/>
  <c r="A173" i="28"/>
  <c r="A174" i="28"/>
  <c r="A175" i="28"/>
  <c r="A176" i="28"/>
  <c r="A177" i="28"/>
  <c r="A178" i="28"/>
  <c r="A179" i="28"/>
  <c r="A180" i="28"/>
  <c r="A181" i="28"/>
  <c r="A182" i="28"/>
  <c r="A183" i="28"/>
  <c r="A184" i="28"/>
  <c r="A185" i="28"/>
  <c r="A186" i="28"/>
  <c r="A187" i="28"/>
  <c r="A188" i="28"/>
  <c r="A189" i="28"/>
  <c r="A190" i="28"/>
  <c r="A191" i="28"/>
  <c r="A192" i="28"/>
  <c r="A193" i="28"/>
  <c r="A194" i="28"/>
  <c r="A195" i="28"/>
  <c r="A196" i="28"/>
  <c r="A197" i="28"/>
  <c r="A198" i="28"/>
  <c r="A199" i="28"/>
  <c r="A200" i="28"/>
  <c r="A201" i="28"/>
  <c r="A202" i="28"/>
  <c r="A203" i="28"/>
  <c r="A204" i="28"/>
  <c r="A205" i="28"/>
  <c r="A206" i="28"/>
  <c r="A207" i="28"/>
  <c r="A208" i="28"/>
  <c r="A209" i="28"/>
  <c r="A210" i="28"/>
  <c r="A211" i="28"/>
  <c r="A212" i="28"/>
  <c r="A213" i="28"/>
  <c r="A214" i="28"/>
  <c r="A215" i="28"/>
  <c r="A216" i="28"/>
  <c r="A217" i="28"/>
  <c r="A218" i="28"/>
  <c r="A219" i="28"/>
  <c r="A220" i="28"/>
  <c r="A221" i="28"/>
  <c r="A222" i="28"/>
  <c r="A223" i="28"/>
  <c r="A224" i="28"/>
  <c r="A225" i="28"/>
  <c r="A226" i="28"/>
  <c r="A227" i="28"/>
  <c r="A228" i="28"/>
  <c r="A229" i="28"/>
  <c r="A230" i="28"/>
  <c r="A231" i="28"/>
  <c r="A232" i="28"/>
  <c r="A233" i="28"/>
  <c r="A234" i="28"/>
  <c r="A235" i="28"/>
  <c r="A236" i="28"/>
  <c r="A237" i="28"/>
  <c r="A238" i="28"/>
  <c r="A239" i="28"/>
  <c r="A240" i="28"/>
  <c r="A241" i="28"/>
  <c r="A242" i="28"/>
  <c r="A243" i="28"/>
  <c r="A244" i="28"/>
  <c r="A245" i="28"/>
  <c r="A246" i="28"/>
  <c r="A247" i="28"/>
  <c r="A248" i="28"/>
  <c r="A249" i="28"/>
  <c r="A250" i="28"/>
  <c r="A251" i="28"/>
  <c r="A252" i="28"/>
  <c r="A253" i="28"/>
  <c r="A254" i="28"/>
  <c r="A255" i="28"/>
  <c r="A256" i="28"/>
  <c r="A257" i="28"/>
  <c r="A258" i="28"/>
  <c r="A259" i="28"/>
  <c r="A260" i="28"/>
  <c r="A261" i="28"/>
  <c r="A262" i="28"/>
  <c r="A263" i="28"/>
  <c r="A264" i="28"/>
  <c r="A265" i="28"/>
  <c r="A266" i="28"/>
  <c r="A267" i="28"/>
  <c r="A268" i="28"/>
  <c r="A269" i="28"/>
  <c r="A270" i="28"/>
  <c r="A271" i="28"/>
  <c r="A272" i="28"/>
  <c r="A273" i="28"/>
  <c r="A274" i="28"/>
  <c r="A275" i="28"/>
  <c r="A276" i="28"/>
  <c r="A277" i="28"/>
  <c r="A278" i="28"/>
  <c r="A279" i="28"/>
  <c r="A280" i="28"/>
  <c r="A281" i="28"/>
  <c r="A282" i="28"/>
  <c r="A283" i="28"/>
  <c r="A284" i="28"/>
  <c r="A285" i="28"/>
  <c r="A286" i="28"/>
  <c r="A287" i="28"/>
  <c r="A288" i="28"/>
  <c r="A289" i="28"/>
  <c r="A290" i="28"/>
  <c r="A291" i="28"/>
  <c r="A292" i="28"/>
  <c r="A293" i="28"/>
  <c r="A294" i="28"/>
  <c r="A295" i="28"/>
  <c r="A296" i="28"/>
  <c r="A297" i="28"/>
  <c r="A298" i="28"/>
  <c r="A299" i="28"/>
  <c r="A300" i="28"/>
  <c r="A301" i="28"/>
  <c r="A302" i="28"/>
  <c r="A303" i="28"/>
  <c r="A304" i="28"/>
  <c r="A305" i="28"/>
  <c r="A306" i="28"/>
  <c r="A307" i="28"/>
  <c r="A308" i="28"/>
  <c r="A309" i="28"/>
  <c r="A310" i="28"/>
  <c r="A311" i="28"/>
  <c r="A312" i="28"/>
  <c r="A313" i="28"/>
  <c r="A314" i="28"/>
  <c r="A315" i="28"/>
  <c r="A316" i="28"/>
  <c r="A317" i="28"/>
  <c r="A318" i="28"/>
  <c r="A319" i="28"/>
  <c r="A320" i="28"/>
  <c r="A321" i="28"/>
  <c r="A322" i="28"/>
  <c r="A323" i="28"/>
  <c r="A324" i="28"/>
  <c r="A325" i="28"/>
  <c r="A326" i="28"/>
  <c r="A327" i="28"/>
  <c r="A328" i="28"/>
  <c r="A329" i="28"/>
  <c r="A330" i="28"/>
  <c r="A331" i="28"/>
  <c r="A332" i="28"/>
  <c r="A333" i="28"/>
  <c r="A334" i="28"/>
  <c r="A335" i="28"/>
  <c r="A336" i="28"/>
  <c r="A337" i="28"/>
  <c r="A338" i="28"/>
  <c r="A339" i="28"/>
  <c r="A340" i="28"/>
  <c r="A341" i="28"/>
  <c r="A342" i="28"/>
  <c r="A343" i="28"/>
  <c r="A344" i="28"/>
  <c r="A345" i="28"/>
  <c r="A346" i="28"/>
  <c r="A347" i="28"/>
  <c r="A348" i="28"/>
  <c r="A349" i="28"/>
  <c r="A350" i="28"/>
  <c r="A351" i="28"/>
  <c r="A352" i="28"/>
  <c r="A353" i="28"/>
  <c r="A354" i="28"/>
  <c r="A355" i="28"/>
  <c r="A356" i="28"/>
  <c r="A357" i="28"/>
  <c r="A358" i="28"/>
  <c r="A359" i="28"/>
  <c r="A360" i="28"/>
  <c r="A361" i="28"/>
  <c r="A362" i="28"/>
  <c r="A363" i="28"/>
  <c r="A364" i="28"/>
  <c r="A365" i="28"/>
  <c r="A366" i="28"/>
  <c r="A367" i="28"/>
  <c r="A368" i="28"/>
  <c r="A369" i="28"/>
  <c r="A370" i="28"/>
  <c r="A371" i="28"/>
  <c r="A372" i="28"/>
  <c r="A373" i="28"/>
  <c r="A374" i="28"/>
  <c r="A375" i="28"/>
  <c r="A376" i="28"/>
  <c r="A377" i="28"/>
  <c r="A378" i="28"/>
  <c r="A379" i="28"/>
  <c r="A380" i="28"/>
  <c r="A381" i="28"/>
  <c r="A382" i="28"/>
  <c r="A383" i="28"/>
  <c r="A384" i="28"/>
  <c r="A385" i="28"/>
  <c r="A386" i="28"/>
  <c r="A387" i="28"/>
  <c r="A388" i="28"/>
  <c r="A389" i="28"/>
  <c r="A390" i="28"/>
  <c r="A391" i="28"/>
  <c r="A392" i="28"/>
  <c r="A393" i="28"/>
  <c r="A394" i="28"/>
  <c r="A395" i="28"/>
  <c r="A396" i="28"/>
  <c r="A397" i="28"/>
  <c r="A398" i="28"/>
  <c r="A399" i="28"/>
  <c r="A400" i="28"/>
  <c r="A401" i="28"/>
  <c r="A402" i="28"/>
  <c r="A403" i="28"/>
  <c r="A404" i="28"/>
  <c r="A405" i="28"/>
  <c r="A406" i="28"/>
  <c r="A407" i="28"/>
  <c r="A408" i="28"/>
  <c r="A409" i="28"/>
  <c r="A410" i="28"/>
  <c r="A411" i="28"/>
  <c r="A412" i="28"/>
  <c r="A413" i="28"/>
  <c r="A414" i="28"/>
  <c r="A415" i="28"/>
  <c r="A416" i="28"/>
  <c r="A417" i="28"/>
  <c r="A418" i="28"/>
  <c r="A419" i="28"/>
  <c r="A420" i="28"/>
  <c r="A421" i="28"/>
  <c r="A422" i="28"/>
  <c r="A423" i="28"/>
  <c r="A424" i="28"/>
  <c r="A425" i="28"/>
  <c r="A426" i="28"/>
  <c r="A427" i="28"/>
  <c r="A428" i="28"/>
  <c r="A429" i="28"/>
  <c r="A430" i="28"/>
  <c r="A431" i="28"/>
  <c r="A432" i="28"/>
  <c r="A433" i="28"/>
  <c r="A434" i="28"/>
  <c r="A435" i="28"/>
  <c r="A436" i="28"/>
  <c r="A437" i="28"/>
  <c r="A438" i="28"/>
  <c r="A439" i="28"/>
  <c r="A440" i="28"/>
  <c r="A441" i="28"/>
  <c r="A442" i="28"/>
  <c r="A443" i="28"/>
  <c r="A444" i="28"/>
  <c r="A445" i="28"/>
  <c r="A446" i="28"/>
  <c r="A447" i="28"/>
  <c r="A448" i="28"/>
  <c r="A449" i="28"/>
  <c r="A450" i="28"/>
  <c r="A451" i="28"/>
  <c r="A452" i="28"/>
  <c r="A453" i="28"/>
  <c r="A454" i="28"/>
  <c r="A455" i="28"/>
  <c r="A456" i="28"/>
  <c r="A457" i="28"/>
  <c r="A458" i="28"/>
  <c r="A459" i="28"/>
  <c r="A460" i="28"/>
  <c r="A461" i="28"/>
  <c r="A462" i="28"/>
  <c r="A463" i="28"/>
  <c r="A464" i="28"/>
  <c r="A465" i="28"/>
  <c r="A466" i="28"/>
  <c r="A467" i="28"/>
  <c r="A468" i="28"/>
  <c r="A469" i="28"/>
  <c r="A470" i="28"/>
  <c r="A471" i="28"/>
  <c r="A472" i="28"/>
  <c r="A473" i="28"/>
  <c r="A474" i="28"/>
  <c r="A475" i="28"/>
  <c r="A476" i="28"/>
  <c r="A477" i="28"/>
  <c r="A478" i="28"/>
  <c r="A479" i="28"/>
  <c r="A480" i="28"/>
  <c r="A481" i="28"/>
  <c r="A482" i="28"/>
  <c r="A483" i="28"/>
  <c r="A484" i="28"/>
  <c r="A485" i="28"/>
  <c r="A486" i="28"/>
  <c r="A487" i="28"/>
  <c r="A488" i="28"/>
  <c r="A489" i="28"/>
  <c r="A490" i="28"/>
  <c r="A491" i="28"/>
  <c r="A492" i="28"/>
  <c r="A493" i="28"/>
  <c r="A494" i="28"/>
  <c r="A495" i="28"/>
  <c r="A496" i="28"/>
  <c r="A497" i="28"/>
  <c r="A498" i="28"/>
  <c r="A499" i="28"/>
  <c r="A500" i="28"/>
  <c r="A501" i="28"/>
  <c r="A502" i="28"/>
  <c r="A503" i="28"/>
  <c r="A504" i="28"/>
  <c r="A505" i="28"/>
  <c r="A506" i="28"/>
  <c r="A507" i="28"/>
  <c r="A508" i="28"/>
  <c r="A509" i="28"/>
  <c r="A510" i="28"/>
  <c r="A511" i="28"/>
  <c r="A512" i="28"/>
  <c r="A513" i="28"/>
  <c r="A514" i="28"/>
  <c r="A515" i="28"/>
  <c r="A516" i="28"/>
  <c r="A517" i="28"/>
  <c r="A518" i="28"/>
  <c r="A519" i="28"/>
  <c r="A520" i="28"/>
  <c r="A521" i="28"/>
  <c r="A522" i="28"/>
  <c r="A523" i="28"/>
  <c r="A524" i="28"/>
  <c r="A525" i="28"/>
  <c r="A526" i="28"/>
  <c r="A527" i="28"/>
  <c r="A528" i="28"/>
  <c r="A529" i="28"/>
  <c r="A530" i="28"/>
  <c r="A531" i="28"/>
  <c r="A532" i="28"/>
  <c r="A533" i="28"/>
  <c r="A534" i="28"/>
  <c r="A535" i="28"/>
  <c r="A536" i="28"/>
  <c r="A537" i="28"/>
  <c r="A538" i="28"/>
  <c r="A539" i="28"/>
  <c r="A540" i="28"/>
  <c r="A541" i="28"/>
  <c r="A542" i="28"/>
  <c r="A543" i="28"/>
  <c r="A544" i="28"/>
  <c r="A545" i="28"/>
  <c r="A546" i="28"/>
  <c r="A547" i="28"/>
  <c r="A548" i="28"/>
  <c r="A549" i="28"/>
  <c r="A550" i="28"/>
  <c r="A551" i="28"/>
  <c r="A552" i="28"/>
  <c r="A553" i="28"/>
  <c r="A554" i="28"/>
  <c r="A555" i="28"/>
  <c r="A556" i="28"/>
  <c r="A557" i="28"/>
  <c r="A558" i="28"/>
  <c r="A559" i="28"/>
  <c r="A560" i="28"/>
  <c r="A561" i="28"/>
  <c r="A562" i="28"/>
  <c r="A563" i="28"/>
  <c r="A564" i="28"/>
  <c r="A565" i="28"/>
  <c r="A566" i="28"/>
  <c r="A567" i="28"/>
  <c r="A568" i="28"/>
  <c r="A569" i="28"/>
  <c r="A570" i="28"/>
  <c r="A571" i="28"/>
  <c r="A572" i="28"/>
  <c r="A573" i="28"/>
  <c r="A574" i="28"/>
  <c r="A575" i="28"/>
  <c r="A576" i="28"/>
  <c r="A577" i="28"/>
  <c r="A578" i="28"/>
  <c r="A579" i="28"/>
  <c r="A580" i="28"/>
  <c r="A581" i="28"/>
  <c r="A582" i="28"/>
  <c r="A583" i="28"/>
  <c r="A584" i="28"/>
  <c r="A585" i="28"/>
  <c r="A586" i="28"/>
  <c r="A587" i="28"/>
  <c r="A588" i="28"/>
  <c r="A589" i="28"/>
  <c r="A590" i="28"/>
  <c r="A591" i="28"/>
  <c r="A592" i="28"/>
  <c r="A593" i="28"/>
  <c r="A594" i="28"/>
  <c r="A595" i="28"/>
  <c r="A596" i="28"/>
  <c r="A597" i="28"/>
  <c r="A598" i="28"/>
  <c r="A599" i="28"/>
  <c r="A600" i="28"/>
  <c r="A601" i="28"/>
  <c r="A602" i="28"/>
  <c r="A603" i="28"/>
  <c r="A604" i="28"/>
  <c r="A605" i="28"/>
  <c r="A606" i="28"/>
  <c r="A607" i="28"/>
  <c r="A608" i="28"/>
  <c r="A609" i="28"/>
  <c r="A610" i="28"/>
  <c r="A611" i="28"/>
  <c r="A612" i="28"/>
  <c r="A613" i="28"/>
  <c r="A614" i="28"/>
  <c r="A615" i="28"/>
  <c r="A616" i="28"/>
  <c r="A617" i="28"/>
  <c r="A618" i="28"/>
  <c r="A619" i="28"/>
  <c r="A620" i="28"/>
  <c r="A621" i="28"/>
  <c r="A622" i="28"/>
  <c r="A623" i="28"/>
  <c r="A624" i="28"/>
  <c r="A625" i="28"/>
  <c r="A626" i="28"/>
  <c r="A627" i="28"/>
  <c r="A628" i="28"/>
  <c r="A629" i="28"/>
  <c r="A630" i="28"/>
  <c r="A631" i="28"/>
  <c r="A632" i="28"/>
  <c r="A633" i="28"/>
  <c r="A634" i="28"/>
  <c r="A635" i="28"/>
  <c r="A636" i="28"/>
  <c r="A637" i="28"/>
  <c r="A638" i="28"/>
  <c r="A639" i="28"/>
  <c r="A640" i="28"/>
  <c r="A641" i="28"/>
  <c r="A642" i="28"/>
  <c r="A643" i="28"/>
  <c r="A644" i="28"/>
  <c r="A645" i="28"/>
  <c r="A646" i="28"/>
  <c r="A647" i="28"/>
  <c r="A648" i="28"/>
  <c r="A649" i="28"/>
  <c r="A650" i="28"/>
  <c r="A651" i="28"/>
  <c r="A652" i="28"/>
  <c r="A653" i="28"/>
  <c r="A654" i="28"/>
  <c r="A655" i="28"/>
  <c r="A656" i="28"/>
  <c r="A657" i="28"/>
  <c r="A658" i="28"/>
  <c r="A659" i="28"/>
  <c r="A660" i="28"/>
  <c r="A661" i="28"/>
  <c r="A662" i="28"/>
  <c r="A663" i="28"/>
  <c r="A664" i="28"/>
  <c r="A665" i="28"/>
  <c r="A666" i="28"/>
  <c r="A667" i="28"/>
  <c r="A668" i="28"/>
  <c r="A669" i="28"/>
  <c r="A670" i="28"/>
  <c r="A671" i="28"/>
  <c r="A672" i="28"/>
  <c r="A673" i="28"/>
  <c r="A674" i="28"/>
  <c r="A675" i="28"/>
  <c r="A676" i="28"/>
  <c r="A677" i="28"/>
  <c r="A678" i="28"/>
  <c r="A679" i="28"/>
  <c r="A680" i="28"/>
  <c r="A681" i="28"/>
  <c r="A682" i="28"/>
  <c r="A683" i="28"/>
  <c r="A684" i="28"/>
  <c r="A685" i="28"/>
  <c r="A686" i="28"/>
  <c r="A687" i="28"/>
  <c r="A688" i="28"/>
  <c r="A689" i="28"/>
  <c r="A690" i="28"/>
  <c r="A691" i="28"/>
  <c r="A692" i="28"/>
  <c r="A693" i="28"/>
  <c r="A694" i="28"/>
  <c r="A695" i="28"/>
  <c r="A696" i="28"/>
  <c r="A697" i="28"/>
  <c r="A698" i="28"/>
  <c r="A699" i="28"/>
  <c r="A700" i="28"/>
  <c r="A701" i="28"/>
  <c r="A702" i="28"/>
  <c r="A703" i="28"/>
  <c r="A704" i="28"/>
  <c r="A705" i="28"/>
  <c r="A706" i="28"/>
  <c r="A707" i="28"/>
  <c r="A708" i="28"/>
  <c r="A709" i="28"/>
  <c r="A710" i="28"/>
  <c r="A711" i="28"/>
  <c r="A712" i="28"/>
  <c r="A713" i="28"/>
  <c r="A714" i="28"/>
  <c r="A715" i="28"/>
  <c r="A716" i="28"/>
  <c r="A717" i="28"/>
  <c r="A718" i="28"/>
  <c r="A719" i="28"/>
  <c r="A720" i="28"/>
  <c r="A721" i="28"/>
  <c r="A722" i="28"/>
  <c r="A723" i="28"/>
  <c r="A724" i="28"/>
  <c r="A725" i="28"/>
  <c r="A726" i="28"/>
  <c r="A727" i="28"/>
  <c r="A728" i="28"/>
  <c r="A729" i="28"/>
  <c r="A730" i="28"/>
  <c r="A731" i="28"/>
  <c r="A732" i="28"/>
  <c r="A733" i="28"/>
  <c r="A734" i="28"/>
  <c r="A735" i="28"/>
  <c r="A736" i="28"/>
  <c r="A737" i="28"/>
  <c r="A738" i="28"/>
  <c r="A739" i="28"/>
  <c r="A740" i="28"/>
  <c r="A741" i="28"/>
  <c r="A742" i="28"/>
  <c r="A743" i="28"/>
  <c r="A744" i="28"/>
  <c r="A745" i="28"/>
  <c r="A746" i="28"/>
  <c r="A747" i="28"/>
  <c r="A748" i="28"/>
  <c r="A749" i="28"/>
  <c r="A750" i="28"/>
  <c r="A751" i="28"/>
  <c r="A752" i="28"/>
  <c r="A753" i="28"/>
  <c r="A754" i="28"/>
  <c r="A755" i="28"/>
  <c r="A756" i="28"/>
  <c r="A757" i="28"/>
  <c r="A758" i="28"/>
  <c r="A759" i="28"/>
  <c r="A760" i="28"/>
  <c r="A761" i="28"/>
  <c r="A762" i="28"/>
  <c r="A763" i="28"/>
  <c r="A764" i="28"/>
  <c r="A765" i="28"/>
  <c r="A766" i="28"/>
  <c r="A767" i="28"/>
  <c r="A768" i="28"/>
  <c r="A769" i="28"/>
  <c r="A770" i="28"/>
  <c r="A771" i="28"/>
  <c r="A772" i="28"/>
  <c r="A773" i="28"/>
  <c r="A774" i="28"/>
  <c r="A775" i="28"/>
  <c r="A776" i="28"/>
  <c r="A777" i="28"/>
  <c r="A778" i="28"/>
  <c r="A779" i="28"/>
  <c r="A780" i="28"/>
  <c r="A781" i="28"/>
  <c r="A782" i="28"/>
  <c r="A783" i="28"/>
  <c r="A784" i="28"/>
  <c r="A785" i="28"/>
  <c r="A786" i="28"/>
  <c r="A787" i="28"/>
  <c r="A788" i="28"/>
  <c r="A789" i="28"/>
  <c r="A790" i="28"/>
  <c r="A791" i="28"/>
  <c r="A792" i="28"/>
  <c r="A793" i="28"/>
  <c r="A794" i="28"/>
  <c r="A795" i="28"/>
  <c r="A796" i="28"/>
  <c r="A797" i="28"/>
  <c r="A798" i="28"/>
  <c r="A799" i="28"/>
  <c r="A800" i="28"/>
  <c r="A801" i="28"/>
  <c r="A802" i="28"/>
  <c r="A803" i="28"/>
  <c r="A804" i="28"/>
  <c r="A805" i="28"/>
  <c r="A806" i="28"/>
  <c r="A807" i="28"/>
  <c r="A808" i="28"/>
  <c r="A809" i="28"/>
  <c r="A810" i="28"/>
  <c r="A811" i="28"/>
  <c r="A812" i="28"/>
  <c r="A813" i="28"/>
  <c r="A814" i="28"/>
  <c r="A815" i="28"/>
  <c r="A816" i="28"/>
  <c r="A817" i="28"/>
  <c r="A818" i="28"/>
  <c r="A819" i="28"/>
  <c r="A820" i="28"/>
  <c r="A821" i="28"/>
  <c r="A822" i="28"/>
  <c r="A823" i="28"/>
  <c r="A824" i="28"/>
  <c r="A825" i="28"/>
  <c r="A826" i="28"/>
  <c r="A827" i="28"/>
  <c r="A828" i="28"/>
  <c r="A829" i="28"/>
  <c r="A830" i="28"/>
  <c r="A831" i="28"/>
  <c r="A832" i="28"/>
  <c r="A833" i="28"/>
  <c r="A834" i="28"/>
  <c r="A835" i="28"/>
  <c r="A836" i="28"/>
  <c r="A837" i="28"/>
  <c r="A838" i="28"/>
  <c r="A839" i="28"/>
  <c r="A840" i="28"/>
  <c r="A841" i="28"/>
  <c r="A842" i="28"/>
  <c r="A843" i="28"/>
  <c r="A844" i="28"/>
  <c r="A845" i="28"/>
  <c r="A846" i="28"/>
  <c r="A847" i="28"/>
  <c r="A848" i="28"/>
  <c r="A849" i="28"/>
  <c r="A850" i="28"/>
  <c r="A851" i="28"/>
  <c r="A852" i="28"/>
  <c r="A853" i="28"/>
  <c r="A854" i="28"/>
  <c r="A855" i="28"/>
  <c r="A856" i="28"/>
  <c r="A857" i="28"/>
  <c r="A858" i="28"/>
  <c r="A859" i="28"/>
  <c r="A860" i="28"/>
  <c r="A861" i="28"/>
  <c r="A862" i="28"/>
  <c r="A863" i="28"/>
  <c r="A864" i="28"/>
  <c r="A865" i="28"/>
  <c r="A866" i="28"/>
  <c r="A867" i="28"/>
  <c r="A868" i="28"/>
  <c r="A869" i="28"/>
  <c r="A870" i="28"/>
  <c r="A871" i="28"/>
  <c r="A872" i="28"/>
  <c r="A873" i="28"/>
  <c r="A874" i="28"/>
  <c r="A875" i="28"/>
  <c r="A876" i="28"/>
  <c r="A877" i="28"/>
  <c r="A878" i="28"/>
  <c r="A879" i="28"/>
  <c r="A880" i="28"/>
  <c r="A881" i="28"/>
  <c r="A882" i="28"/>
  <c r="A883" i="28"/>
  <c r="A884" i="28"/>
  <c r="A885" i="28"/>
  <c r="A886" i="28"/>
  <c r="A887" i="28"/>
  <c r="A888" i="28"/>
  <c r="A889" i="28"/>
  <c r="A890" i="28"/>
  <c r="A891" i="28"/>
  <c r="A892" i="28"/>
  <c r="A893" i="28"/>
  <c r="A894" i="28"/>
  <c r="A895" i="28"/>
  <c r="A896" i="28"/>
  <c r="A897" i="28"/>
  <c r="A898" i="28"/>
  <c r="A899" i="28"/>
  <c r="A900" i="28"/>
  <c r="A901" i="28"/>
  <c r="A902" i="28"/>
  <c r="A903" i="28"/>
  <c r="A904" i="28"/>
  <c r="A905" i="28"/>
  <c r="A906" i="28"/>
  <c r="A907" i="28"/>
  <c r="A908" i="28"/>
  <c r="A909" i="28"/>
  <c r="A910" i="28"/>
  <c r="A911" i="28"/>
  <c r="A912" i="28"/>
  <c r="A913" i="28"/>
  <c r="A914" i="28"/>
  <c r="A915" i="28"/>
  <c r="A916" i="28"/>
  <c r="A917" i="28"/>
  <c r="A918" i="28"/>
  <c r="A919" i="28"/>
  <c r="A920" i="28"/>
  <c r="A921" i="28"/>
  <c r="A922" i="28"/>
  <c r="A923" i="28"/>
  <c r="A924" i="28"/>
  <c r="A925" i="28"/>
  <c r="A926" i="28"/>
  <c r="A927" i="28"/>
  <c r="A928" i="28"/>
  <c r="A929" i="28"/>
  <c r="A930" i="28"/>
  <c r="A931" i="28"/>
  <c r="A932" i="28"/>
  <c r="A933" i="28"/>
  <c r="A934" i="28"/>
  <c r="A935" i="28"/>
  <c r="A936" i="28"/>
  <c r="A937" i="28"/>
  <c r="A938" i="28"/>
  <c r="A939" i="28"/>
  <c r="A940" i="28"/>
  <c r="A941" i="28"/>
  <c r="A942" i="28"/>
  <c r="A943" i="28"/>
  <c r="A944" i="28"/>
  <c r="A945" i="28"/>
  <c r="A946" i="28"/>
  <c r="A947" i="28"/>
  <c r="A948" i="28"/>
  <c r="A949" i="28"/>
  <c r="A950" i="28"/>
  <c r="A951" i="28"/>
  <c r="A952" i="28"/>
  <c r="A953" i="28"/>
  <c r="A954" i="28"/>
  <c r="A955" i="28"/>
  <c r="A956" i="28"/>
  <c r="A957" i="28"/>
  <c r="A958" i="28"/>
  <c r="A959" i="28"/>
  <c r="A960" i="28"/>
  <c r="A961" i="28"/>
  <c r="A962" i="28"/>
  <c r="A963" i="28"/>
  <c r="A964" i="28"/>
  <c r="A965" i="28"/>
  <c r="A966" i="28"/>
  <c r="A967" i="28"/>
  <c r="A968" i="28"/>
  <c r="A969" i="28"/>
  <c r="A970" i="28"/>
  <c r="A971" i="28"/>
  <c r="A972" i="28"/>
  <c r="A973" i="28"/>
  <c r="A974" i="28"/>
  <c r="A975" i="28"/>
  <c r="A976" i="28"/>
  <c r="A977" i="28"/>
  <c r="A978" i="28"/>
  <c r="A979" i="28"/>
  <c r="A980" i="28"/>
  <c r="A981" i="28"/>
  <c r="A982" i="28"/>
  <c r="A983" i="28"/>
  <c r="A984" i="28"/>
  <c r="A985" i="28"/>
  <c r="A986" i="28"/>
  <c r="A987" i="28"/>
  <c r="A988" i="28"/>
  <c r="A989" i="28"/>
  <c r="A990" i="28"/>
  <c r="A991" i="28"/>
  <c r="A992" i="28"/>
  <c r="A993" i="28"/>
  <c r="A994" i="28"/>
  <c r="A995" i="28"/>
  <c r="A996" i="28"/>
  <c r="A997" i="28"/>
  <c r="A998" i="28"/>
  <c r="A999" i="28"/>
  <c r="A1000" i="28"/>
  <c r="A1001" i="28"/>
  <c r="A1002" i="28"/>
  <c r="A1003" i="28"/>
  <c r="A1004" i="28"/>
  <c r="A1005" i="28"/>
  <c r="A1006" i="28"/>
  <c r="A1007" i="28"/>
  <c r="A1008" i="28"/>
  <c r="A1009" i="28"/>
  <c r="A1010" i="28"/>
  <c r="A1011" i="28"/>
  <c r="A1012" i="28"/>
  <c r="A1013" i="28"/>
  <c r="A1014" i="28"/>
  <c r="A1015" i="28"/>
  <c r="A1016" i="28"/>
  <c r="A1017" i="28"/>
  <c r="A1018" i="28"/>
  <c r="A1019" i="28"/>
  <c r="A1020" i="28"/>
  <c r="A1021" i="28"/>
  <c r="A1022" i="28"/>
  <c r="A1023" i="28"/>
  <c r="A1024" i="28"/>
  <c r="A1025" i="28"/>
  <c r="A1026" i="28"/>
  <c r="A1027" i="28"/>
  <c r="A1028" i="28"/>
  <c r="A1029" i="28"/>
  <c r="A1030" i="28"/>
  <c r="A1031" i="28"/>
  <c r="A1032" i="28"/>
  <c r="A1033" i="28"/>
  <c r="A1034" i="28"/>
  <c r="A1035" i="28"/>
  <c r="A1036" i="28"/>
  <c r="A1037" i="28"/>
  <c r="A1038" i="28"/>
  <c r="A1039" i="28"/>
  <c r="A1040" i="28"/>
  <c r="A1041" i="28"/>
  <c r="A1042" i="28"/>
  <c r="A1043" i="28"/>
  <c r="A1044" i="28"/>
  <c r="A1045" i="28"/>
  <c r="A1046" i="28"/>
  <c r="A1047" i="28"/>
  <c r="A1048" i="28"/>
  <c r="A1049" i="28"/>
  <c r="A1050" i="28"/>
  <c r="A1051" i="28"/>
  <c r="A1052" i="28"/>
  <c r="A1053" i="28"/>
  <c r="A1054" i="28"/>
  <c r="A1055" i="28"/>
  <c r="A1056" i="28"/>
  <c r="A1057" i="28"/>
  <c r="A1058" i="28"/>
  <c r="A1059" i="28"/>
  <c r="A1060" i="28"/>
  <c r="A1061" i="28"/>
  <c r="A1062" i="28"/>
  <c r="A1063" i="28"/>
  <c r="A1064" i="28"/>
  <c r="A1065" i="28"/>
  <c r="A1066" i="28"/>
  <c r="A1067" i="28"/>
  <c r="A1068" i="28"/>
  <c r="A1069" i="28"/>
  <c r="A1070" i="28"/>
  <c r="A1071" i="28"/>
  <c r="A1072" i="28"/>
  <c r="A1073" i="28"/>
  <c r="A1074" i="28"/>
  <c r="A1075" i="28"/>
  <c r="A1076" i="28"/>
  <c r="A1077" i="28"/>
  <c r="A1078" i="28"/>
  <c r="A1079" i="28"/>
  <c r="A1080" i="28"/>
  <c r="A1081" i="28"/>
  <c r="A1082" i="28"/>
  <c r="A1083" i="28"/>
  <c r="A1084" i="28"/>
  <c r="A1085" i="28"/>
  <c r="A1086" i="28"/>
  <c r="A1087" i="28"/>
  <c r="A1088" i="28"/>
  <c r="A1089" i="28"/>
  <c r="A1090" i="28"/>
  <c r="A1091" i="28"/>
  <c r="A1092" i="28"/>
  <c r="A1093" i="28"/>
  <c r="A1094" i="28"/>
  <c r="A1095" i="28"/>
  <c r="A1096" i="28"/>
  <c r="A1097" i="28"/>
  <c r="A1098" i="28"/>
  <c r="A1099" i="28"/>
  <c r="A1100" i="28"/>
  <c r="A1101" i="28"/>
  <c r="A1102" i="28"/>
  <c r="A1103" i="28"/>
  <c r="A1104" i="28"/>
  <c r="A1105" i="28"/>
  <c r="A1106" i="28"/>
  <c r="A1107" i="28"/>
  <c r="A1108" i="28"/>
  <c r="A1109" i="28"/>
  <c r="A1110" i="28"/>
  <c r="A1111" i="28"/>
  <c r="A1112" i="28"/>
  <c r="A1113" i="28"/>
  <c r="A1114" i="28"/>
  <c r="A1115" i="28"/>
  <c r="A1116" i="28"/>
  <c r="A1117" i="28"/>
  <c r="A1118" i="28"/>
  <c r="A1119" i="28"/>
  <c r="A1120" i="28"/>
  <c r="A1121" i="28"/>
  <c r="A1122" i="28"/>
  <c r="A1123" i="28"/>
  <c r="A1124" i="28"/>
  <c r="A1125" i="28"/>
  <c r="A1126" i="28"/>
  <c r="A1127" i="28"/>
  <c r="A1128" i="28"/>
  <c r="A1129" i="28"/>
  <c r="A1130" i="28"/>
  <c r="A1131" i="28"/>
  <c r="A1132" i="28"/>
  <c r="A1133" i="28"/>
  <c r="A1134" i="28"/>
  <c r="A1135" i="28"/>
  <c r="A1136" i="28"/>
  <c r="A1137" i="28"/>
  <c r="A1138" i="28"/>
  <c r="A1139" i="28"/>
  <c r="A1140" i="28"/>
  <c r="A1141" i="28"/>
  <c r="A1142" i="28"/>
  <c r="A1143" i="28"/>
  <c r="A1144" i="28"/>
  <c r="A1145" i="28"/>
  <c r="A1146" i="28"/>
  <c r="A1147" i="28"/>
  <c r="A1148" i="28"/>
  <c r="A1149" i="28"/>
  <c r="A1150" i="28"/>
  <c r="A1151" i="28"/>
  <c r="A1152" i="28"/>
  <c r="A1153" i="28"/>
  <c r="A1154" i="28"/>
  <c r="A1155" i="28"/>
  <c r="A1156" i="28"/>
  <c r="A1157" i="28"/>
  <c r="A1158" i="28"/>
  <c r="A1159" i="28"/>
  <c r="A1160" i="28"/>
  <c r="A1161" i="28"/>
  <c r="A1162" i="28"/>
  <c r="A1163" i="28"/>
  <c r="A1164" i="28"/>
  <c r="A1165" i="28"/>
  <c r="A1166" i="28"/>
  <c r="A1167" i="28"/>
  <c r="A1168" i="28"/>
  <c r="A1169" i="28"/>
  <c r="A1170" i="28"/>
  <c r="A1171" i="28"/>
  <c r="A1172" i="28"/>
  <c r="A1173" i="28"/>
  <c r="A1174" i="28"/>
  <c r="A1175" i="28"/>
  <c r="A1176" i="28"/>
  <c r="A1177" i="28"/>
  <c r="A1178" i="28"/>
  <c r="A1179" i="28"/>
  <c r="A1180" i="28"/>
  <c r="A1181" i="28"/>
  <c r="A1182" i="28"/>
  <c r="A1183" i="28"/>
  <c r="A1184" i="28"/>
  <c r="A1185" i="28"/>
  <c r="A1186" i="28"/>
  <c r="A1187" i="28"/>
  <c r="A1188" i="28"/>
  <c r="A1189" i="28"/>
  <c r="A1190" i="28"/>
  <c r="A1191" i="28"/>
  <c r="A1192" i="28"/>
  <c r="A1193" i="28"/>
  <c r="A1194" i="28"/>
  <c r="A1195" i="28"/>
  <c r="A1196" i="28"/>
  <c r="A1197" i="28"/>
  <c r="A1198" i="28"/>
  <c r="A1199" i="28"/>
  <c r="A1200" i="28"/>
  <c r="A1201" i="28"/>
  <c r="A1202" i="28"/>
  <c r="A1203" i="28"/>
  <c r="A1204" i="28"/>
  <c r="A1205" i="28"/>
  <c r="A1206" i="28"/>
  <c r="A1207" i="28"/>
  <c r="A1208" i="28"/>
  <c r="A1209" i="28"/>
  <c r="A1210" i="28"/>
  <c r="A1211" i="28"/>
  <c r="A1212" i="28"/>
  <c r="A1213" i="28"/>
  <c r="A1214" i="28"/>
  <c r="A1215" i="28"/>
  <c r="A1216" i="28"/>
  <c r="A1217" i="28"/>
  <c r="A1218" i="28"/>
  <c r="A1219" i="28"/>
  <c r="A1220" i="28"/>
  <c r="A1221" i="28"/>
  <c r="A1222" i="28"/>
  <c r="A1223" i="28"/>
  <c r="A1224" i="28"/>
  <c r="A1225" i="28"/>
  <c r="A1226" i="28"/>
  <c r="A1227" i="28"/>
  <c r="A1228" i="28"/>
  <c r="A1229" i="28"/>
  <c r="A1230" i="28"/>
  <c r="A1231" i="28"/>
  <c r="A1232" i="28"/>
  <c r="A1233" i="28"/>
  <c r="A1234" i="28"/>
  <c r="A1235" i="28"/>
  <c r="A1236" i="28"/>
  <c r="A1237" i="28"/>
  <c r="A1238" i="28"/>
  <c r="A1239" i="28"/>
  <c r="A1240" i="28"/>
  <c r="A1241" i="28"/>
  <c r="A1242" i="28"/>
  <c r="A1243" i="28"/>
  <c r="A1244" i="28"/>
  <c r="A1245" i="28"/>
  <c r="A1246" i="28"/>
  <c r="A1247" i="28"/>
  <c r="A1248" i="28"/>
  <c r="A1249" i="28"/>
  <c r="A1250" i="28"/>
  <c r="A1251" i="28"/>
  <c r="A1252" i="28"/>
  <c r="A1253" i="28"/>
  <c r="A1254" i="28"/>
  <c r="A1255" i="28"/>
  <c r="A1256" i="28"/>
  <c r="A1257" i="28"/>
  <c r="A1258" i="28"/>
  <c r="A1259" i="28"/>
  <c r="A1260" i="28"/>
  <c r="A1261" i="28"/>
  <c r="A1262" i="28"/>
  <c r="A1263" i="28"/>
  <c r="A1264" i="28"/>
  <c r="A1265" i="28"/>
  <c r="A1266" i="28"/>
  <c r="A1267" i="28"/>
  <c r="A1268" i="28"/>
  <c r="A1269" i="28"/>
  <c r="A1270" i="28"/>
  <c r="A1271" i="28"/>
  <c r="A1272" i="28"/>
  <c r="A1273" i="28"/>
  <c r="A1274" i="28"/>
  <c r="A1275" i="28"/>
  <c r="A1276" i="28"/>
  <c r="A1277" i="28"/>
  <c r="A1278" i="28"/>
  <c r="A1279" i="28"/>
  <c r="A1280" i="28"/>
  <c r="A1281" i="28"/>
  <c r="A1282" i="28"/>
  <c r="A1283" i="28"/>
  <c r="A1284" i="28"/>
  <c r="A1285" i="28"/>
  <c r="A1286" i="28"/>
  <c r="A1287" i="28"/>
  <c r="A1288" i="28"/>
  <c r="A1289" i="28"/>
  <c r="A1290" i="28"/>
  <c r="A1291" i="28"/>
  <c r="A1292" i="28"/>
  <c r="A1293" i="28"/>
  <c r="A1294" i="28"/>
  <c r="A1295" i="28"/>
  <c r="A1296" i="28"/>
  <c r="A1297" i="28"/>
  <c r="A1298" i="28"/>
  <c r="A1299" i="28"/>
  <c r="A1300" i="28"/>
  <c r="A1301" i="28"/>
  <c r="A1302" i="28"/>
  <c r="A1303" i="28"/>
  <c r="A1304" i="28"/>
  <c r="A1305" i="28"/>
  <c r="A1306" i="28"/>
  <c r="A1307" i="28"/>
  <c r="A1308" i="28"/>
  <c r="A1309" i="28"/>
  <c r="A1310" i="28"/>
  <c r="A1311" i="28"/>
  <c r="A1312" i="28"/>
  <c r="A1313" i="28"/>
  <c r="A1314" i="28"/>
  <c r="A1315" i="28"/>
  <c r="A1316" i="28"/>
  <c r="A1317" i="28"/>
  <c r="A1318" i="28"/>
  <c r="A1319" i="28"/>
  <c r="A1320" i="28"/>
  <c r="A1321" i="28"/>
  <c r="A1322" i="28"/>
  <c r="A1323" i="28"/>
  <c r="A1324" i="28"/>
  <c r="A1325" i="28"/>
  <c r="A1326" i="28"/>
  <c r="A1327" i="28"/>
  <c r="A1328" i="28"/>
  <c r="A1329" i="28"/>
  <c r="A1330" i="28"/>
  <c r="A1331" i="28"/>
  <c r="A1332" i="28"/>
  <c r="A1333" i="28"/>
  <c r="A1334" i="28"/>
  <c r="A1335" i="28"/>
  <c r="A1336" i="28"/>
  <c r="A1337" i="28"/>
  <c r="A1338" i="28"/>
  <c r="A1339" i="28"/>
  <c r="A1340" i="28"/>
  <c r="A1341" i="28"/>
  <c r="A1342" i="28"/>
  <c r="A1343" i="28"/>
  <c r="A1344" i="28"/>
  <c r="A1345" i="28"/>
  <c r="A1346" i="28"/>
  <c r="A1347" i="28"/>
  <c r="A1348" i="28"/>
  <c r="A1349" i="28"/>
  <c r="A1350" i="28"/>
  <c r="A1351" i="28"/>
  <c r="A1352" i="28"/>
  <c r="A1353" i="28"/>
  <c r="A1354" i="28"/>
  <c r="A1355" i="28"/>
  <c r="A1356" i="28"/>
  <c r="A1357" i="28"/>
  <c r="A1358" i="28"/>
  <c r="A1359" i="28"/>
  <c r="A1360" i="28"/>
  <c r="A1361" i="28"/>
  <c r="A1362" i="28"/>
  <c r="A1363" i="28"/>
  <c r="A1364" i="28"/>
  <c r="A1365" i="28"/>
  <c r="A1366" i="28"/>
  <c r="A1367" i="28"/>
  <c r="A1368" i="28"/>
  <c r="A1369" i="28"/>
  <c r="A1370" i="28"/>
  <c r="A1371" i="28"/>
  <c r="A1372" i="28"/>
  <c r="A1373" i="28"/>
  <c r="A1374" i="28"/>
  <c r="A1375" i="28"/>
  <c r="A1376" i="28"/>
  <c r="A1377" i="28"/>
  <c r="A1378" i="28"/>
  <c r="A1379" i="28"/>
  <c r="A1380" i="28"/>
  <c r="A1381" i="28"/>
  <c r="A1382" i="28"/>
  <c r="A1383" i="28"/>
  <c r="A1384" i="28"/>
  <c r="A1385" i="28"/>
  <c r="A1386" i="28"/>
  <c r="A1387" i="28"/>
  <c r="A1388" i="28"/>
  <c r="A1389" i="28"/>
  <c r="A1390" i="28"/>
  <c r="A1391" i="28"/>
  <c r="A1392" i="28"/>
  <c r="A1393" i="28"/>
  <c r="A1394" i="28"/>
  <c r="A1395" i="28"/>
  <c r="A1396" i="28"/>
  <c r="A1397" i="28"/>
  <c r="A1398" i="28"/>
  <c r="A1399" i="28"/>
  <c r="A1400" i="28"/>
  <c r="A1401" i="28"/>
  <c r="A1402" i="28"/>
  <c r="A1403" i="28"/>
  <c r="A1404" i="28"/>
  <c r="A1405" i="28"/>
  <c r="A1406" i="28"/>
  <c r="A1407" i="28"/>
  <c r="A1408" i="28"/>
  <c r="A1409" i="28"/>
  <c r="A1410" i="28"/>
  <c r="A1411" i="28"/>
  <c r="A1412" i="28"/>
  <c r="A1413" i="28"/>
  <c r="A1414" i="28"/>
  <c r="A1415" i="28"/>
  <c r="A1416" i="28"/>
  <c r="A1417" i="28"/>
  <c r="A1418" i="28"/>
  <c r="A1419" i="28"/>
  <c r="A1420" i="28"/>
  <c r="A1421" i="28"/>
  <c r="A1422" i="28"/>
  <c r="A1423" i="28"/>
  <c r="A1424" i="28"/>
  <c r="A1425" i="28"/>
  <c r="A1426" i="28"/>
  <c r="A1427" i="28"/>
  <c r="A1428" i="28"/>
  <c r="A1429" i="28"/>
  <c r="A1430" i="28"/>
  <c r="A1431" i="28"/>
  <c r="A1432" i="28"/>
  <c r="A1433" i="28"/>
  <c r="A1434" i="28"/>
  <c r="A1435" i="28"/>
  <c r="A1436" i="28"/>
  <c r="A1437" i="28"/>
  <c r="A1438" i="28"/>
  <c r="A1439" i="28"/>
  <c r="A1440" i="28"/>
  <c r="A1441" i="28"/>
  <c r="A1442" i="28"/>
  <c r="A1443" i="28"/>
  <c r="A1444" i="28"/>
  <c r="A1445" i="28"/>
  <c r="A1446" i="28"/>
  <c r="A1447" i="28"/>
  <c r="A1448" i="28"/>
  <c r="A1449" i="28"/>
  <c r="A1450" i="28"/>
  <c r="A1451" i="28"/>
  <c r="A1452" i="28"/>
  <c r="A1453" i="28"/>
  <c r="A1454" i="28"/>
  <c r="A1455" i="28"/>
  <c r="A1456" i="28"/>
  <c r="A1457" i="28"/>
  <c r="A1458" i="28"/>
  <c r="A1459" i="28"/>
  <c r="A1460" i="28"/>
  <c r="A1461" i="28"/>
  <c r="A1462" i="28"/>
  <c r="A1463" i="28"/>
  <c r="A1464" i="28"/>
  <c r="A1465" i="28"/>
  <c r="A1466" i="28"/>
  <c r="A1467" i="28"/>
  <c r="A1468" i="28"/>
  <c r="A1469" i="28"/>
  <c r="A1470" i="28"/>
  <c r="A1471" i="28"/>
  <c r="A1472" i="28"/>
  <c r="A1473" i="28"/>
  <c r="A1474" i="28"/>
  <c r="A1475" i="28"/>
  <c r="A1476" i="28"/>
  <c r="A1477" i="28"/>
  <c r="A1478" i="28"/>
  <c r="A1479" i="28"/>
  <c r="A1480" i="28"/>
  <c r="A1481" i="28"/>
  <c r="A1482" i="28"/>
  <c r="A1483" i="28"/>
  <c r="A1484" i="28"/>
  <c r="A1485" i="28"/>
  <c r="A1486" i="28"/>
  <c r="A1487" i="28"/>
  <c r="A1488" i="28"/>
  <c r="A1489" i="28"/>
  <c r="A1490" i="28"/>
  <c r="A1491" i="28"/>
  <c r="A1492" i="28"/>
  <c r="A1493" i="28"/>
  <c r="A1494" i="28"/>
  <c r="A1495" i="28"/>
  <c r="A1496" i="28"/>
  <c r="A1497" i="28"/>
  <c r="A1498" i="28"/>
  <c r="A1499" i="28"/>
  <c r="A1500" i="28"/>
  <c r="A1501" i="28"/>
  <c r="A1502" i="28"/>
  <c r="A1503" i="28"/>
  <c r="A1504" i="28"/>
  <c r="A1505" i="28"/>
  <c r="A1506" i="28"/>
  <c r="A1507" i="28"/>
  <c r="A1508" i="28"/>
  <c r="A1509" i="28"/>
  <c r="A1510" i="28"/>
  <c r="A1511" i="28"/>
  <c r="A1512" i="28"/>
  <c r="A1513" i="28"/>
  <c r="A1514" i="28"/>
  <c r="A1515" i="28"/>
  <c r="A1516" i="28"/>
  <c r="A1517" i="28"/>
  <c r="A1518" i="28"/>
  <c r="A1519" i="28"/>
  <c r="A1520" i="28"/>
  <c r="A1521" i="28"/>
  <c r="A1522" i="28"/>
  <c r="A1523" i="28"/>
  <c r="A1524" i="28"/>
  <c r="A1525" i="28"/>
  <c r="A1526" i="28"/>
  <c r="A1527" i="28"/>
  <c r="A1528" i="28"/>
  <c r="A1529" i="28"/>
  <c r="A1530" i="28"/>
  <c r="A1531" i="28"/>
  <c r="A1532" i="28"/>
  <c r="A1533" i="28"/>
  <c r="A1534" i="28"/>
  <c r="A1535" i="28"/>
  <c r="A1536" i="28"/>
  <c r="A1537" i="28"/>
  <c r="A1538" i="28"/>
  <c r="A1539" i="28"/>
  <c r="A1540" i="28"/>
  <c r="A1541" i="28"/>
  <c r="A1542" i="28"/>
  <c r="A1543" i="28"/>
  <c r="A1544" i="28"/>
  <c r="A1545" i="28"/>
  <c r="A1546" i="28"/>
  <c r="A1547" i="28"/>
  <c r="A1548" i="28"/>
  <c r="A1549" i="28"/>
  <c r="A1550" i="28"/>
  <c r="A1551" i="28"/>
  <c r="A1552" i="28"/>
  <c r="A1553" i="28"/>
  <c r="A1554" i="28"/>
  <c r="A1555" i="28"/>
  <c r="A1556" i="28"/>
  <c r="A1557" i="28"/>
  <c r="A1558" i="28"/>
  <c r="A1559" i="28"/>
  <c r="A1560" i="28"/>
  <c r="A1561" i="28"/>
  <c r="A1562" i="28"/>
  <c r="A1563" i="28"/>
  <c r="A1564" i="28"/>
  <c r="A1565" i="28"/>
  <c r="A1566" i="28"/>
  <c r="A1567" i="28"/>
  <c r="A1568" i="28"/>
  <c r="A1569" i="28"/>
  <c r="A1570" i="28"/>
  <c r="A1571" i="28"/>
  <c r="A1572" i="28"/>
  <c r="A1573" i="28"/>
  <c r="A1574" i="28"/>
  <c r="A1575" i="28"/>
  <c r="A1576" i="28"/>
  <c r="A1577" i="28"/>
  <c r="A1578" i="28"/>
  <c r="A1579" i="28"/>
  <c r="A1580" i="28"/>
  <c r="A1581" i="28"/>
  <c r="A1582" i="28"/>
  <c r="A1583" i="28"/>
  <c r="A1584" i="28"/>
  <c r="A1585" i="28"/>
  <c r="A1586" i="28"/>
  <c r="A1587" i="28"/>
  <c r="A1588" i="28"/>
  <c r="A1589" i="28"/>
  <c r="A1590" i="28"/>
  <c r="A1591" i="28"/>
  <c r="A1592" i="28"/>
  <c r="A1593" i="28"/>
  <c r="A1594" i="28"/>
  <c r="A1595" i="28"/>
  <c r="A1596" i="28"/>
  <c r="A1597" i="28"/>
  <c r="A1598" i="28"/>
  <c r="A1599" i="28"/>
  <c r="A1600" i="28"/>
  <c r="A1601" i="28"/>
  <c r="A1602" i="28"/>
  <c r="A1603" i="28"/>
  <c r="A1604" i="28"/>
  <c r="A1605" i="28"/>
  <c r="A1606" i="28"/>
  <c r="A1607" i="28"/>
  <c r="A1608" i="28"/>
  <c r="A1609" i="28"/>
  <c r="A1610" i="28"/>
  <c r="A1611" i="28"/>
  <c r="A1612" i="28"/>
  <c r="A1613" i="28"/>
  <c r="A1614" i="28"/>
  <c r="A1615" i="28"/>
  <c r="A1616" i="28"/>
  <c r="A1617" i="28"/>
  <c r="A1618" i="28"/>
  <c r="A1619" i="28"/>
  <c r="A1620" i="28"/>
  <c r="A1621" i="28"/>
  <c r="A1622" i="28"/>
  <c r="A1623" i="28"/>
  <c r="A1624" i="28"/>
  <c r="A1625" i="28"/>
  <c r="A1626" i="28"/>
  <c r="A1627" i="28"/>
  <c r="A1628" i="28"/>
  <c r="A1629" i="28"/>
  <c r="A1630" i="28"/>
  <c r="A1631" i="28"/>
  <c r="A1632" i="28"/>
  <c r="A1633" i="28"/>
  <c r="A1634" i="28"/>
  <c r="A1635" i="28"/>
  <c r="A1636" i="28"/>
  <c r="A1637" i="28"/>
  <c r="A1638" i="28"/>
  <c r="A1639" i="28"/>
  <c r="A1640" i="28"/>
  <c r="A1641" i="28"/>
  <c r="A1642" i="28"/>
  <c r="A1643" i="28"/>
  <c r="A1644" i="28"/>
  <c r="A1645" i="28"/>
  <c r="A1646" i="28"/>
  <c r="A1647" i="28"/>
  <c r="A1648" i="28"/>
  <c r="A1649" i="28"/>
  <c r="A1650" i="28"/>
  <c r="A1651" i="28"/>
  <c r="A1652" i="28"/>
  <c r="A1653" i="28"/>
  <c r="A1654" i="28"/>
  <c r="A1655" i="28"/>
  <c r="A1656" i="28"/>
  <c r="A1657" i="28"/>
  <c r="A1658" i="28"/>
  <c r="A1659" i="28"/>
  <c r="A1660" i="28"/>
  <c r="A1661" i="28"/>
  <c r="A1662" i="28"/>
  <c r="A1663" i="28"/>
  <c r="A1664" i="28"/>
  <c r="A1665" i="28"/>
  <c r="A1666" i="28"/>
  <c r="A1667" i="28"/>
  <c r="A1668" i="28"/>
  <c r="A1669" i="28"/>
  <c r="A1670" i="28"/>
  <c r="A1671" i="28"/>
  <c r="A1672" i="28"/>
  <c r="A1673" i="28"/>
  <c r="A1674" i="28"/>
  <c r="A1675" i="28"/>
  <c r="A1676" i="28"/>
  <c r="A1677" i="28"/>
  <c r="A1678" i="28"/>
  <c r="A1679" i="28"/>
  <c r="A1680" i="28"/>
  <c r="A1681" i="28"/>
  <c r="A1682" i="28"/>
  <c r="A1683" i="28"/>
  <c r="A1684" i="28"/>
  <c r="A1685" i="28"/>
  <c r="A1686" i="28"/>
  <c r="A1687" i="28"/>
  <c r="A1688" i="28"/>
  <c r="A1689" i="28"/>
  <c r="A1690" i="28"/>
  <c r="A1691" i="28"/>
  <c r="A1692" i="28"/>
  <c r="A1693" i="28"/>
  <c r="A1694" i="28"/>
  <c r="A1695" i="28"/>
  <c r="A1696" i="28"/>
  <c r="A1697" i="28"/>
  <c r="A1698" i="28"/>
  <c r="A1699" i="28"/>
  <c r="A1700" i="28"/>
  <c r="A1701" i="28"/>
  <c r="A1702" i="28"/>
  <c r="A1703" i="28"/>
  <c r="A1704" i="28"/>
  <c r="A1705" i="28"/>
  <c r="A1706" i="28"/>
  <c r="A1707" i="28"/>
  <c r="A1708" i="28"/>
  <c r="A1709" i="28"/>
  <c r="A1710" i="28"/>
  <c r="A1711" i="28"/>
  <c r="A1712" i="28"/>
  <c r="A1713" i="28"/>
  <c r="A1714" i="28"/>
  <c r="A1715" i="28"/>
  <c r="A1716" i="28"/>
  <c r="A1717" i="28"/>
  <c r="A1718" i="28"/>
  <c r="A1719" i="28"/>
  <c r="A1720" i="28"/>
  <c r="A1721" i="28"/>
  <c r="A1722" i="28"/>
  <c r="A1723" i="28"/>
  <c r="A1724" i="28"/>
  <c r="A1725" i="28"/>
  <c r="A1726" i="28"/>
  <c r="A1727" i="28"/>
  <c r="A1728" i="28"/>
  <c r="A1729" i="28"/>
  <c r="A1730" i="28"/>
  <c r="A1731" i="28"/>
  <c r="A1732" i="28"/>
  <c r="A1733" i="28"/>
  <c r="A1734" i="28"/>
  <c r="A1735" i="28"/>
  <c r="A1736" i="28"/>
  <c r="A1737" i="28"/>
  <c r="A1738" i="28"/>
  <c r="A1739" i="28"/>
  <c r="A1740" i="28"/>
  <c r="A1741" i="28"/>
  <c r="A1742" i="28"/>
  <c r="A1743" i="28"/>
  <c r="A1744" i="28"/>
  <c r="A1745" i="28"/>
  <c r="A1746" i="28"/>
  <c r="A1747" i="28"/>
  <c r="A1748" i="28"/>
  <c r="A1749" i="28"/>
  <c r="A1750" i="28"/>
  <c r="A1751" i="28"/>
  <c r="A1752" i="28"/>
  <c r="A1753" i="28"/>
  <c r="A1754" i="28"/>
  <c r="A1755" i="28"/>
  <c r="A1756" i="28"/>
  <c r="A1757" i="28"/>
  <c r="A1758" i="28"/>
  <c r="A1759" i="28"/>
  <c r="A1760" i="28"/>
  <c r="A1761" i="28"/>
  <c r="A1762" i="28"/>
  <c r="A1763" i="28"/>
  <c r="A1764" i="28"/>
  <c r="A1765" i="28"/>
  <c r="A1766" i="28"/>
  <c r="A1767" i="28"/>
  <c r="A1768" i="28"/>
  <c r="A1769" i="28"/>
  <c r="A1770" i="28"/>
  <c r="A1771" i="28"/>
  <c r="A1772" i="28"/>
  <c r="A1773" i="28"/>
  <c r="A1774" i="28"/>
  <c r="A1775" i="28"/>
  <c r="A1776" i="28"/>
  <c r="A1777" i="28"/>
  <c r="A1778" i="28"/>
  <c r="A1779" i="28"/>
  <c r="A1780" i="28"/>
  <c r="A1781" i="28"/>
  <c r="A1782" i="28"/>
  <c r="A1783" i="28"/>
  <c r="A1784" i="28"/>
  <c r="A1785" i="28"/>
  <c r="A1786" i="28"/>
  <c r="A1787" i="28"/>
  <c r="A1788" i="28"/>
  <c r="A1789" i="28"/>
  <c r="A1790" i="28"/>
  <c r="A1791" i="28"/>
  <c r="A1792" i="28"/>
  <c r="A1793" i="28"/>
  <c r="A1794" i="28"/>
  <c r="A1795" i="28"/>
  <c r="A1796" i="28"/>
  <c r="A1797" i="28"/>
  <c r="A1798" i="28"/>
  <c r="A1799" i="28"/>
  <c r="A1800" i="28"/>
  <c r="A1801" i="28"/>
  <c r="A1802" i="28"/>
  <c r="A1803" i="28"/>
  <c r="A1804" i="28"/>
  <c r="A1805" i="28"/>
  <c r="A1806" i="28"/>
  <c r="A1807" i="28"/>
  <c r="A1808" i="28"/>
  <c r="A1809" i="28"/>
  <c r="A1810" i="28"/>
  <c r="A1811" i="28"/>
  <c r="A1812" i="28"/>
  <c r="A1813" i="28"/>
  <c r="A1814" i="28"/>
  <c r="A1815" i="28"/>
  <c r="A1816" i="28"/>
  <c r="A1817" i="28"/>
  <c r="A1818" i="28"/>
  <c r="A1819" i="28"/>
  <c r="A1820" i="28"/>
  <c r="A1821" i="28"/>
  <c r="A1822" i="28"/>
  <c r="A1823" i="28"/>
  <c r="A1824" i="28"/>
  <c r="A1825" i="28"/>
  <c r="A1826" i="28"/>
  <c r="A1827" i="28"/>
  <c r="A1828" i="28"/>
  <c r="A1829" i="28"/>
  <c r="A1830" i="28"/>
  <c r="A1831" i="28"/>
  <c r="A1832" i="28"/>
  <c r="A1833" i="28"/>
  <c r="A1834" i="28"/>
  <c r="A1835" i="28"/>
  <c r="A1836" i="28"/>
  <c r="A1837" i="28"/>
  <c r="A1838" i="28"/>
  <c r="A1839" i="28"/>
  <c r="A1840" i="28"/>
  <c r="A1841" i="28"/>
  <c r="A1842" i="28"/>
  <c r="A1843" i="28"/>
  <c r="A1844" i="28"/>
  <c r="A1845" i="28"/>
  <c r="A1846" i="28"/>
  <c r="A1847" i="28"/>
  <c r="A1848" i="28"/>
  <c r="A1849" i="28"/>
  <c r="A1850" i="28"/>
  <c r="A1851" i="28"/>
  <c r="A1852" i="28"/>
  <c r="A1853" i="28"/>
  <c r="A1854" i="28"/>
  <c r="A1855" i="28"/>
  <c r="A1856" i="28"/>
  <c r="A1857" i="28"/>
  <c r="A1858" i="28"/>
  <c r="A1859" i="28"/>
  <c r="A1860" i="28"/>
  <c r="A1861" i="28"/>
  <c r="A1862" i="28"/>
  <c r="A1863" i="28"/>
  <c r="A1864" i="28"/>
  <c r="A1865" i="28"/>
  <c r="A1866" i="28"/>
  <c r="A1867" i="28"/>
  <c r="A1868" i="28"/>
  <c r="A1869" i="28"/>
  <c r="A1870" i="28"/>
  <c r="A1871" i="28"/>
  <c r="A1872" i="28"/>
  <c r="A1873" i="28"/>
  <c r="A1874" i="28"/>
  <c r="A1875" i="28"/>
  <c r="A1876" i="28"/>
  <c r="A1877" i="28"/>
  <c r="A1878" i="28"/>
  <c r="A1879" i="28"/>
  <c r="A1880" i="28"/>
  <c r="A1881" i="28"/>
  <c r="A1882" i="28"/>
  <c r="A1883" i="28"/>
  <c r="A1884" i="28"/>
  <c r="A1885" i="28"/>
  <c r="A1886" i="28"/>
  <c r="A1887" i="28"/>
  <c r="A1888" i="28"/>
  <c r="A1889" i="28"/>
  <c r="A1890" i="28"/>
  <c r="A1891" i="28"/>
  <c r="A1892" i="28"/>
  <c r="A1893" i="28"/>
  <c r="A1894" i="28"/>
  <c r="A1895" i="28"/>
  <c r="A1896" i="28"/>
  <c r="A1897" i="28"/>
  <c r="A1898" i="28"/>
  <c r="A1899" i="28"/>
  <c r="A1900" i="28"/>
  <c r="A1901" i="28"/>
  <c r="A1902" i="28"/>
  <c r="A1903" i="28"/>
  <c r="A1904" i="28"/>
  <c r="A1905" i="28"/>
  <c r="A1906" i="28"/>
  <c r="A1907" i="28"/>
  <c r="A1908" i="28"/>
  <c r="A1909" i="28"/>
  <c r="A1910" i="28"/>
  <c r="A1911" i="28"/>
  <c r="A1912" i="28"/>
  <c r="A1913" i="28"/>
  <c r="A1914" i="28"/>
  <c r="A1915" i="28"/>
  <c r="A1916" i="28"/>
  <c r="A1917" i="28"/>
  <c r="A1918" i="28"/>
  <c r="A1919" i="28"/>
  <c r="A1920" i="28"/>
  <c r="A1921" i="28"/>
  <c r="A1922" i="28"/>
  <c r="A1923" i="28"/>
  <c r="A1924" i="28"/>
  <c r="A1925" i="28"/>
  <c r="A1926" i="28"/>
  <c r="A1927" i="28"/>
  <c r="A1928" i="28"/>
  <c r="A1929" i="28"/>
  <c r="A1930" i="28"/>
  <c r="A1931" i="28"/>
  <c r="A1932" i="28"/>
  <c r="A1933" i="28"/>
  <c r="A1934" i="28"/>
  <c r="A1935" i="28"/>
  <c r="A1936" i="28"/>
  <c r="A1937" i="28"/>
  <c r="A1938" i="28"/>
  <c r="A1939" i="28"/>
  <c r="A1940" i="28"/>
  <c r="A1941" i="28"/>
  <c r="A1942" i="28"/>
  <c r="A1943" i="28"/>
  <c r="A1944" i="28"/>
  <c r="A1945" i="28"/>
  <c r="A1946" i="28"/>
  <c r="A1947" i="28"/>
  <c r="A1948" i="28"/>
  <c r="A1949" i="28"/>
  <c r="A1950" i="28"/>
  <c r="A1951" i="28"/>
  <c r="A1952" i="28"/>
  <c r="A1953" i="28"/>
  <c r="A1954" i="28"/>
  <c r="A1955" i="28"/>
  <c r="A1956" i="28"/>
  <c r="A1957" i="28"/>
  <c r="A1958" i="28"/>
  <c r="A1959" i="28"/>
  <c r="A1960" i="28"/>
  <c r="A1961" i="28"/>
  <c r="A1962" i="28"/>
  <c r="A1963" i="28"/>
  <c r="A1964" i="28"/>
  <c r="A1965" i="28"/>
  <c r="A1966" i="28"/>
  <c r="A1967" i="28"/>
  <c r="A1968" i="28"/>
  <c r="A1969" i="28"/>
  <c r="A1970" i="28"/>
  <c r="A1971" i="28"/>
  <c r="A1972" i="28"/>
  <c r="A1973" i="28"/>
  <c r="A1974" i="28"/>
  <c r="A1975" i="28"/>
  <c r="A1976" i="28"/>
  <c r="A1977" i="28"/>
  <c r="A1978" i="28"/>
  <c r="A1979" i="28"/>
  <c r="A1980" i="28"/>
  <c r="A1981" i="28"/>
  <c r="A1982" i="28"/>
  <c r="A1983" i="28"/>
  <c r="A1984" i="28"/>
  <c r="A1985" i="28"/>
  <c r="A1986" i="28"/>
  <c r="A1987" i="28"/>
  <c r="A1988" i="28"/>
  <c r="A1989" i="28"/>
  <c r="A1990" i="28"/>
  <c r="A1991" i="28"/>
  <c r="A1992" i="28"/>
  <c r="A1993" i="28"/>
  <c r="A1994" i="28"/>
  <c r="A1995" i="28"/>
  <c r="A1996" i="28"/>
  <c r="A1997" i="28"/>
  <c r="A1998" i="28"/>
  <c r="A1999" i="28"/>
  <c r="A2000" i="28"/>
  <c r="A2001" i="28"/>
  <c r="A2002" i="28"/>
  <c r="A2003" i="28"/>
  <c r="A2004" i="28"/>
  <c r="A2005" i="28"/>
  <c r="A2006" i="28"/>
  <c r="A2007" i="28"/>
  <c r="A2008" i="28"/>
  <c r="A2009" i="28"/>
  <c r="A2010" i="28"/>
  <c r="A2011" i="28"/>
  <c r="A2012" i="28"/>
  <c r="A2013" i="28"/>
  <c r="A2014" i="28"/>
  <c r="A2015" i="28"/>
  <c r="A2016" i="28"/>
  <c r="A2017" i="28"/>
  <c r="A2018" i="28"/>
  <c r="A2019" i="28"/>
  <c r="A2020" i="28"/>
  <c r="A2021" i="28"/>
  <c r="A2022" i="28"/>
  <c r="A2023" i="28"/>
  <c r="A2024" i="28"/>
  <c r="A2025" i="28"/>
  <c r="A2026" i="28"/>
  <c r="A2027" i="28"/>
  <c r="A2028" i="28"/>
  <c r="A2029" i="28"/>
  <c r="A2030" i="28"/>
  <c r="A2031" i="28"/>
  <c r="A2032" i="28"/>
  <c r="A2033" i="28"/>
  <c r="A2034" i="28"/>
  <c r="A2035" i="28"/>
  <c r="A2036" i="28"/>
  <c r="A2037" i="28"/>
  <c r="A2038" i="28"/>
  <c r="A2039" i="28"/>
  <c r="A2040" i="28"/>
  <c r="A2041" i="28"/>
  <c r="A2042" i="28"/>
  <c r="A2043" i="28"/>
  <c r="A2044" i="28"/>
  <c r="A2045" i="28"/>
  <c r="A2046" i="28"/>
  <c r="A2047" i="28"/>
  <c r="A2048" i="28"/>
  <c r="A2049" i="28"/>
  <c r="A2050" i="28"/>
  <c r="A2051" i="28"/>
  <c r="A2052" i="28"/>
  <c r="A2053" i="28"/>
  <c r="A2054" i="28"/>
  <c r="A2055" i="28"/>
  <c r="A2056" i="28"/>
  <c r="A2057" i="28"/>
  <c r="A2058" i="28"/>
  <c r="A2059" i="28"/>
  <c r="A2060" i="28"/>
  <c r="A2061" i="28"/>
  <c r="A2062" i="28"/>
  <c r="A2063" i="28"/>
  <c r="A2064" i="28"/>
  <c r="A2065" i="28"/>
  <c r="A2066" i="28"/>
  <c r="A2067" i="28"/>
  <c r="A2068" i="28"/>
  <c r="A2069" i="28"/>
  <c r="A2070" i="28"/>
  <c r="A2071" i="28"/>
  <c r="A2072" i="28"/>
  <c r="A2073" i="28"/>
  <c r="A2074" i="28"/>
  <c r="A2075" i="28"/>
  <c r="A2076" i="28"/>
  <c r="A2077" i="28"/>
  <c r="A2078" i="28"/>
  <c r="A2079" i="28"/>
  <c r="A2080" i="28"/>
  <c r="A2081" i="28"/>
  <c r="A2082" i="28"/>
  <c r="A2083" i="28"/>
  <c r="A2084" i="28"/>
  <c r="A2085" i="28"/>
  <c r="A2086" i="28"/>
  <c r="A2087" i="28"/>
  <c r="A2088" i="28"/>
  <c r="A2089" i="28"/>
  <c r="A2090" i="28"/>
  <c r="A2091" i="28"/>
  <c r="A2092" i="28"/>
  <c r="A2093" i="28"/>
  <c r="A2094" i="28"/>
  <c r="A2095" i="28"/>
  <c r="A2096" i="28"/>
  <c r="A2097" i="28"/>
  <c r="A2098" i="28"/>
  <c r="A2099" i="28"/>
  <c r="A2100" i="28"/>
  <c r="A2101" i="28"/>
  <c r="A2102" i="28"/>
  <c r="A2103" i="28"/>
  <c r="A2104" i="28"/>
  <c r="A2105" i="28"/>
  <c r="A2106" i="28"/>
  <c r="A2107" i="28"/>
  <c r="A2108" i="28"/>
  <c r="A2109" i="28"/>
  <c r="A2110" i="28"/>
  <c r="A2111" i="28"/>
  <c r="A2112" i="28"/>
  <c r="A2113" i="28"/>
  <c r="D3" i="33"/>
  <c r="D4" i="33"/>
  <c r="D5" i="33"/>
  <c r="D6" i="33"/>
  <c r="D7" i="33"/>
  <c r="D8" i="33"/>
  <c r="D9" i="33"/>
  <c r="D10" i="33"/>
  <c r="D11" i="33"/>
  <c r="D12" i="33"/>
  <c r="D13" i="33"/>
  <c r="D14" i="33"/>
  <c r="D15" i="33"/>
  <c r="D16" i="33"/>
  <c r="D17" i="33"/>
  <c r="D18" i="33"/>
  <c r="D19" i="33"/>
  <c r="D20" i="33"/>
  <c r="D21" i="33"/>
  <c r="D22" i="33"/>
  <c r="D23" i="33"/>
  <c r="D24" i="33"/>
  <c r="D25" i="33"/>
  <c r="D26" i="33"/>
  <c r="D27" i="33"/>
  <c r="D28" i="33"/>
  <c r="D29" i="33"/>
  <c r="D30" i="33"/>
  <c r="D31" i="33"/>
  <c r="D32" i="33"/>
  <c r="D33" i="33"/>
  <c r="D34" i="33"/>
  <c r="D35" i="33"/>
  <c r="D36" i="33"/>
  <c r="D37" i="33"/>
  <c r="D38" i="33"/>
  <c r="D39" i="33"/>
  <c r="D40" i="33"/>
  <c r="D41" i="33"/>
  <c r="D42" i="33"/>
  <c r="D43" i="33"/>
  <c r="D44" i="33"/>
  <c r="D45" i="33"/>
  <c r="D46" i="33"/>
  <c r="D47" i="33"/>
  <c r="D48" i="33"/>
  <c r="D49" i="33"/>
  <c r="D50" i="33"/>
  <c r="D51" i="33"/>
  <c r="D52" i="33"/>
  <c r="D53" i="33"/>
  <c r="D54" i="33"/>
  <c r="D55" i="33"/>
  <c r="D56" i="33"/>
  <c r="D57" i="33"/>
  <c r="D58" i="33"/>
  <c r="D59" i="33"/>
  <c r="D60" i="33"/>
  <c r="D61" i="33"/>
  <c r="D62" i="33"/>
  <c r="D63" i="33"/>
  <c r="D64" i="33"/>
  <c r="D65" i="33"/>
  <c r="D66" i="33"/>
  <c r="D67" i="33"/>
  <c r="D68" i="33"/>
  <c r="D69" i="33"/>
  <c r="D70" i="33"/>
  <c r="D71" i="33"/>
  <c r="D72" i="33"/>
  <c r="D73" i="33"/>
  <c r="D74" i="33"/>
  <c r="D75" i="33"/>
  <c r="D76" i="33"/>
  <c r="D77" i="33"/>
  <c r="D78" i="33"/>
  <c r="D79" i="33"/>
  <c r="D80" i="33"/>
  <c r="D81" i="33"/>
  <c r="D82" i="33"/>
  <c r="D83" i="33"/>
  <c r="D84" i="33"/>
  <c r="D85" i="33"/>
  <c r="D86" i="33"/>
  <c r="D87" i="33"/>
  <c r="D88" i="33"/>
  <c r="D89" i="33"/>
  <c r="D90" i="33"/>
  <c r="D91" i="33"/>
  <c r="D92" i="33"/>
  <c r="D93" i="33"/>
  <c r="D94" i="33"/>
  <c r="D95" i="33"/>
  <c r="D96" i="33"/>
  <c r="D97" i="33"/>
  <c r="D98" i="33"/>
  <c r="D99" i="33"/>
  <c r="D100" i="33"/>
  <c r="D101" i="33"/>
  <c r="D102" i="33"/>
  <c r="D103" i="33"/>
  <c r="D104" i="33"/>
  <c r="D105" i="33"/>
  <c r="D106" i="33"/>
  <c r="D107" i="33"/>
  <c r="D108" i="33"/>
  <c r="D109" i="33"/>
  <c r="D110" i="33"/>
  <c r="D111" i="33"/>
  <c r="D112" i="33"/>
  <c r="D113" i="33"/>
  <c r="D114" i="33"/>
  <c r="D115" i="33"/>
  <c r="D116" i="33"/>
  <c r="D117" i="33"/>
  <c r="D118" i="33"/>
  <c r="D119" i="33"/>
  <c r="D120" i="33"/>
  <c r="D121" i="33"/>
  <c r="D122" i="33"/>
  <c r="D123" i="33"/>
  <c r="D124" i="33"/>
  <c r="D125" i="33"/>
  <c r="D126" i="33"/>
  <c r="D127" i="33"/>
  <c r="D128" i="33"/>
  <c r="D129" i="33"/>
  <c r="D130" i="33"/>
  <c r="D131" i="33"/>
  <c r="D132" i="33"/>
  <c r="D133" i="33"/>
  <c r="D134" i="33"/>
  <c r="D135" i="33"/>
  <c r="D136" i="33"/>
  <c r="D137" i="33"/>
  <c r="D138" i="33"/>
  <c r="D139" i="33"/>
  <c r="D140" i="33"/>
  <c r="D141" i="33"/>
  <c r="D142" i="33"/>
  <c r="D143" i="33"/>
  <c r="D144" i="33"/>
  <c r="D145" i="33"/>
  <c r="D146" i="33"/>
  <c r="D147" i="33"/>
  <c r="D148" i="33"/>
  <c r="D149" i="33"/>
  <c r="D150" i="33"/>
  <c r="D151" i="33"/>
  <c r="D152" i="33"/>
  <c r="D153" i="33"/>
  <c r="D154" i="33"/>
  <c r="D155" i="33"/>
  <c r="D156" i="33"/>
  <c r="D157" i="33"/>
  <c r="D158" i="33"/>
  <c r="D159" i="33"/>
  <c r="D160" i="33"/>
  <c r="D161" i="33"/>
  <c r="D162" i="33"/>
  <c r="D163" i="33"/>
  <c r="D164" i="33"/>
  <c r="D165" i="33"/>
  <c r="D166" i="33"/>
  <c r="D167" i="33"/>
  <c r="D168" i="33"/>
  <c r="D169" i="33"/>
  <c r="D170" i="33"/>
  <c r="D171" i="33"/>
  <c r="D172" i="33"/>
  <c r="D173" i="33"/>
  <c r="D174" i="33"/>
  <c r="D175" i="33"/>
  <c r="D176" i="33"/>
  <c r="D177" i="33"/>
  <c r="D178" i="33"/>
  <c r="D179" i="33"/>
  <c r="D180" i="33"/>
  <c r="D181" i="33"/>
  <c r="D182" i="33"/>
  <c r="D183" i="33"/>
  <c r="D184" i="33"/>
  <c r="D185" i="33"/>
  <c r="D186" i="33"/>
  <c r="D187" i="33"/>
  <c r="D188" i="33"/>
  <c r="D189" i="33"/>
  <c r="D190" i="33"/>
  <c r="D191" i="33"/>
  <c r="D192" i="33"/>
  <c r="D193" i="33"/>
  <c r="D194" i="33"/>
  <c r="D195" i="33"/>
  <c r="D196" i="33"/>
  <c r="D197" i="33"/>
  <c r="D198" i="33"/>
  <c r="D199" i="33"/>
  <c r="D200" i="33"/>
  <c r="D201" i="33"/>
  <c r="D202" i="33"/>
  <c r="D203" i="33"/>
  <c r="D204" i="33"/>
  <c r="D205" i="33"/>
  <c r="D206" i="33"/>
  <c r="D207" i="33"/>
  <c r="D208" i="33"/>
  <c r="D209" i="33"/>
  <c r="D210" i="33"/>
  <c r="D211" i="33"/>
  <c r="D212" i="33"/>
  <c r="D213" i="33"/>
  <c r="D214" i="33"/>
  <c r="D215" i="33"/>
  <c r="D216" i="33"/>
  <c r="D217" i="33"/>
  <c r="D218" i="33"/>
  <c r="D219" i="33"/>
  <c r="D220" i="33"/>
  <c r="D221" i="33"/>
  <c r="D222" i="33"/>
  <c r="D223" i="33"/>
  <c r="D224" i="33"/>
  <c r="D225" i="33"/>
  <c r="D226" i="33"/>
  <c r="D227" i="33"/>
  <c r="D228" i="33"/>
  <c r="D229" i="33"/>
  <c r="D230" i="33"/>
  <c r="D231" i="33"/>
  <c r="D232" i="33"/>
  <c r="D233" i="33"/>
  <c r="D234" i="33"/>
  <c r="D235" i="33"/>
  <c r="D236" i="33"/>
  <c r="D237" i="33"/>
  <c r="D238" i="33"/>
  <c r="D239" i="33"/>
  <c r="D240" i="33"/>
  <c r="D241" i="33"/>
  <c r="D242" i="33"/>
  <c r="D243" i="33"/>
  <c r="D244" i="33"/>
  <c r="D245" i="33"/>
  <c r="D246" i="33"/>
  <c r="D247" i="33"/>
  <c r="D248" i="33"/>
  <c r="D249" i="33"/>
  <c r="D250" i="33"/>
  <c r="D251" i="33"/>
  <c r="D252" i="33"/>
  <c r="D253" i="33"/>
  <c r="D254" i="33"/>
  <c r="D255" i="33"/>
  <c r="D256" i="33"/>
  <c r="D257" i="33"/>
  <c r="D258" i="33"/>
  <c r="D259" i="33"/>
  <c r="D260" i="33"/>
  <c r="D261" i="33"/>
  <c r="D262" i="33"/>
  <c r="D263" i="33"/>
  <c r="D264" i="33"/>
  <c r="D265" i="33"/>
  <c r="D266" i="33"/>
  <c r="D267" i="33"/>
  <c r="D268" i="33"/>
  <c r="D269" i="33"/>
  <c r="D270" i="33"/>
  <c r="D271" i="33"/>
  <c r="D272" i="33"/>
  <c r="D273" i="33"/>
  <c r="D274" i="33"/>
  <c r="D275" i="33"/>
  <c r="D276" i="33"/>
  <c r="D277" i="33"/>
  <c r="D278" i="33"/>
  <c r="D279" i="33"/>
  <c r="D280" i="33"/>
  <c r="D281" i="33"/>
  <c r="D282" i="33"/>
  <c r="D283" i="33"/>
  <c r="D284" i="33"/>
  <c r="D285" i="33"/>
  <c r="D286" i="33"/>
  <c r="D287" i="33"/>
  <c r="D288" i="33"/>
  <c r="D289" i="33"/>
  <c r="D290" i="33"/>
  <c r="D291" i="33"/>
  <c r="D292" i="33"/>
  <c r="D293" i="33"/>
  <c r="D294" i="33"/>
  <c r="D295" i="33"/>
  <c r="D296" i="33"/>
  <c r="D297" i="33"/>
  <c r="D298" i="33"/>
  <c r="D299" i="33"/>
  <c r="D300" i="33"/>
  <c r="D301" i="33"/>
  <c r="D302" i="33"/>
  <c r="D303" i="33"/>
  <c r="D304" i="33"/>
  <c r="D305" i="33"/>
  <c r="D306" i="33"/>
  <c r="D307" i="33"/>
  <c r="D308" i="33"/>
  <c r="D309" i="33"/>
  <c r="D310" i="33"/>
  <c r="D311" i="33"/>
  <c r="D312" i="33"/>
  <c r="D313" i="33"/>
  <c r="D314" i="33"/>
  <c r="D315" i="33"/>
  <c r="D316" i="33"/>
  <c r="D317" i="33"/>
  <c r="D318" i="33"/>
  <c r="D319" i="33"/>
  <c r="D320" i="33"/>
  <c r="D321" i="33"/>
  <c r="D322" i="33"/>
  <c r="D323" i="33"/>
  <c r="D324" i="33"/>
  <c r="D325" i="33"/>
  <c r="D326" i="33"/>
  <c r="D327" i="33"/>
  <c r="D328" i="33"/>
  <c r="D329" i="33"/>
  <c r="D330" i="33"/>
  <c r="D331" i="33"/>
  <c r="D332" i="33"/>
  <c r="D333" i="33"/>
  <c r="D334" i="33"/>
  <c r="D335" i="33"/>
  <c r="D336" i="33"/>
  <c r="D337" i="33"/>
  <c r="D338" i="33"/>
  <c r="D339" i="33"/>
  <c r="D340" i="33"/>
  <c r="D341" i="33"/>
  <c r="D342" i="33"/>
  <c r="D343" i="33"/>
  <c r="D344" i="33"/>
  <c r="D345" i="33"/>
  <c r="D346" i="33"/>
  <c r="D347" i="33"/>
  <c r="D348" i="33"/>
  <c r="D349" i="33"/>
  <c r="D350" i="33"/>
  <c r="D351" i="33"/>
  <c r="D352" i="33"/>
  <c r="D353" i="33"/>
  <c r="D354" i="33"/>
  <c r="D355" i="33"/>
  <c r="D356" i="33"/>
  <c r="D357" i="33"/>
  <c r="D358" i="33"/>
  <c r="D359" i="33"/>
  <c r="D360" i="33"/>
  <c r="D361" i="33"/>
  <c r="D362" i="33"/>
  <c r="D363" i="33"/>
  <c r="D364" i="33"/>
  <c r="D365" i="33"/>
  <c r="D366" i="33"/>
  <c r="D367" i="33"/>
  <c r="D368" i="33"/>
  <c r="D369" i="33"/>
  <c r="D370" i="33"/>
  <c r="D371" i="33"/>
  <c r="D372" i="33"/>
  <c r="D373" i="33"/>
  <c r="D374" i="33"/>
  <c r="D375" i="33"/>
  <c r="D376" i="33"/>
  <c r="D377" i="33"/>
  <c r="D378" i="33"/>
  <c r="D379" i="33"/>
  <c r="D380" i="33"/>
  <c r="D381" i="33"/>
  <c r="D382" i="33"/>
  <c r="D383" i="33"/>
  <c r="D384" i="33"/>
  <c r="D385" i="33"/>
  <c r="D386" i="33"/>
  <c r="D387" i="33"/>
  <c r="D388" i="33"/>
  <c r="D389" i="33"/>
  <c r="D390" i="33"/>
  <c r="D391" i="33"/>
  <c r="D392" i="33"/>
  <c r="D393" i="33"/>
  <c r="D394" i="33"/>
  <c r="D395" i="33"/>
  <c r="D396" i="33"/>
  <c r="D397" i="33"/>
  <c r="D398" i="33"/>
  <c r="D399" i="33"/>
  <c r="D400" i="33"/>
  <c r="D401" i="33"/>
  <c r="D402" i="33"/>
  <c r="D403" i="33"/>
  <c r="D404" i="33"/>
  <c r="D405" i="33"/>
  <c r="D406" i="33"/>
  <c r="D407" i="33"/>
  <c r="D408" i="33"/>
  <c r="D409" i="33"/>
  <c r="D410" i="33"/>
  <c r="D411" i="33"/>
  <c r="D412" i="33"/>
  <c r="D413" i="33"/>
  <c r="D414" i="33"/>
  <c r="D415" i="33"/>
  <c r="D416" i="33"/>
  <c r="D417" i="33"/>
  <c r="D418" i="33"/>
  <c r="D419" i="33"/>
  <c r="D420" i="33"/>
  <c r="D421" i="33"/>
  <c r="D422" i="33"/>
  <c r="D423" i="33"/>
  <c r="D424" i="33"/>
  <c r="D425" i="33"/>
  <c r="D426" i="33"/>
  <c r="D427" i="33"/>
  <c r="D428" i="33"/>
  <c r="D429" i="33"/>
  <c r="D430" i="33"/>
  <c r="D431" i="33"/>
  <c r="D432" i="33"/>
  <c r="D433" i="33"/>
  <c r="D434" i="33"/>
  <c r="D435" i="33"/>
  <c r="D436" i="33"/>
  <c r="D437" i="33"/>
  <c r="D438" i="33"/>
  <c r="D439" i="33"/>
  <c r="D440" i="33"/>
  <c r="D441" i="33"/>
  <c r="D442" i="33"/>
  <c r="D443" i="33"/>
  <c r="D444" i="33"/>
  <c r="D445" i="33"/>
  <c r="D446" i="33"/>
  <c r="D447" i="33"/>
  <c r="D448" i="33"/>
  <c r="D449" i="33"/>
  <c r="D450" i="33"/>
  <c r="D451" i="33"/>
  <c r="D452" i="33"/>
  <c r="D453" i="33"/>
  <c r="D454" i="33"/>
  <c r="D455" i="33"/>
  <c r="D456" i="33"/>
  <c r="D457" i="33"/>
  <c r="D458" i="33"/>
  <c r="D459" i="33"/>
  <c r="D460" i="33"/>
  <c r="D461" i="33"/>
  <c r="D462" i="33"/>
  <c r="D463" i="33"/>
  <c r="D464" i="33"/>
  <c r="D465" i="33"/>
  <c r="D466" i="33"/>
  <c r="D467" i="33"/>
  <c r="D468" i="33"/>
  <c r="D469" i="33"/>
  <c r="D470" i="33"/>
  <c r="D471" i="33"/>
  <c r="D472" i="33"/>
  <c r="D473" i="33"/>
  <c r="D474" i="33"/>
  <c r="D475" i="33"/>
  <c r="D476" i="33"/>
  <c r="D477" i="33"/>
  <c r="D478" i="33"/>
  <c r="D479" i="33"/>
  <c r="D480" i="33"/>
  <c r="D481" i="33"/>
  <c r="D482" i="33"/>
  <c r="D483" i="33"/>
  <c r="D484" i="33"/>
  <c r="D485" i="33"/>
  <c r="D486" i="33"/>
  <c r="D487" i="33"/>
  <c r="D488" i="33"/>
  <c r="D489" i="33"/>
  <c r="D490" i="33"/>
  <c r="D491" i="33"/>
  <c r="D492" i="33"/>
  <c r="D493" i="33"/>
  <c r="D494" i="33"/>
  <c r="D2" i="33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2" i="28"/>
  <c r="T11" i="20"/>
  <c r="T12" i="20"/>
  <c r="T13" i="20"/>
  <c r="T37" i="20" l="1"/>
  <c r="T36" i="20"/>
  <c r="T31" i="20"/>
  <c r="T32" i="20"/>
  <c r="T30" i="20"/>
  <c r="T28" i="20"/>
  <c r="T27" i="20"/>
  <c r="T25" i="20"/>
  <c r="T23" i="20"/>
  <c r="T22" i="20"/>
  <c r="T21" i="20"/>
  <c r="T20" i="20"/>
  <c r="T18" i="20"/>
  <c r="T17" i="20"/>
  <c r="T14" i="20"/>
  <c r="T6" i="20"/>
  <c r="T5" i="20"/>
  <c r="T4" i="20"/>
  <c r="T3" i="20"/>
  <c r="T2" i="20"/>
  <c r="U98" i="1"/>
  <c r="J18" i="14"/>
  <c r="J14" i="14"/>
  <c r="J12" i="14"/>
  <c r="J10" i="14"/>
  <c r="J7" i="14"/>
  <c r="J5" i="14" l="1"/>
  <c r="J15" i="14"/>
  <c r="J13" i="14"/>
  <c r="J4" i="14"/>
  <c r="U134" i="1"/>
  <c r="U133" i="1"/>
  <c r="J8" i="14"/>
  <c r="J9" i="14"/>
  <c r="M3" i="18"/>
  <c r="M4" i="18"/>
  <c r="J11" i="14"/>
  <c r="J19" i="14"/>
  <c r="J6" i="14"/>
  <c r="J3" i="14"/>
  <c r="U173" i="1"/>
  <c r="U172" i="1"/>
  <c r="U170" i="1"/>
  <c r="U167" i="1"/>
  <c r="U166" i="1"/>
  <c r="U165" i="1"/>
  <c r="U163" i="1"/>
  <c r="U80" i="1"/>
  <c r="U79" i="1"/>
  <c r="U78" i="1"/>
  <c r="U75" i="1"/>
  <c r="U74" i="1"/>
  <c r="U73" i="1"/>
  <c r="U72" i="1"/>
  <c r="U155" i="1"/>
  <c r="U154" i="1"/>
  <c r="U152" i="1"/>
  <c r="U150" i="1"/>
  <c r="U210" i="1"/>
  <c r="U209" i="1"/>
  <c r="U20" i="1"/>
  <c r="U19" i="1"/>
  <c r="U17" i="1"/>
  <c r="U16" i="1"/>
  <c r="U15" i="1"/>
  <c r="U14" i="1"/>
  <c r="U248" i="1"/>
  <c r="U244" i="1"/>
  <c r="U243" i="1"/>
  <c r="U242" i="1"/>
  <c r="U241" i="1"/>
  <c r="U240" i="1"/>
  <c r="U233" i="1"/>
  <c r="U230" i="1"/>
  <c r="U228" i="1"/>
  <c r="U227" i="1"/>
  <c r="U226" i="1"/>
  <c r="U224" i="1"/>
  <c r="U223" i="1"/>
  <c r="U222" i="1"/>
  <c r="U63" i="1"/>
  <c r="U62" i="1"/>
  <c r="U61" i="1"/>
  <c r="U161" i="1"/>
  <c r="U160" i="1"/>
  <c r="U159" i="1"/>
  <c r="U158" i="1"/>
  <c r="U157" i="1"/>
  <c r="U156" i="1"/>
  <c r="U95" i="1"/>
  <c r="U123" i="1"/>
  <c r="U122" i="1"/>
  <c r="U120" i="1"/>
  <c r="U119" i="1"/>
  <c r="U138" i="1"/>
  <c r="U137" i="1"/>
  <c r="U23" i="1"/>
  <c r="U22" i="1"/>
  <c r="U202" i="1"/>
  <c r="U201" i="1"/>
  <c r="U196" i="1"/>
  <c r="U190" i="1"/>
  <c r="U189" i="1"/>
  <c r="U42" i="1"/>
  <c r="U41" i="1"/>
  <c r="U40" i="1"/>
  <c r="U135" i="1"/>
  <c r="U34" i="1"/>
  <c r="U3" i="1"/>
  <c r="U4" i="1"/>
  <c r="U5" i="1"/>
  <c r="U54" i="1"/>
  <c r="U55" i="1"/>
  <c r="U56" i="1"/>
  <c r="U57" i="1"/>
  <c r="U58" i="1"/>
  <c r="U33" i="1"/>
  <c r="U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 Remeš</author>
    <author>tc={6691479D-5618-4F66-A1CE-01BEFF97ABA2}</author>
    <author>tc={D11D8BB5-6BF8-4397-A0F0-85063A1A2CCF}</author>
    <author>tc={135DE20C-0BFF-4C98-AC09-578BC688ACB9}</author>
    <author>tc={41870DC1-DBA3-4CBC-9000-B7951EDD67C4}</author>
    <author>tc={02F0D305-A911-4771-92F0-74E18FA884BE}</author>
    <author>tc={DB84DCB9-6827-4793-A3FA-761BF630685F}</author>
    <author>tc={94F8EEA7-55C6-4423-8812-76622BAB0DCC}</author>
    <author>tc={59F0DA0C-3EE6-407F-B266-428E0A7AB25F}</author>
    <author>tc={A22FFB29-E4B0-492D-AC20-19D79003D613}</author>
    <author>tc={1E01E52C-4439-438C-B6BF-F5C24BACCA9D}</author>
    <author>tc={A61BA49D-B765-4721-99B2-E50B2695E4DB}</author>
    <author>tc={DBF3D228-9088-47E4-91CC-9F34FC4D5339}</author>
    <author>tc={9B372070-2AC6-47DC-A180-3F0B24C5AA26}</author>
    <author>tc={F0644FE0-3B41-4ADA-BA76-3684AF495355}</author>
    <author>tc={B707B765-7581-48EC-B337-A4FAD5969278}</author>
    <author>tc={A3ABC340-8B6B-4766-A116-836E0FBB966F}</author>
    <author>tc={AD96C7EF-B445-4002-A24E-B04AA6145EDB}</author>
    <author>tc={FBD22A77-33F5-47AB-BA1F-B300A824878A}</author>
    <author>tc={DA7030F3-F501-40A0-9841-7BCC93597B92}</author>
    <author>tc={46725745-3E01-463A-B788-3944EA3D3354}</author>
    <author>tc={6782D276-ED26-45F2-9176-868AD866C322}</author>
    <author>tc={1AC8E247-B9F8-4024-AE2A-D7F43839DF0E}</author>
    <author>tc={18003B8D-EB0E-47AB-B792-D80CFCE19996}</author>
    <author>tc={66512AC4-99B1-4D9E-B9CA-64AC794F812B}</author>
    <author>tc={9B70AD48-8E44-49DC-971F-01F04ABE50A3}</author>
    <author>tc={2D8B1395-61BF-40F7-B7C2-995BCAB92753}</author>
    <author>tc={E92BE528-4D8B-4A45-B25A-569DC7844766}</author>
    <author>tc={33AD1D21-EBD3-4F06-BC0E-FE3CBCA7DB07}</author>
    <author>tc={152B4342-F106-4401-A034-7206D09D474C}</author>
    <author>tc={FBB93E78-BA7A-4EE2-B9D3-4AD1C38FCB31}</author>
    <author>tc={0E5B2255-0A7B-4722-ABCA-29636C47BC54}</author>
    <author>tc={61BADD5D-CB56-477E-AA27-08C992934394}</author>
  </authors>
  <commentList>
    <comment ref="E1" authorId="0" shapeId="0" xr:uid="{558E5CDC-990C-4C47-A7FE-3D36BE55F841}">
      <text>
        <r>
          <rPr>
            <sz val="9"/>
            <color indexed="81"/>
            <rFont val="Tahoma"/>
            <family val="2"/>
            <charset val="238"/>
          </rPr>
          <t>Informace pro generování geometrie</t>
        </r>
      </text>
    </comment>
    <comment ref="F1" authorId="0" shapeId="0" xr:uid="{0A4EB51C-F6CB-4FAC-9839-D10A6CEA3CB3}">
      <text>
        <r>
          <rPr>
            <sz val="9"/>
            <color indexed="81"/>
            <rFont val="Tahoma"/>
            <family val="2"/>
            <charset val="238"/>
          </rPr>
          <t>Zahrnuto v BIM modelu</t>
        </r>
      </text>
    </comment>
    <comment ref="S67" authorId="1" shapeId="0" xr:uid="{6691479D-5618-4F66-A1CE-01BEFF97ABA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Existuje doména/seznam?</t>
      </text>
    </comment>
    <comment ref="Q93" authorId="2" shapeId="0" xr:uid="{D11D8BB5-6BF8-4397-A0F0-85063A1A2CC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Dotaz na FSpS</t>
      </text>
    </comment>
    <comment ref="L99" authorId="3" shapeId="0" xr:uid="{135DE20C-0BFF-4C98-AC09-578BC688ACB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Přiřadit prvku v TP</t>
      </text>
    </comment>
    <comment ref="M99" authorId="4" shapeId="0" xr:uid="{41870DC1-DBA3-4CBC-9000-B7951EDD67C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Přiřadit prvku v TP</t>
      </text>
    </comment>
    <comment ref="L100" authorId="5" shapeId="0" xr:uid="{02F0D305-A911-4771-92F0-74E18FA884B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Přiřadit prvku v TP</t>
      </text>
    </comment>
    <comment ref="M100" authorId="6" shapeId="0" xr:uid="{DB84DCB9-6827-4793-A3FA-761BF630685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Přiřadit prvku v TP</t>
      </text>
    </comment>
    <comment ref="L101" authorId="7" shapeId="0" xr:uid="{94F8EEA7-55C6-4423-8812-76622BAB0DC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Přiřadit prvku v TP</t>
      </text>
    </comment>
    <comment ref="M101" authorId="8" shapeId="0" xr:uid="{59F0DA0C-3EE6-407F-B266-428E0A7AB25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Přiřadit prvku v TP</t>
      </text>
    </comment>
    <comment ref="L102" authorId="9" shapeId="0" xr:uid="{A22FFB29-E4B0-492D-AC20-19D79003D61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Přiřadit prvku v TP</t>
      </text>
    </comment>
    <comment ref="M102" authorId="10" shapeId="0" xr:uid="{1E01E52C-4439-438C-B6BF-F5C24BACCA9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Přiřadit prvku v TP</t>
      </text>
    </comment>
    <comment ref="Q104" authorId="11" shapeId="0" xr:uid="{A61BA49D-B765-4721-99B2-E50B2695E4D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Myslím, že by zde mělo být nika/prostup/schodiště/technologie</t>
      </text>
    </comment>
    <comment ref="AC104" authorId="12" shapeId="0" xr:uid="{DBF3D228-9088-47E4-91CC-9F34FC4D533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Existuje i vlastnost Purpose v Pset_OpeningElementCommon</t>
      </text>
    </comment>
    <comment ref="Q111" authorId="13" shapeId="0" xr:uid="{9B372070-2AC6-47DC-A180-3F0B24C5AA2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Myslím, že by zde mělo být nika/prostup/schodiště/technologie</t>
      </text>
    </comment>
    <comment ref="AC111" authorId="14" shapeId="0" xr:uid="{F0644FE0-3B41-4ADA-BA76-3684AF49535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Existuje i vlastnost Purpose v Pset_OpeningElementCommon</t>
      </text>
    </comment>
    <comment ref="Q114" authorId="15" shapeId="0" xr:uid="{B707B765-7581-48EC-B337-A4FAD596927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Myslím, že by zde mělo být nika/prostup/schodiště/technologie</t>
      </text>
    </comment>
    <comment ref="AC114" authorId="16" shapeId="0" xr:uid="{A3ABC340-8B6B-4766-A116-836E0FBB966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Existuje i vlastnost Purpose v Pset_OpeningElementCommon</t>
      </text>
    </comment>
    <comment ref="Q115" authorId="17" shapeId="0" xr:uid="{AD96C7EF-B445-4002-A24E-B04AA6145ED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Může být více hodnot současně?</t>
      </text>
    </comment>
    <comment ref="Q117" authorId="18" shapeId="0" xr:uid="{FBD22A77-33F5-47AB-BA1F-B300A824878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Myslím, že by zde mělo být nika/prostup/schodiště/technologie</t>
      </text>
    </comment>
    <comment ref="AC117" authorId="19" shapeId="0" xr:uid="{DA7030F3-F501-40A0-9841-7BCC93597B9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Existuje i vlastnost Purpose v Pset_OpeningElementCommon</t>
      </text>
    </comment>
    <comment ref="P129" authorId="20" shapeId="0" xr:uid="{46725745-3E01-463A-B788-3944EA3D335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Specifikace kódu?</t>
      </text>
    </comment>
    <comment ref="U131" authorId="21" shapeId="0" xr:uid="{6782D276-ED26-45F2-9176-868AD866C3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Vytvořit seznam</t>
      </text>
    </comment>
    <comment ref="P174" authorId="22" shapeId="0" xr:uid="{1AC8E247-B9F8-4024-AE2A-D7F43839DF0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Existuje předdefinovaný seznam přístupových skupin?</t>
      </text>
    </comment>
    <comment ref="R174" authorId="23" shapeId="0" xr:uid="{18003B8D-EB0E-47AB-B792-D80CFCE1999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Prosím o uvedení příkladu hodnoty</t>
      </text>
    </comment>
    <comment ref="AC176" authorId="24" shapeId="0" xr:uid="{66512AC4-99B1-4D9E-B9CA-64AC794F812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Ověřit v IFC.</t>
      </text>
    </comment>
    <comment ref="S179" authorId="25" shapeId="0" xr:uid="{9B70AD48-8E44-49DC-971F-01F04ABE50A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Definováno v normě jako číslo anebo interval (text)?</t>
      </text>
    </comment>
    <comment ref="S180" authorId="26" shapeId="0" xr:uid="{2D8B1395-61BF-40F7-B7C2-995BCAB92753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Definováno v normě jako číslo anebo interval (text)?
</t>
      </text>
    </comment>
    <comment ref="P186" authorId="27" shapeId="0" xr:uid="{E92BE528-4D8B-4A45-B25A-569DC784476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Týká se pouze sportovišť, anebo i ostatních místností?</t>
      </text>
    </comment>
    <comment ref="M192" authorId="28" shapeId="0" xr:uid="{33AD1D21-EBD3-4F06-BC0E-FE3CBCA7DB0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Výstupní čára reprezentuje vlastnosti celého schodiště.</t>
      </text>
    </comment>
    <comment ref="S197" authorId="29" shapeId="0" xr:uid="{152B4342-F106-4401-A034-7206D09D474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Existuje doména/seznam?</t>
      </text>
    </comment>
    <comment ref="P206" authorId="30" shapeId="0" xr:uid="{FBB93E78-BA7A-4EE2-B9D3-4AD1C38FCB3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Specifikace kódu?</t>
      </text>
    </comment>
    <comment ref="P233" authorId="31" shapeId="0" xr:uid="{0E5B2255-0A7B-4722-ABCA-29636C47BC5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Výška není evidována?
Odpověď:
    Navrhuji doplnit.</t>
      </text>
    </comment>
    <comment ref="AC245" authorId="32" shapeId="0" xr:uid="{61BADD5D-CB56-477E-AA27-08C99293439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Jak vyplnit v případe kombinace více požadavků?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 Remeš</author>
    <author>tc={96596394-FB0F-4DA7-8A0B-5856EA8505E8}</author>
  </authors>
  <commentList>
    <comment ref="E1" authorId="0" shapeId="0" xr:uid="{F10FECDD-652F-4919-99D4-D82374C6F1D1}">
      <text>
        <r>
          <rPr>
            <sz val="9"/>
            <color indexed="81"/>
            <rFont val="Tahoma"/>
            <family val="2"/>
            <charset val="238"/>
          </rPr>
          <t>Informace pro generování geometrie</t>
        </r>
      </text>
    </comment>
    <comment ref="F1" authorId="0" shapeId="0" xr:uid="{EEB715F7-80DE-4555-8794-9742E736E2A6}">
      <text>
        <r>
          <rPr>
            <sz val="9"/>
            <color indexed="81"/>
            <rFont val="Tahoma"/>
            <family val="2"/>
            <charset val="238"/>
          </rPr>
          <t>Zahrnuto v BIM modelu</t>
        </r>
      </text>
    </comment>
    <comment ref="T15" authorId="1" shapeId="0" xr:uid="{96596394-FB0F-4DA7-8A0B-5856EA8505E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 to formulováno správně?</t>
      </text>
    </comment>
    <comment ref="T16" authorId="0" shapeId="0" xr:uid="{6AF2C633-253B-4ECC-B1DC-964BF15B0886}">
      <text>
        <r>
          <rPr>
            <sz val="9"/>
            <color indexed="81"/>
            <rFont val="Tahoma"/>
            <family val="2"/>
            <charset val="238"/>
          </rPr>
          <t>V DS-20 doplnit TP_vyrobce_Hodnota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 Remeš</author>
  </authors>
  <commentList>
    <comment ref="E1" authorId="0" shapeId="0" xr:uid="{31F1FAE6-2323-4088-B04D-91286A1781D2}">
      <text>
        <r>
          <rPr>
            <sz val="9"/>
            <color indexed="81"/>
            <rFont val="Tahoma"/>
            <family val="2"/>
            <charset val="238"/>
          </rPr>
          <t>Informace pro generování geometrie</t>
        </r>
      </text>
    </comment>
    <comment ref="F1" authorId="0" shapeId="0" xr:uid="{89FFD20E-0D50-4CA7-ADFE-F19F2BA2A2D2}">
      <text>
        <r>
          <rPr>
            <sz val="9"/>
            <color indexed="81"/>
            <rFont val="Tahoma"/>
            <family val="2"/>
            <charset val="238"/>
          </rPr>
          <t>Zahrnuto v BIM modelu</t>
        </r>
      </text>
    </comment>
    <comment ref="K107" authorId="0" shapeId="0" xr:uid="{0CA141C6-6D09-4B59-BA87-231D5815A5B7}">
      <text>
        <r>
          <rPr>
            <b/>
            <sz val="9"/>
            <color indexed="81"/>
            <rFont val="Tahoma"/>
            <charset val="1"/>
          </rPr>
          <t>Josef Remeš:</t>
        </r>
        <r>
          <rPr>
            <sz val="9"/>
            <color indexed="81"/>
            <rFont val="Tahoma"/>
            <charset val="1"/>
          </rPr>
          <t xml:space="preserve">
Změna Rozváděč na Rozvaděč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 Remeš</author>
    <author>tc={D6F9876F-93A4-4612-B9DF-1ADDA9845F86}</author>
    <author>tc={194BA752-BB06-4A5A-ABBB-D77C7D13388E}</author>
    <author>tc={ECC28726-89FC-4170-996D-1585E060EFB7}</author>
    <author>tc={3607938A-661E-44EC-AE7B-1EF27EE27188}</author>
    <author>tc={9DAD0233-65F0-4BD9-8D48-8B35DCA69BAE}</author>
    <author>tc={A789009D-5F03-4511-999D-4C2ADAA993D2}</author>
    <author>tc={6069A4FA-2F29-4021-8467-D2A46B64C170}</author>
    <author>tc={ACEB6D8D-4730-452D-A675-0BC8FD0DB894}</author>
    <author>tc={50A42A1E-7C4F-4AAB-8169-4EE722C30952}</author>
    <author>tc={00B1A93E-4B9E-456E-9371-B4CFD816CF22}</author>
    <author>tc={57A4AE1F-A282-4320-8832-549A9FBE2A9F}</author>
    <author>tc={BDB3C845-6026-4568-9B88-12CEEB171F0D}</author>
    <author>tc={B32DCE6C-B99B-4594-B413-4919B4711A99}</author>
    <author>tc={97158AA4-8219-48EE-A7A2-AD9265CDD40B}</author>
    <author>tc={A33C48ED-DD44-4E05-BCE7-7AF97D7B3724}</author>
    <author>tc={9C0DA408-3068-4755-AC2B-2400A360FFB8}</author>
  </authors>
  <commentList>
    <comment ref="E1" authorId="0" shapeId="0" xr:uid="{F9F0F139-1C3B-4327-8027-9BEC25AC2D66}">
      <text>
        <r>
          <rPr>
            <sz val="9"/>
            <color indexed="81"/>
            <rFont val="Tahoma"/>
            <family val="2"/>
            <charset val="238"/>
          </rPr>
          <t>Informace pro generování geometrie</t>
        </r>
      </text>
    </comment>
    <comment ref="F1" authorId="0" shapeId="0" xr:uid="{A17370EF-AA57-492D-AAC5-D77EE4166FDE}">
      <text>
        <r>
          <rPr>
            <sz val="9"/>
            <color indexed="81"/>
            <rFont val="Tahoma"/>
            <family val="2"/>
            <charset val="238"/>
          </rPr>
          <t>Zahrnuto v BIM modelu</t>
        </r>
      </text>
    </comment>
    <comment ref="T15" authorId="1" shapeId="0" xr:uid="{D6F9876F-93A4-4612-B9DF-1ADDA9845F86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Lze rozlišit na úrovni IfcDamperTypeEnum: https://standards.buildingsmart.org/IFC/RELEASE/IFC4_3/HTML/lexical/IfcDamperTypeEnum.htm
</t>
      </text>
    </comment>
    <comment ref="O50" authorId="2" shapeId="0" xr:uid="{194BA752-BB06-4A5A-ABBB-D77C7D13388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Jsou tím myšleny světlé rozměry?
Odpověď:
    Lukáš Řihák: Průměr</t>
      </text>
    </comment>
    <comment ref="S53" authorId="3" shapeId="0" xr:uid="{ECC28726-89FC-4170-996D-1585E060EFB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Návrh na úpravu: kg/hod
Odpověď:
    opraveno</t>
      </text>
    </comment>
    <comment ref="P65" authorId="4" shapeId="0" xr:uid="{3607938A-661E-44EC-AE7B-1EF27EE2718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maximální nebo aktuální hodnotu průtoku?
Odpověď:
    maximální</t>
      </text>
    </comment>
    <comment ref="L68" authorId="5" shapeId="0" xr:uid="{9DAD0233-65F0-4BD9-8D48-8B35DCA69BA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Mohu poprosit o nějaký příklad?</t>
      </text>
    </comment>
    <comment ref="O68" authorId="6" shapeId="0" xr:uid="{A789009D-5F03-4511-999D-4C2ADAA993D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Lukáš Řihák: Tyto vlastnosti se u VZT neevidují - Nebudeme evidovat</t>
      </text>
    </comment>
    <comment ref="O69" authorId="7" shapeId="0" xr:uid="{6069A4FA-2F29-4021-8467-D2A46B64C170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Lukáš Řihák: Tyto vlastnosti se u VZT neevidují - Nebudeme evidovat
</t>
      </text>
    </comment>
    <comment ref="O70" authorId="8" shapeId="0" xr:uid="{ACEB6D8D-4730-452D-A675-0BC8FD0DB894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Lukáš Řihák: Tyto vlastnosti se u VZT neevidují - Nebudeme evidovat
</t>
      </text>
    </comment>
    <comment ref="V76" authorId="9" shapeId="0" xr:uid="{50A42A1E-7C4F-4AAB-8169-4EE722C30952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IfcActuator … mechanické zařízení pro pohyb nebo ovládání mechanismu nebo systému. Přijímá energii, obvykle vytvořenou vzduchem, elektřinou nebo kapalinou, a přeměňuje ji na určitý druh pohybu.
IfcDamper … Klapka je obvykle součástí potrubního rozvodu HVAC a slouží k regulaci nebo modulaci proudění vzduchu. 
IfcDamperTypeEnum=CONTROLDAMPER … Regulační klapka sloužící k regulaci proudění vzduchu nastavením polohy lopatek. Běžně se ovládá akčním členem automatizačního systému budovy.
</t>
      </text>
    </comment>
    <comment ref="AB87" authorId="0" shapeId="0" xr:uid="{5C545245-611B-4C28-8E4B-9EABB52C7392}">
      <text>
        <r>
          <rPr>
            <sz val="9"/>
            <color indexed="81"/>
            <rFont val="Tahoma"/>
            <family val="2"/>
            <charset val="238"/>
          </rPr>
          <t>Může být ControlType … https://standards.buildingsmart.org/IFC/RELEASE/IFC4_3/HTML/lexical/PEnum_ControllerTwoPositionType.htm</t>
        </r>
      </text>
    </comment>
    <comment ref="O100" authorId="10" shapeId="0" xr:uid="{00B1A93E-4B9E-456E-9371-B4CFD816CF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Předpokládám, že hodnotou je šířka×výška. Přejeme si zachovat anebo je možné rozdělit? Projektant eviduje obě hodnoty jako samostatné parametry.
Odpověď:
    Lukáš Řihák: Aktuálně se nevyplňuje
Odpověď:
    Nebude požadováno</t>
      </text>
    </comment>
    <comment ref="AB101" authorId="11" shapeId="0" xr:uid="{57A4AE1F-A282-4320-8832-549A9FBE2A9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Lze přiřadit i Size (https://standards.buildingsmart.org/IFC/RELEASE/IFC4_3/HTML/lexical/Pset_ValveTypeCommon.htm)</t>
      </text>
    </comment>
    <comment ref="AB104" authorId="12" shapeId="0" xr:uid="{BDB3C845-6026-4568-9B88-12CEEB171F0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Lze přiřadit i Size (https://standards.buildingsmart.org/IFC/RELEASE/IFC4_3/HTML/lexical/Pset_ValveTypeCommon.htm)</t>
      </text>
    </comment>
    <comment ref="P109" authorId="13" shapeId="0" xr:uid="{B32DCE6C-B99B-4594-B413-4919B4711A9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jmenovitý průtok?
Odpověď:
    nejedná</t>
      </text>
    </comment>
    <comment ref="S131" authorId="14" shapeId="0" xr:uid="{97158AA4-8219-48EE-A7A2-AD9265CDD40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Návrh na úpravu: kg/hod</t>
      </text>
    </comment>
    <comment ref="L132" authorId="15" shapeId="0" xr:uid="{A33C48ED-DD44-4E05-BCE7-7AF97D7B372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IFC rozlišuje buď zvlhčovač anebo odvlhčovač, navrhuji tento prvek rozdělit na dva.</t>
      </text>
    </comment>
    <comment ref="S134" authorId="16" shapeId="0" xr:uid="{9C0DA408-3068-4755-AC2B-2400A360FFB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Návrh na úpravu: kg/hod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tc={9AE311F2-B4CC-44AD-8F5C-43B0049CFCE3}</author>
    <author>tc={2003C960-C3B8-4E17-8FBE-8A0FEB391DDC}</author>
    <author>tc={B870C050-6559-4AA6-A69E-952CE8907FFC}</author>
    <author>tc={689A8877-06CE-43B1-9199-C0D05B1D64EC}</author>
  </authors>
  <commentList>
    <comment ref="G72" authorId="0" shapeId="0" xr:uid="{9AE311F2-B4CC-44AD-8F5C-43B0049CFCE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Diakritika</t>
      </text>
    </comment>
    <comment ref="G128" authorId="1" shapeId="0" xr:uid="{2003C960-C3B8-4E17-8FBE-8A0FEB391DD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Velikost písmen</t>
      </text>
    </comment>
    <comment ref="G236" authorId="2" shapeId="0" xr:uid="{B870C050-6559-4AA6-A69E-952CE8907FFC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Diakritika
</t>
      </text>
    </comment>
    <comment ref="G299" authorId="3" shapeId="0" xr:uid="{689A8877-06CE-43B1-9199-C0D05B1D64E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Diakritika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 Remeš</author>
    <author>tc={EEF03173-B780-4B35-B2AF-135557B9507B}</author>
    <author>tc={7838E499-88F9-429A-9399-36BE60CD27CB}</author>
    <author>tc={361191F4-3F71-4C76-AFCB-224986424143}</author>
    <author>tc={D9BDDB35-A534-4403-A6AD-09D1000FB623}</author>
    <author>tc={782DFA8A-6295-4098-98BE-F5ECF2225580}</author>
    <author>tc={5994D5B5-56C7-460F-AF92-61BA26DECD29}</author>
    <author>tc={FD78C6B2-338A-4C72-AFC7-340E7AE3A793}</author>
    <author>tc={EC6BA4EF-4CFE-42E5-B97E-18B2AAB1737A}</author>
    <author>tc={AB55F216-5D3E-4158-8C78-6D35C074D10B}</author>
    <author>tc={924C39EB-9D2D-4288-A6F0-49E3F6F6B69C}</author>
    <author>tc={0EBDFD40-C0D1-4C3A-9105-3DC2825E5174}</author>
    <author>tc={00AE0C8C-99D4-41F0-AA0E-FFEB3F367544}</author>
    <author>tc={B7157E76-981C-4A56-A7F5-812CF1DB0B43}</author>
    <author>tc={1253B5EB-7745-4735-A7E8-62BE4CFC0517}</author>
    <author>tc={3839AF9D-AAAA-4F21-BFAA-49C7844AF92F}</author>
    <author>tc={75D7DBA8-BDE1-4171-9F10-5000E5D144B4}</author>
    <author>tc={44B3AB98-2EB6-4630-8C4C-514B9B4CADA1}</author>
    <author>tc={48BAEC2F-217D-4337-A96E-2E3F73BB4424}</author>
    <author>tc={53397B03-09F6-42CA-B6B9-0C0744E2E810}</author>
    <author>tc={01A8E246-1368-4CF6-85AF-1B13CAE6F7D0}</author>
    <author>tc={E8786832-ABC8-4FF2-AE12-4B6A1A5322F8}</author>
    <author>tc={61B8234F-9354-43F1-A32A-E7102F3B10BB}</author>
    <author>tc={27C7103E-C65E-4F4E-9BA9-B8A7245CAAE1}</author>
    <author>tc={CB88BE57-FF10-40F2-AC4F-5579EB0A694D}</author>
    <author>tc={AF062FE4-1ABC-4B39-87D4-A9E180B90535}</author>
    <author>tc={CDA46E6D-0BCA-4C52-94A2-0E844619F6A2}</author>
    <author>tc={A14E60D1-811B-493F-9F85-D6A9CFB690CC}</author>
    <author>tc={1C48C983-6F0D-49EA-8496-91FDD2FC6A55}</author>
    <author>tc={C0D4580A-3365-4629-88C3-FAC98B2062A7}</author>
    <author>tc={9036D11D-42EE-4D0F-A7C7-660C912410EA}</author>
    <author>tc={10AA8C99-4B98-4D63-8370-64ACD4AC7768}</author>
    <author>tc={C76201D6-51B9-49B3-BE19-4E450AD5D2AB}</author>
    <author>tc={0B97D227-E6B6-426B-97DE-5AF91216EA1D}</author>
    <author>tc={EE5155E2-32DC-4AF1-9C5C-EC0D9E1FE44E}</author>
    <author>tc={4B90E929-8B78-4C44-BAAB-F26A817A11A8}</author>
    <author>tc={C25E21CE-BE24-41DA-9B94-AAE9A934265D}</author>
    <author>tc={C74A6B2B-EFC0-4BB7-88A1-5CB280A8B56F}</author>
    <author>tc={ABA399C0-B323-40E3-AB66-D26DFDA4914C}</author>
    <author>tc={5C16820E-F726-466B-84BC-4D76B11897DF}</author>
    <author>tc={EFA6A90B-F6F8-4851-93E2-8DF297A118C9}</author>
    <author>tc={BC63FBF9-BF72-4DAC-A613-A35F7ABC7623}</author>
    <author>tc={6F2A7937-0F01-4730-89B7-6BBE177A1651}</author>
    <author>tc={98A32C25-7FB7-4FAC-9112-391925197DBD}</author>
    <author>tc={7E7C353C-BEB3-4DDC-B7C3-AC762B1EF5DC}</author>
    <author>tc={14D7A595-500D-4BDC-BF70-3A80707815C8}</author>
    <author>tc={E2C57D6C-FAFC-4529-AFB0-A8D81BC85894}</author>
    <author>tc={A3803A23-D545-4559-A0C4-1AEE0EBA3F99}</author>
    <author>tc={496A6AF7-2450-45CF-BEDC-0C6CD2B605C4}</author>
    <author>tc={EF7D8DB1-918A-4C2E-82FD-396601BA4E7B}</author>
    <author>tc={04BD6316-721F-4B95-943E-4EF1834EF8DE}</author>
    <author>tc={012BE3B1-A33A-4484-A1DA-A30F4D7D109E}</author>
    <author>tc={763C6D43-6DDF-4676-B3B9-0927E0E733B7}</author>
    <author>tc={B2032181-5355-401C-BBC6-85A573B6B226}</author>
    <author>tc={2BDB9DCA-8190-41E1-8B37-68EA3F849638}</author>
    <author>tc={C6EAF88F-612B-4656-A5C7-0B8CF5942661}</author>
    <author>tc={18591F5D-7CF2-463C-BDA4-ED9A83CC9B44}</author>
    <author>tc={DD89480C-6D5C-4468-A509-13962FE373DF}</author>
    <author>tc={F1177454-244D-4A4E-8DAE-A1DF849D74C3}</author>
    <author>tc={624DA028-0BD5-4C8A-8878-C52A51669C9D}</author>
    <author>tc={2BF0E858-C70A-4D52-A727-1CF27A94571C}</author>
    <author>tc={B9E2497C-0557-436F-9ED7-9EBA97F8AE24}</author>
    <author>tc={B698A740-1043-461D-B075-09D767EB6652}</author>
    <author>tc={D496A3E7-9C3B-4BE0-8299-4C4EAEC39384}</author>
    <author>tc={A3C76F3A-76D3-4EBD-8896-803AE8EE9295}</author>
    <author>tc={CFB00CA1-9B2B-44F9-A3AA-8EAE2B7EEB02}</author>
    <author>tc={73C4A4A1-F4A9-4A86-BC4A-1589754F5BFF}</author>
    <author>tc={31467723-D37A-4729-BD71-C62EA8EAFEE6}</author>
    <author>tc={FCDEC5E2-4C22-41CF-94E7-B919F5570560}</author>
  </authors>
  <commentList>
    <comment ref="E1" authorId="0" shapeId="0" xr:uid="{24767F97-8713-4945-A834-3332956EDA58}">
      <text>
        <r>
          <rPr>
            <sz val="9"/>
            <color indexed="81"/>
            <rFont val="Tahoma"/>
            <family val="2"/>
            <charset val="238"/>
          </rPr>
          <t>Informace pro generování geometrie</t>
        </r>
      </text>
    </comment>
    <comment ref="F1" authorId="0" shapeId="0" xr:uid="{909E52D1-5D5A-4E97-BA54-100497FD0182}">
      <text>
        <r>
          <rPr>
            <sz val="9"/>
            <color indexed="81"/>
            <rFont val="Tahoma"/>
            <family val="2"/>
            <charset val="238"/>
          </rPr>
          <t>Zahrnuto v BIM modelu</t>
        </r>
      </text>
    </comment>
    <comment ref="M2" authorId="1" shapeId="0" xr:uid="{EEF03173-B780-4B35-B2AF-135557B9507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MK: Ověřit, zdali patří do SLN nebo SLP?</t>
      </text>
    </comment>
    <comment ref="Y2" authorId="2" shapeId="0" xr:uid="{7838E499-88F9-429A-9399-36BE60CD27C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Ověřit zařazení https://standards.buildingsmart.org/IFC/RELEASE/IFC4_3/HTML/lexical/IfcCommunicationsApplianceTypeEnum.htm</t>
      </text>
    </comment>
    <comment ref="P5" authorId="3" shapeId="0" xr:uid="{361191F4-3F71-4C76-AFCB-22498642414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Nejedná se o jmenovité napětí?
Odpověď:
    ověřit v rámci slaboproudu</t>
      </text>
    </comment>
    <comment ref="M10" authorId="4" shapeId="0" xr:uid="{D9BDDB35-A534-4403-A6AD-09D1000FB62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stavby jako atribut k prvku podlahy</t>
      </text>
    </comment>
    <comment ref="M13" authorId="5" shapeId="0" xr:uid="{782DFA8A-6295-4098-98BE-F5ECF222558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Mohu poprosit o příklad prvku?
Odpověď:
    MK: Může to být antistatická podlaha</t>
      </text>
    </comment>
    <comment ref="P16" authorId="6" shapeId="0" xr:uid="{5994D5B5-56C7-460F-AF92-61BA26DECD2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Nejedná se o ModelReference … https://standards.buildingsmart.org/IFC/RELEASE/IFC4_3/HTML/lexical/Pset_ManufacturerTypeInformation.htm
Odpověď:
    jedná se o identifikátor pro hlášení závad provozovateli automatu</t>
      </text>
    </comment>
    <comment ref="X17" authorId="7" shapeId="0" xr:uid="{FD78C6B2-338A-4C72-AFC7-340E7AE3A79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Lze rozlišovat podtypy viz https://standards.buildingsmart.org/IFC/RELEASE/IFC4_3/HTML/lexical/IfcElectricApplianceTypeEnum.htm
Odpověď:
    MK: Nebudeme rozlišovat.</t>
      </text>
    </comment>
    <comment ref="Q19" authorId="8" shapeId="0" xr:uid="{EC6BA4EF-4CFE-42E5-B97E-18B2AAB1737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Doplní MK</t>
      </text>
    </comment>
    <comment ref="M36" authorId="9" shapeId="0" xr:uid="{AB55F216-5D3E-4158-8C78-6D35C074D10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Jaký je její účel?
Odpověď:
    Dioda uvnitř rozvaděče signalizující stav zařízení</t>
      </text>
    </comment>
    <comment ref="Q42" authorId="10" shapeId="0" xr:uid="{924C39EB-9D2D-4288-A6F0-49E3F6F6B69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Počet hodin čeho?
Odpověď:
    může se jednat i o ekvivalenci na hodiny na chodbách například</t>
      </text>
    </comment>
    <comment ref="M57" authorId="11" shapeId="0" xr:uid="{0EBDFD40-C0D1-4C3A-9105-3DC2825E517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Mohu poprosit o příklad prvku?
Odpověď:
    MK: nevím, co to je - ověříme.</t>
      </text>
    </comment>
    <comment ref="U62" authorId="12" shapeId="0" xr:uid="{00AE0C8C-99D4-41F0-AA0E-FFEB3F36754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Duplicita hodnot ve výčtu … nesjednotíme?</t>
      </text>
    </comment>
    <comment ref="P86" authorId="13" shapeId="0" xr:uid="{B7157E76-981C-4A56-A7F5-812CF1DB0B4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Co je DVR? Nejedná se o záznam na pevný disk nebo uložiště?</t>
      </text>
    </comment>
    <comment ref="P88" authorId="14" shapeId="0" xr:uid="{1253B5EB-7745-4735-A7E8-62BE4CFC051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Nahradit samostatnými hodnotami pro šířku a výšku?
Odpověď:
    probrat až v rámci slaboproudu</t>
      </text>
    </comment>
    <comment ref="M93" authorId="15" shapeId="0" xr:uid="{3839AF9D-AAAA-4F21-BFAA-49C7844AF92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 kapacitorem míněn kondenzátor? … lze rozlišit druhy - https://standards.buildingsmart.org/IFC/RELEASE/IFC4_3/HTML/lexical/IfcElectricFlowStorageDeviceTypeEnum.htm
Odpověď:
    MK: Ponecháme kapacitor.</t>
      </text>
    </comment>
    <comment ref="P94" authorId="16" shapeId="0" xr:uid="{75D7DBA8-BDE1-4171-9F10-5000E5D144B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Může byt PowerCapacity … https://standards.buildingsmart.org/IFC/RELEASE/IFC4_3/HTML/lexical/Pset_ElectricFlowStorageDeviceTypeCommon.htm
Odpověď:
    obecně by to šlo zařadit, pokud není nic přesnějšího</t>
      </text>
    </comment>
    <comment ref="W101" authorId="17" shapeId="0" xr:uid="{44B3AB98-2EB6-4630-8C4C-514B9B4CADA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IfcActuator … mechanické zařízení pro pohyb nebo ovládání mechanismu nebo systému. Přijímá energii, obvykle vytvořenou vzduchem, elektřinou nebo kapalinou, a přeměňuje ji na určitý druh pohybu.</t>
      </text>
    </comment>
    <comment ref="M162" authorId="18" shapeId="0" xr:uid="{48BAEC2F-217D-4337-A96E-2E3F73BB442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Mohu poprosit o příklad?
Odpověď:
    MK: Ověří
Odpověď:
    Probrat zda nedat do SP?</t>
      </text>
    </comment>
    <comment ref="M189" authorId="19" shapeId="0" xr:uid="{53397B03-09F6-42CA-B6B9-0C0744E2E81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Mohu požádat o bližší popis a příklad?
Odpověď:
    MK: Ověřit</t>
      </text>
    </comment>
    <comment ref="M197" authorId="20" shapeId="0" xr:uid="{01A8E246-1368-4CF6-85AF-1B13CAE6F7D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ochranu před bleskem? (LIGHTNINGPROTECTION )
Odpověď:
    Ne, viz poznámka k prvku.
Odpověď:
    JoRe-uzavřeno jako vyřešeno
MaKo- VARISTOR</t>
      </text>
    </comment>
    <comment ref="R204" authorId="21" shapeId="0" xr:uid="{E8786832-ABC8-4FF2-AE12-4B6A1A5322F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B, C, D, nově se označují jako typ 1, 2, 3</t>
      </text>
    </comment>
    <comment ref="M207" authorId="22" shapeId="0" xr:uid="{61B8234F-9354-43F1-A32A-E7102F3B10B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Prosím o bližší specifikaci, popis?
Odpověď:
    MK: Ověří</t>
      </text>
    </comment>
    <comment ref="N207" authorId="23" shapeId="0" xr:uid="{27C7103E-C65E-4F4E-9BA9-B8A7245CAAE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Ekvivalenci čeho, prosím?
Odpověď:
    například vodovodní baterie, pítka (VODA)</t>
      </text>
    </comment>
    <comment ref="M210" authorId="24" shapeId="0" xr:uid="{CB88BE57-FF10-40F2-AC4F-5579EB0A694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Patří do SLN?
Odpověď:
    MK: Ověří</t>
      </text>
    </comment>
    <comment ref="N210" authorId="25" shapeId="0" xr:uid="{AF062FE4-1ABC-4B39-87D4-A9E180B9053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Podlahové vytápění nemá ale počet článků.
Odpověď:
    mezi radiátory zahrnujeme i konvektory, radiátory. Pokud atribut u konkrétního zařízení "nedává smysl", tak jej nevyplňujeme</t>
      </text>
    </comment>
    <comment ref="M236" authorId="26" shapeId="0" xr:uid="{CDA46E6D-0BCA-4C52-94A2-0E844619F6A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Upraven název z rozváděč na rozvaděč
Odpověď:
    MK: rozváděč je považován za spisovnější</t>
      </text>
    </comment>
    <comment ref="Y236" authorId="27" shapeId="0" xr:uid="{A14E60D1-811B-493F-9F85-D6A9CFB690C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rozvaděč elektrický anebo může být i datový?
Odpověď:
    MK: Jedná se o silový rozvaděč.</t>
      </text>
    </comment>
    <comment ref="P238" authorId="28" shapeId="0" xr:uid="{1C48C983-6F0D-49EA-8496-91FDD2FC6A5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MKprobere</t>
      </text>
    </comment>
    <comment ref="P239" authorId="29" shapeId="0" xr:uid="{C0D4580A-3365-4629-88C3-FAC98B2062A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MKprobere</t>
      </text>
    </comment>
    <comment ref="M246" authorId="30" shapeId="0" xr:uid="{9036D11D-42EE-4D0F-A7C7-660C912410E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JR: Zařadit</t>
      </text>
    </comment>
    <comment ref="W246" authorId="31" shapeId="0" xr:uid="{10AA8C99-4B98-4D63-8370-64ACD4AC7768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Splňuje popis IfcUnitaryControlElement (https://standards.buildingsmart.org/IFC/RELEASE/IFC4_3/HTML/lexical/IfcUnitaryControlElement.htm)
Jednotný regulační prvek spojuje několik regulačních prvků do jediného výrobku, například termostatu nebo zvlhčovače.
Jednotný ovládací prvek představuje pouzdro pro agregaci ovládacích nebo elektrických rozvodných prvků, které v kombinaci plní jediný (jednotný) účel. Každý prvek v agregaci může mít své vlastní geometrické znázornění a umístění.
</t>
      </text>
    </comment>
    <comment ref="P266" authorId="32" shapeId="0" xr:uid="{C76201D6-51B9-49B3-BE19-4E450AD5D2A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Může bát PowerDemand nebo TotalWattage ? … https://standards.buildingsmart.org/IFC/RELEASE/IFC4_3/HTML/lexical/Pset_EnergyRequirements.htm / https://standards.buildingsmart.org/IFC/RELEASE/IFC4_3/HTML/lexical/Pset_LightFixtureTypeCommon.htm
Odpověď:
    total wattage</t>
      </text>
    </comment>
    <comment ref="Y270" authorId="33" shapeId="0" xr:uid="{0B97D227-E6B6-426B-97DE-5AF91216EA1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Má dvě pozice anebo mohou být i jiné varianty? … https://standards.buildingsmart.org/IFC/RELEASE/IFC4_3/HTML/lexical/IfcControllerTypeEnum.htm
Odpověď:
    MK: Dotaz - budeme rozlišovat?</t>
      </text>
    </comment>
    <comment ref="Y285" authorId="34" shapeId="0" xr:uid="{EE5155E2-32DC-4AF1-9C5C-EC0D9E1FE44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Budeme rozlišovat druh? … https://standards.buildingsmart.org/IFC/RELEASE/IFC4_3/HTML/lexical/IfcTransformerTypeEnum.htm
Odpověď:
    MK: Je v atributu, nebudeme nyní rozlišovat.</t>
      </text>
    </comment>
    <comment ref="M294" authorId="35" shapeId="0" xr:uid="{4B90E929-8B78-4C44-BAAB-F26A817A11A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Patří do SLN?
Odpověď:
    MK: Ověří</t>
      </text>
    </comment>
    <comment ref="M298" authorId="36" shapeId="0" xr:uid="{C25E21CE-BE24-41DA-9B94-AAE9A934265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ochranu před bleskem?
Odpověď:
    MK: Ověří</t>
      </text>
    </comment>
    <comment ref="M301" authorId="37" shapeId="0" xr:uid="{C74A6B2B-EFC0-4BB7-88A1-5CB280A8B56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ventil konkrétního systému, např. VZT anebo to může být jakýkoliv ventil?
Odpověď:
    MK: Ověří
Odpověď:
    jedná se o ekvivalenci k ventilům vody (kapalin obecně?) včetně topení</t>
      </text>
    </comment>
    <comment ref="M321" authorId="38" shapeId="0" xr:uid="{ABA399C0-B323-40E3-AB66-D26DFDA4914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Prosím o pomoc se zařazením?
Odpověď:
    MK: Patří pravděpodobně do SLP - ověří
Odpověď:
    MH: Bude patřit do SLB</t>
      </text>
    </comment>
    <comment ref="M323" authorId="39" shapeId="0" xr:uid="{5C16820E-F726-466B-84BC-4D76B11897D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výměník tepla?
Odpověď:
    MK: Ověří
Odpověď:
    ano, jedná se o výměník tepla</t>
      </text>
    </comment>
    <comment ref="M324" authorId="40" shapeId="0" xr:uid="{EFA6A90B-F6F8-4851-93E2-8DF297A118C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MK: Ověří</t>
      </text>
    </comment>
    <comment ref="M325" authorId="41" shapeId="0" xr:uid="{BC63FBF9-BF72-4DAC-A613-A35F7ABC762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Pomoc se zařazením dle IfcSwitchingDeviceType (https://standards.buildingsmart.org/IFC/RELEASE/IFC4_3/HTML/lexical/IfcSwitchingDeviceTypeEnum.htm)
Odpověď:
    MK: Vyspecifikuje</t>
      </text>
    </comment>
    <comment ref="P334" authorId="42" shapeId="0" xr:uid="{6F2A7937-0F01-4730-89B7-6BBE177A165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Není správně spíše aktivní výkon?
Odpověď:
    jedná se o anglický překlad?</t>
      </text>
    </comment>
    <comment ref="M337" authorId="43" shapeId="0" xr:uid="{98A32C25-7FB7-4FAC-9112-391925197DB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 to vždy UPS?
Odpověď:
    MK: Vždy UPS</t>
      </text>
    </comment>
    <comment ref="M346" authorId="44" shapeId="0" xr:uid="{7E7C353C-BEB3-4DDC-B7C3-AC762B1EF5D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Mohu poprosit o příklad zařízení?
Odpověď:
    MK: Patří do jiné technologie - ověří</t>
      </text>
    </comment>
    <comment ref="L356" authorId="45" shapeId="0" xr:uid="{14D7A595-500D-4BDC-BF70-3A80707815C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slaboproudu</t>
      </text>
    </comment>
    <comment ref="M356" authorId="46" shapeId="0" xr:uid="{E2C57D6C-FAFC-4529-AFB0-A8D81BC8589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Domluvit se na rozlišení silové a slaboproudé zásuvky.
Odpověď:
    MK: Patří do jiné technologie - ověří</t>
      </text>
    </comment>
    <comment ref="L357" authorId="47" shapeId="0" xr:uid="{A3803A23-D545-4559-A0C4-1AEE0EBA3F9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slaboproudu</t>
      </text>
    </comment>
    <comment ref="L358" authorId="48" shapeId="0" xr:uid="{496A6AF7-2450-45CF-BEDC-0C6CD2B605C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slaboproudu</t>
      </text>
    </comment>
    <comment ref="L359" authorId="49" shapeId="0" xr:uid="{EF7D8DB1-918A-4C2E-82FD-396601BA4E7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slaboproudu</t>
      </text>
    </comment>
    <comment ref="L360" authorId="50" shapeId="0" xr:uid="{04BD6316-721F-4B95-943E-4EF1834EF8D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slaboproudu</t>
      </text>
    </comment>
    <comment ref="L361" authorId="51" shapeId="0" xr:uid="{012BE3B1-A33A-4484-A1DA-A30F4D7D109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slaboproudu</t>
      </text>
    </comment>
    <comment ref="L362" authorId="52" shapeId="0" xr:uid="{763C6D43-6DDF-4676-B3B9-0927E0E733B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slaboproudu</t>
      </text>
    </comment>
    <comment ref="R362" authorId="53" shapeId="0" xr:uid="{B2032181-5355-401C-BBC6-85A573B6B22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probrat v rámci slaboproudu</t>
      </text>
    </comment>
    <comment ref="L363" authorId="54" shapeId="0" xr:uid="{2BDB9DCA-8190-41E1-8B37-68EA3F84963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slaboproudu</t>
      </text>
    </comment>
    <comment ref="L364" authorId="55" shapeId="0" xr:uid="{C6EAF88F-612B-4656-A5C7-0B8CF594266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Přesun do slaboproudu</t>
      </text>
    </comment>
    <comment ref="P365" authorId="56" shapeId="0" xr:uid="{18591F5D-7CF2-463C-BDA4-ED9A83CC9B4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Alternativa … SoundCurve … https://standards.buildingsmart.org/IFC/RELEASE/IFC4_3/HTML/lexical/Pset_SoundGeneration.htm</t>
      </text>
    </comment>
    <comment ref="P368" authorId="57" shapeId="0" xr:uid="{DD89480C-6D5C-4468-A509-13962FE373DF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Power nebo MaximumPowerOutput </t>
      </text>
    </comment>
    <comment ref="M373" authorId="58" shapeId="0" xr:uid="{F1177454-244D-4A4E-8DAE-A1DF849D74C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zařízení související s medicínou?
Odpověď:
    MK: Ověří</t>
      </text>
    </comment>
    <comment ref="Q375" authorId="59" shapeId="0" xr:uid="{624DA028-0BD5-4C8A-8878-C52A51669C9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polohový kód?
Odpověď:
    ano</t>
      </text>
    </comment>
    <comment ref="Q376" authorId="60" shapeId="0" xr:uid="{2BF0E858-C70A-4D52-A727-1CF27A94571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polohový kód?
Odpověď:
    ano</t>
      </text>
    </comment>
    <comment ref="Q383" authorId="61" shapeId="0" xr:uid="{B9E2497C-0557-436F-9ED7-9EBA97F8AE2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o polohový kód?
Odpověď:
    ano</t>
      </text>
    </comment>
    <comment ref="Q384" authorId="62" shapeId="0" xr:uid="{B698A740-1043-461D-B075-09D767EB665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Třída čeho?
Odpověď:
    Třída I je určena pro osoby, III pro zdravotnické účely, V malé nákladní výtahy</t>
      </text>
    </comment>
    <comment ref="M385" authorId="63" shapeId="0" xr:uid="{D496A3E7-9C3B-4BE0-8299-4C4EAEC3938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Jedná se jen o výtah anebo může být i něco jiného? … https://standards.buildingsmart.org/IFC/RELEASE/IFC4_3/HTML/lexical/IfcTransportElementTypeEnum.htm
Odpověď:
    MK: Ověří</t>
      </text>
    </comment>
    <comment ref="P386" authorId="64" shapeId="0" xr:uid="{A3C76F3A-76D3-4EBD-8896-803AE8EE929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Navrhuji pojmenovat výška zdvihu</t>
      </text>
    </comment>
    <comment ref="AC390" authorId="65" shapeId="0" xr:uid="{CFB00CA1-9B2B-44F9-A3AA-8EAE2B7EEB0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Existuje NumberOfPoles pro Pset_ElectricalDeviceCommon, avšak ne pro tuto třídu.</t>
      </text>
    </comment>
    <comment ref="Q392" authorId="66" shapeId="0" xr:uid="{73C4A4A1-F4A9-4A86-BC4A-1589754F5BF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Doplnit popis</t>
      </text>
    </comment>
    <comment ref="P396" authorId="67" shapeId="0" xr:uid="{31467723-D37A-4729-BD71-C62EA8EAFEE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Nejedná se o frekvenční rozsah?
Odpověď:
    jedná se o výstupy zesilovače</t>
      </text>
    </comment>
    <comment ref="M401" authorId="68" shapeId="0" xr:uid="{FCDEC5E2-4C22-41CF-94E7-B919F557056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Souvisí s VZT?
Odpověď:
    MK: Ověří</t>
      </text>
    </comment>
  </commentList>
</comments>
</file>

<file path=xl/sharedStrings.xml><?xml version="1.0" encoding="utf-8"?>
<sst xmlns="http://schemas.openxmlformats.org/spreadsheetml/2006/main" count="71936" uniqueCount="5907">
  <si>
    <t>Verze DS</t>
  </si>
  <si>
    <t>Požadováno MUNI</t>
  </si>
  <si>
    <t>Bude dodáno AV</t>
  </si>
  <si>
    <t>Dodavatel</t>
  </si>
  <si>
    <t>Geometrie</t>
  </si>
  <si>
    <t>BIM model</t>
  </si>
  <si>
    <t>Ozn.</t>
  </si>
  <si>
    <t>Zdroj</t>
  </si>
  <si>
    <t>Profese</t>
  </si>
  <si>
    <t>Kód prostředku</t>
  </si>
  <si>
    <t>Oblast</t>
  </si>
  <si>
    <t>Prvek</t>
  </si>
  <si>
    <t>Podprvek</t>
  </si>
  <si>
    <t>Poznámka k prvku</t>
  </si>
  <si>
    <t>Skupina vlastností</t>
  </si>
  <si>
    <t>Vlastnost</t>
  </si>
  <si>
    <t>Popis vlastnosti</t>
  </si>
  <si>
    <t>Příklad hodnoty</t>
  </si>
  <si>
    <t>Datový typ</t>
  </si>
  <si>
    <t>Jednotky</t>
  </si>
  <si>
    <t>Seznam / Třídník / Doména</t>
  </si>
  <si>
    <t>Není v IFC</t>
  </si>
  <si>
    <t>IFC třída</t>
  </si>
  <si>
    <t>IFC typ</t>
  </si>
  <si>
    <t>IFC předdefinovaný typ</t>
  </si>
  <si>
    <t>IFC objektový typ</t>
  </si>
  <si>
    <t>IFC Property Set (zdroj)</t>
  </si>
  <si>
    <t>IFC skupina vlastností</t>
  </si>
  <si>
    <t>IFC vlastnost</t>
  </si>
  <si>
    <t>IFC data type</t>
  </si>
  <si>
    <t>PIM</t>
  </si>
  <si>
    <t>AIM</t>
  </si>
  <si>
    <t>STUDIE</t>
  </si>
  <si>
    <t>DUR</t>
  </si>
  <si>
    <t>DSP</t>
  </si>
  <si>
    <t>DPS</t>
  </si>
  <si>
    <t>DSPS</t>
  </si>
  <si>
    <t>SP</t>
  </si>
  <si>
    <t>TP</t>
  </si>
  <si>
    <t>Poznámky a dotazy</t>
  </si>
  <si>
    <t xml:space="preserve">SP Pořadí celkové </t>
  </si>
  <si>
    <t>SP Pořadí</t>
  </si>
  <si>
    <t>SP Hladina/vrstva</t>
  </si>
  <si>
    <t>SP atributy</t>
  </si>
  <si>
    <t>TP jméno pole</t>
  </si>
  <si>
    <t>TP datový typ</t>
  </si>
  <si>
    <t>TP délka</t>
  </si>
  <si>
    <t>TP počet cifer</t>
  </si>
  <si>
    <t>TP počet des. míst</t>
  </si>
  <si>
    <t>TP doména</t>
  </si>
  <si>
    <t>TP2</t>
  </si>
  <si>
    <t>TP3</t>
  </si>
  <si>
    <t>SP Popis</t>
  </si>
  <si>
    <t>DS-10</t>
  </si>
  <si>
    <t>ano</t>
  </si>
  <si>
    <t>ano/ne</t>
  </si>
  <si>
    <t>FSpS</t>
  </si>
  <si>
    <t>stavba</t>
  </si>
  <si>
    <t>Místnosti</t>
  </si>
  <si>
    <t>Sport povolený</t>
  </si>
  <si>
    <t>Možné druhy sportu, které je možné v prostoru provozovat.</t>
  </si>
  <si>
    <t>1.1;11.1</t>
  </si>
  <si>
    <t>text</t>
  </si>
  <si>
    <t>SEZNAM</t>
  </si>
  <si>
    <t>x</t>
  </si>
  <si>
    <t>IfcSpace</t>
  </si>
  <si>
    <t>IfcSpaceType</t>
  </si>
  <si>
    <t>USERDEFINED</t>
  </si>
  <si>
    <t>SPORT</t>
  </si>
  <si>
    <t>MUNI_Sprava</t>
  </si>
  <si>
    <t>MU_SportAno</t>
  </si>
  <si>
    <t>IfcLabel</t>
  </si>
  <si>
    <t>Sport zakázaný</t>
  </si>
  <si>
    <t>Možné druhy sportu, které je zakázáno v prostoru provozovat.</t>
  </si>
  <si>
    <t>MU_SportNe</t>
  </si>
  <si>
    <t>Sportovní čáry</t>
  </si>
  <si>
    <t>Sporty pro které jsou na povrchu sportoviště aplikovány čáry (lajny)</t>
  </si>
  <si>
    <t>MU_SportCary</t>
  </si>
  <si>
    <t>Podlaží</t>
  </si>
  <si>
    <t>Polohový kód podlaží</t>
  </si>
  <si>
    <t>identifier</t>
  </si>
  <si>
    <t>MU_KodPolohovy</t>
  </si>
  <si>
    <t>IfcBuildingStorey</t>
  </si>
  <si>
    <t>MUNI_Obecne</t>
  </si>
  <si>
    <t>MU_KodPolohovyPodlazi</t>
  </si>
  <si>
    <t>IfcIdentifier</t>
  </si>
  <si>
    <t>Q6_fm_vne</t>
  </si>
  <si>
    <t>Polohový kód</t>
  </si>
  <si>
    <t>POLOH_KOD</t>
  </si>
  <si>
    <t>String</t>
  </si>
  <si>
    <t>OFM</t>
  </si>
  <si>
    <t>Název</t>
  </si>
  <si>
    <t>Název podlaží (např. 1.NP)</t>
  </si>
  <si>
    <t>label</t>
  </si>
  <si>
    <t>Pset_BuildingCommon</t>
  </si>
  <si>
    <t>Name</t>
  </si>
  <si>
    <t>ne</t>
  </si>
  <si>
    <t>Spodní výška</t>
  </si>
  <si>
    <t>Spodní úroveň stropu nebo základové desky daného podlaží (záporná hodnota, např. -400)</t>
  </si>
  <si>
    <t>integer</t>
  </si>
  <si>
    <t>mm</t>
  </si>
  <si>
    <t>MUNI_Geometrie</t>
  </si>
  <si>
    <t>MU_PodlaziVyskaSpodni</t>
  </si>
  <si>
    <t>IfcInteger</t>
  </si>
  <si>
    <t>vyska_od</t>
  </si>
  <si>
    <t>Double</t>
  </si>
  <si>
    <t>Horní výška</t>
  </si>
  <si>
    <t>Spodní úroveň stropu na daným podlažím nebo základovou deskou podlaží (např. 3000)</t>
  </si>
  <si>
    <t>MU_PodlaziVyskaHorni</t>
  </si>
  <si>
    <t>vyska_do</t>
  </si>
  <si>
    <t>Patří k podlaží</t>
  </si>
  <si>
    <t>Přiřazení technického nebo pomocného podlaží k úrovni běžného podlaží</t>
  </si>
  <si>
    <t>MU_PodlaziPrislusnot</t>
  </si>
  <si>
    <t>patri_k_podlazi</t>
  </si>
  <si>
    <t>Absolutní výška</t>
  </si>
  <si>
    <t>Převažující absolutní výška horní úrovně podlahy (nášlapné vrstvy)</t>
  </si>
  <si>
    <t>real</t>
  </si>
  <si>
    <t>m</t>
  </si>
  <si>
    <t>MU_VyskaAbsolutni</t>
  </si>
  <si>
    <t>IfcReal</t>
  </si>
  <si>
    <t>abs_vyska</t>
  </si>
  <si>
    <t>Relativní výška</t>
  </si>
  <si>
    <t>Převažující relativní výška horní úrovně podlahy (nášlapné vrstvy)</t>
  </si>
  <si>
    <t>MU_VyskaRelativni</t>
  </si>
  <si>
    <t>Plocha</t>
  </si>
  <si>
    <t>Plocha vymezená obrysem vnějších konstrukcí v daném podlaží</t>
  </si>
  <si>
    <t>m2</t>
  </si>
  <si>
    <t>Qto_BuildingStoreyBaseQuantities</t>
  </si>
  <si>
    <t>GrossFloorArea</t>
  </si>
  <si>
    <t xml:space="preserve">IfcQuantityArea	</t>
  </si>
  <si>
    <t>Přesná plocha</t>
  </si>
  <si>
    <t>PLOCHA_PRESNA</t>
  </si>
  <si>
    <t>Obvod</t>
  </si>
  <si>
    <t>Obvod vymezený obrysem vnějších konstrukcí v daném podlaží</t>
  </si>
  <si>
    <t>GrossPerimeter</t>
  </si>
  <si>
    <t>IfcQuantityLength</t>
  </si>
  <si>
    <t>Přesný obvod</t>
  </si>
  <si>
    <t>OBVOD_PRESNY</t>
  </si>
  <si>
    <t>MUNI</t>
  </si>
  <si>
    <t>Budova</t>
  </si>
  <si>
    <t>ID budovy</t>
  </si>
  <si>
    <t>interní databázové ID označení, známé až při vložení budovy do systémů MU</t>
  </si>
  <si>
    <t>IfcBuilding</t>
  </si>
  <si>
    <t>MUNI_Budova</t>
  </si>
  <si>
    <t>BuildingID</t>
  </si>
  <si>
    <t>BudovaPudorys_ISKN</t>
  </si>
  <si>
    <t>BUDOVA_ID</t>
  </si>
  <si>
    <t>Integer</t>
  </si>
  <si>
    <t>Název budovy</t>
  </si>
  <si>
    <t>Pset_Address</t>
  </si>
  <si>
    <t>Description</t>
  </si>
  <si>
    <t xml:space="preserve">	IfcText</t>
  </si>
  <si>
    <t>NAZEV</t>
  </si>
  <si>
    <t>Plocha vymezená vnějším obryzem nadzemních částí budovy</t>
  </si>
  <si>
    <t>Pset_BuildingStoreyCommon</t>
  </si>
  <si>
    <t>GrossPlannedArea</t>
  </si>
  <si>
    <t>IfcAreaMeasure</t>
  </si>
  <si>
    <t>automatický výpočet</t>
  </si>
  <si>
    <t>Obvod  vymezený vnějším obryzem nadzemních částí budovy</t>
  </si>
  <si>
    <t>MU_Obvod</t>
  </si>
  <si>
    <t>Materiál budovy</t>
  </si>
  <si>
    <t>Převažující materiál vnějších nosných kcí budovy</t>
  </si>
  <si>
    <t>Material</t>
  </si>
  <si>
    <t>IfcText</t>
  </si>
  <si>
    <t>Rok kolaudace</t>
  </si>
  <si>
    <t>Rok ve kterém byla budova zkolaudována</t>
  </si>
  <si>
    <t>RRRR</t>
  </si>
  <si>
    <t>YearOfConstruction</t>
  </si>
  <si>
    <t>PENB</t>
  </si>
  <si>
    <t>Třída energetické náročnosti dle PENB</t>
  </si>
  <si>
    <t>SP_PENB</t>
  </si>
  <si>
    <t>MU_PENB</t>
  </si>
  <si>
    <t>Katastralní území</t>
  </si>
  <si>
    <t>Katastrální území ke kterému budova náleží</t>
  </si>
  <si>
    <t>MU_Katastr</t>
  </si>
  <si>
    <t>Kód katastrálního území</t>
  </si>
  <si>
    <t>Kód katastrálního území ke kterému budova náleží</t>
  </si>
  <si>
    <t>MU_KodKatastr</t>
  </si>
  <si>
    <t>Parcelní čísla</t>
  </si>
  <si>
    <t>Parcelní čísla budovy</t>
  </si>
  <si>
    <t>MU_KatastrParcely</t>
  </si>
  <si>
    <t>Dveře</t>
  </si>
  <si>
    <t>Dveře vchodové</t>
  </si>
  <si>
    <t>Polohový kód dveří</t>
  </si>
  <si>
    <t>IfcDoor</t>
  </si>
  <si>
    <t>IfcDoorType</t>
  </si>
  <si>
    <t>ENTRANCE</t>
  </si>
  <si>
    <t>MUNI_Vchod</t>
  </si>
  <si>
    <t>MU_KodPolohovyDvere</t>
  </si>
  <si>
    <t>BudovaVchod</t>
  </si>
  <si>
    <t>DVERE_POLOH_KOD</t>
  </si>
  <si>
    <t>Je hlavní</t>
  </si>
  <si>
    <t>Jedná se o hlavní vchod</t>
  </si>
  <si>
    <t>boolean</t>
  </si>
  <si>
    <t>ANO/NE</t>
  </si>
  <si>
    <t>MU_VstupHlavni</t>
  </si>
  <si>
    <t>IfcBoolean</t>
  </si>
  <si>
    <t>VSTUP_HLAVNI</t>
  </si>
  <si>
    <t>Je bezbariérový</t>
  </si>
  <si>
    <t>Je vchod bezbariérový</t>
  </si>
  <si>
    <t>MU_VstupBezbarierovy</t>
  </si>
  <si>
    <t>BEZBARIEROVY</t>
  </si>
  <si>
    <t>Popis</t>
  </si>
  <si>
    <t>Doplňková informace (např. je potřeba zazvonit na zvonek)</t>
  </si>
  <si>
    <t>MU_Popis</t>
  </si>
  <si>
    <t>POPIS</t>
  </si>
  <si>
    <t>Účel</t>
  </si>
  <si>
    <t>Doplnění účelu vedlejšího vstupu (např. zásobovací)</t>
  </si>
  <si>
    <t>MU_Ucel</t>
  </si>
  <si>
    <t>UCEL</t>
  </si>
  <si>
    <t>Je vstupem do areálu</t>
  </si>
  <si>
    <t>Slouží vchod současně jako vstup do areálu?</t>
  </si>
  <si>
    <t>MU_VstupAreal</t>
  </si>
  <si>
    <t>vstup_do_arealu</t>
  </si>
  <si>
    <t>Polohový kód místnosti</t>
  </si>
  <si>
    <t>Polohový kód místnosti do které se vchodem vstupuje</t>
  </si>
  <si>
    <t>MU_KodPolohovyMistnost</t>
  </si>
  <si>
    <t>MISTNOST_POLOH_KOD</t>
  </si>
  <si>
    <t>Exterier</t>
  </si>
  <si>
    <t>Plochy</t>
  </si>
  <si>
    <t>Polohový kód exteriér</t>
  </si>
  <si>
    <t>Polohový kód plochy na budově  nebo mimo budovu</t>
  </si>
  <si>
    <t>EXTERNAL</t>
  </si>
  <si>
    <t>MU_KodPolohovyExterier</t>
  </si>
  <si>
    <t>plochy_vne</t>
  </si>
  <si>
    <t>Poznámka</t>
  </si>
  <si>
    <t>Doplňující textová informace</t>
  </si>
  <si>
    <t>MU_Poznamka</t>
  </si>
  <si>
    <t>POZNAMKA</t>
  </si>
  <si>
    <t>Land Use</t>
  </si>
  <si>
    <t>Využití vnější plochy</t>
  </si>
  <si>
    <t>SP_LandUse_Kod</t>
  </si>
  <si>
    <t>MU_PlochaUziti</t>
  </si>
  <si>
    <t>VYUZITI</t>
  </si>
  <si>
    <t>SmallInteger</t>
  </si>
  <si>
    <t>SP_LandUse</t>
  </si>
  <si>
    <t>Patří k místnosti</t>
  </si>
  <si>
    <t>Přiřazení plochy v případě existujcíí místnosti s plochou související (cvičiště, plocha pro kontajnery)</t>
  </si>
  <si>
    <t>MU_PrislusnotMistnosti</t>
  </si>
  <si>
    <t>PATRI_K_MISTNOSTI</t>
  </si>
  <si>
    <t>Land Cover</t>
  </si>
  <si>
    <t>Materiál povrchu vnější plochy</t>
  </si>
  <si>
    <t>SP_LandCover_Kod</t>
  </si>
  <si>
    <t>MU_PlochaPovrch</t>
  </si>
  <si>
    <t>TYP</t>
  </si>
  <si>
    <t>SP_LandCover</t>
  </si>
  <si>
    <t>Dokumentace zdolávání požárů</t>
  </si>
  <si>
    <t>Specifikace plochy dle metodiky pro dokumentaci zdolávání požárů (např. shromažiště, zásahová plocha)</t>
  </si>
  <si>
    <t>MUNI_Pozarni_ochrana</t>
  </si>
  <si>
    <t>MU_PlochaDZP</t>
  </si>
  <si>
    <t>DZP</t>
  </si>
  <si>
    <t>Patří k areálu</t>
  </si>
  <si>
    <t>Interní označení příslušnosti k areálu</t>
  </si>
  <si>
    <t>MU_ArealPrislusnost</t>
  </si>
  <si>
    <t>PATRI_K_AREALU</t>
  </si>
  <si>
    <t>Konstrukce svislé</t>
  </si>
  <si>
    <t>Sloup</t>
  </si>
  <si>
    <t>IfcColumn</t>
  </si>
  <si>
    <t>IfcColumnType</t>
  </si>
  <si>
    <t>COLUMN</t>
  </si>
  <si>
    <t>Q3_kce_sloup</t>
  </si>
  <si>
    <t>MU_VyskaSpodni</t>
  </si>
  <si>
    <t>MU_VyskaHorni</t>
  </si>
  <si>
    <t>SP+</t>
  </si>
  <si>
    <t>Šířka</t>
  </si>
  <si>
    <t xml:space="preserve">Rozměr profilu sloupu </t>
  </si>
  <si>
    <t>MU_Sirka</t>
  </si>
  <si>
    <t>Výška</t>
  </si>
  <si>
    <t>MU_Vyska</t>
  </si>
  <si>
    <t>Průměr</t>
  </si>
  <si>
    <t>MU_Prumer</t>
  </si>
  <si>
    <t>Délka</t>
  </si>
  <si>
    <t>Délka sloupu</t>
  </si>
  <si>
    <t>Lenght</t>
  </si>
  <si>
    <t>Sklon</t>
  </si>
  <si>
    <t>Sklon sloupu v případě, že není vertikální</t>
  </si>
  <si>
    <t>°</t>
  </si>
  <si>
    <t>Slope</t>
  </si>
  <si>
    <t>Nosný prvek</t>
  </si>
  <si>
    <t>Identifikace nosného prvku</t>
  </si>
  <si>
    <t>MUNI_Technicke</t>
  </si>
  <si>
    <t>LoadBearing</t>
  </si>
  <si>
    <t>Požární odolnost</t>
  </si>
  <si>
    <t>Popisuje druh konstrukce (DP1, DP2, DP3), dobu požární odolnosti (15, 30, 45, …), mezní stav (R, E, I, W, …)</t>
  </si>
  <si>
    <t>FireRating</t>
  </si>
  <si>
    <t>Povrch</t>
  </si>
  <si>
    <t>Povrchová úprava sloupu</t>
  </si>
  <si>
    <t>SP_mistnost_povrch_stena_Kod</t>
  </si>
  <si>
    <t>MU_Povrch</t>
  </si>
  <si>
    <t>Stěna</t>
  </si>
  <si>
    <t>IfcWall</t>
  </si>
  <si>
    <t>IfcWallType</t>
  </si>
  <si>
    <t>SOLIDWALL</t>
  </si>
  <si>
    <t xml:space="preserve">Q3_kce_stena </t>
  </si>
  <si>
    <t>Tloušťka stěny</t>
  </si>
  <si>
    <t>Width</t>
  </si>
  <si>
    <t>Výška stěny</t>
  </si>
  <si>
    <t>Height</t>
  </si>
  <si>
    <t>Délka stěny</t>
  </si>
  <si>
    <t>Neprůzvučnost</t>
  </si>
  <si>
    <t>Číselná hodnota vzduchové neprůzvučnosti prvku/konstrukce.</t>
  </si>
  <si>
    <t>dB</t>
  </si>
  <si>
    <t>AcousticRating</t>
  </si>
  <si>
    <t>Materiál</t>
  </si>
  <si>
    <t>Konstrukční materiál stěny</t>
  </si>
  <si>
    <t>MU_Material</t>
  </si>
  <si>
    <t>Únosnost pro kotvení</t>
  </si>
  <si>
    <t>Únosnost stěny pro případné dodatečné kotvení prvků.</t>
  </si>
  <si>
    <t>N</t>
  </si>
  <si>
    <t>MU_UnosnostKotveni</t>
  </si>
  <si>
    <t>Povrch 1</t>
  </si>
  <si>
    <t>Povrch finální vrstvy stěny</t>
  </si>
  <si>
    <t>MU_PovrchStena1</t>
  </si>
  <si>
    <t>Povrch 2</t>
  </si>
  <si>
    <t>MU_PovrchStena2</t>
  </si>
  <si>
    <t>Konstrukce vodorovné</t>
  </si>
  <si>
    <t>Ostatní</t>
  </si>
  <si>
    <t>IfcSlab</t>
  </si>
  <si>
    <t>IfcSlabType</t>
  </si>
  <si>
    <t>OTHER</t>
  </si>
  <si>
    <t>Q3_kce_vodorovne</t>
  </si>
  <si>
    <t>Podhled</t>
  </si>
  <si>
    <t>IfcCovering</t>
  </si>
  <si>
    <t>IfcCoveringType</t>
  </si>
  <si>
    <t>CEILING</t>
  </si>
  <si>
    <t>Q3_kce_podhled</t>
  </si>
  <si>
    <t>poloh_kod</t>
  </si>
  <si>
    <t>Spodní líc podhledu (výška od podlahy v mm)</t>
  </si>
  <si>
    <t>Typ</t>
  </si>
  <si>
    <t>Typ podhledu</t>
  </si>
  <si>
    <t>SP_mistnost_povrch_strop_Kod</t>
  </si>
  <si>
    <t>MU_Typ</t>
  </si>
  <si>
    <t>Typ z číselníku</t>
  </si>
  <si>
    <t>typ_2</t>
  </si>
  <si>
    <t>SP_mistnost_povrch_strop</t>
  </si>
  <si>
    <t>Plocha podhledu</t>
  </si>
  <si>
    <t>NetArea</t>
  </si>
  <si>
    <t>Číselná hodnota vzduchové neprůzvučnosti prvku/konstrukce</t>
  </si>
  <si>
    <t>Strop</t>
  </si>
  <si>
    <t>Klenba</t>
  </si>
  <si>
    <t>Informace, zda je v místnosti klenutý strop (klenba)</t>
  </si>
  <si>
    <t>FLOOR</t>
  </si>
  <si>
    <t>MU_Klenba</t>
  </si>
  <si>
    <t>Q3_kce_klenba</t>
  </si>
  <si>
    <t>Tloušťka</t>
  </si>
  <si>
    <t>Celková tloušťka stropní konstrukce</t>
  </si>
  <si>
    <t>Konstrukční materiál stropu</t>
  </si>
  <si>
    <t>Únosnost</t>
  </si>
  <si>
    <t>Únosnost stropu.</t>
  </si>
  <si>
    <t>kNm</t>
  </si>
  <si>
    <t>MU_Unosnost</t>
  </si>
  <si>
    <t>Povrch finální vrstvy spodního líce stropu.</t>
  </si>
  <si>
    <t>Q6_fm_kriv_mistn</t>
  </si>
  <si>
    <t>Absolutní výšková úroveň horniho povrchu podlahy (nášlapné vrstvy)</t>
  </si>
  <si>
    <t>Relativní výšková úroveň horniho povrchu podlahy (nášlapné vrstvy)</t>
  </si>
  <si>
    <t>MU_VyskaReleativni</t>
  </si>
  <si>
    <t>rel_vyska</t>
  </si>
  <si>
    <t>Plocha místnosti včetně okenních a dveřních ústupků, odpovídající ploše povrchového materiálu nášlápné vrstvy.</t>
  </si>
  <si>
    <t>Qto_SpaceBaseQuantities</t>
  </si>
  <si>
    <t>NetFloorArea</t>
  </si>
  <si>
    <t xml:space="preserve">	IfcQuantityArea</t>
  </si>
  <si>
    <t>Obvod místnosti se zahrnutím okenních a dveřních ústupků.</t>
  </si>
  <si>
    <t>NetPerimeter</t>
  </si>
  <si>
    <t xml:space="preserve">IfcQuantityLength	</t>
  </si>
  <si>
    <t>Vnější</t>
  </si>
  <si>
    <t>Informace, zdali se jedná o prvek mimo budovu.</t>
  </si>
  <si>
    <t>Pset_SpaceCommon</t>
  </si>
  <si>
    <t>IsExternal</t>
  </si>
  <si>
    <t>vymazat</t>
  </si>
  <si>
    <t>Podlaží číslo</t>
  </si>
  <si>
    <t>MU_PodlaziCislo</t>
  </si>
  <si>
    <t>FM_MISTNOST_UPL</t>
  </si>
  <si>
    <t>PODLAZI_CISLO</t>
  </si>
  <si>
    <t>POLOH_KOD_MIST</t>
  </si>
  <si>
    <t>Číslo</t>
  </si>
  <si>
    <t>Číslo místnosti</t>
  </si>
  <si>
    <t>MU_Cislo</t>
  </si>
  <si>
    <t>CISLO</t>
  </si>
  <si>
    <t>Název místnosti (česky)</t>
  </si>
  <si>
    <t>MU_NazevCZ</t>
  </si>
  <si>
    <t>Název EN</t>
  </si>
  <si>
    <t>Název místnosti (anglicky) → pouze když se rozvrhuje</t>
  </si>
  <si>
    <t>MU_NazevEN</t>
  </si>
  <si>
    <t>NAZEV_EN</t>
  </si>
  <si>
    <t>Účel MUNI</t>
  </si>
  <si>
    <t>Účel místnosti dle třídníku MUNI</t>
  </si>
  <si>
    <t>SP_mistnost_ucel_MUNI_Kod</t>
  </si>
  <si>
    <t>MU_UcelMUNI</t>
  </si>
  <si>
    <t>UCEL_ID</t>
  </si>
  <si>
    <t>Účel MŠMT</t>
  </si>
  <si>
    <t>Účel místnosti dle třídníku MŠMT</t>
  </si>
  <si>
    <t>SP_mistnost_ucel_MSMT_Kod</t>
  </si>
  <si>
    <t>MU_UcelMSMT</t>
  </si>
  <si>
    <t>Světlá výška</t>
  </si>
  <si>
    <t>Převažující světlá výška místnosti</t>
  </si>
  <si>
    <t>FinishCeilingHeight</t>
  </si>
  <si>
    <t>VYSKA</t>
  </si>
  <si>
    <t>Single</t>
  </si>
  <si>
    <t>Další výšky</t>
  </si>
  <si>
    <t>Další světlé výšky v místnosti oddělené středníkem</t>
  </si>
  <si>
    <t>MU_VyskaSvetlaDalsi</t>
  </si>
  <si>
    <t>Vytápění</t>
  </si>
  <si>
    <t>Informace, zda je místnost vytápěna</t>
  </si>
  <si>
    <t>MUNI_Technika</t>
  </si>
  <si>
    <t>MU_Vytapeni</t>
  </si>
  <si>
    <t>VYTAPENI</t>
  </si>
  <si>
    <t>Přístupy</t>
  </si>
  <si>
    <t>Název skupin, která má přístupová práva k vstupu do mítnosti</t>
  </si>
  <si>
    <t>MU_Pristupy</t>
  </si>
  <si>
    <t>AV technika</t>
  </si>
  <si>
    <t>Příprava vývodů pro AV techniku.</t>
  </si>
  <si>
    <t>MU_PripravaAV</t>
  </si>
  <si>
    <t>Požadavek - Výměna vzduchu (přívod)</t>
  </si>
  <si>
    <t>Potřebné množství přiváděného vzduchu</t>
  </si>
  <si>
    <t>m3/s</t>
  </si>
  <si>
    <t>MUNI_Hygiena</t>
  </si>
  <si>
    <t>MU_VzduchPrivod</t>
  </si>
  <si>
    <t>Požadavek - Výměna vzduchu (odvod)</t>
  </si>
  <si>
    <t>Potřebné množství odváděného vzduchu</t>
  </si>
  <si>
    <t>MU_VzduchOdvod</t>
  </si>
  <si>
    <t>Požadavek - Osvětlení</t>
  </si>
  <si>
    <t>Požadavek na umělé osvětlení</t>
  </si>
  <si>
    <t>lux</t>
  </si>
  <si>
    <t>Pset_SpaceLightingDesign</t>
  </si>
  <si>
    <t>Illuminance</t>
  </si>
  <si>
    <t>IfcIlluminanceMeasure</t>
  </si>
  <si>
    <t>Požadavek - Teplota vytápění</t>
  </si>
  <si>
    <t>°C</t>
  </si>
  <si>
    <t>Pset_SpaceAirHandlingDimensioning</t>
  </si>
  <si>
    <t>HeatingDryBulb</t>
  </si>
  <si>
    <t xml:space="preserve">IfcThermodynamicTemperatureMeasure	</t>
  </si>
  <si>
    <t>Požadavek - Teplota chlazeni</t>
  </si>
  <si>
    <t>CoolingDryBulb</t>
  </si>
  <si>
    <t>Kapacita</t>
  </si>
  <si>
    <t>Počet osob potřebných pro činnost přiřazenou tomuto prostoru.</t>
  </si>
  <si>
    <t>počet osob</t>
  </si>
  <si>
    <t>Pset_SpaceOccupancyRequirements</t>
  </si>
  <si>
    <t>OccupancyNumber</t>
  </si>
  <si>
    <t>IfcCountMeasure</t>
  </si>
  <si>
    <t>Kapacita maximální</t>
  </si>
  <si>
    <t>Maximální počet osob potřebný pro činnost přiřazenou tomuto prostoru v době špičky.</t>
  </si>
  <si>
    <t>OccupancyNumberPeak</t>
  </si>
  <si>
    <t>Typ sportoviště</t>
  </si>
  <si>
    <t>Charakter sportoviště (vnitřní × vnější)</t>
  </si>
  <si>
    <t>SP_sportoviste_typ_Kod</t>
  </si>
  <si>
    <t>MU_SportovisteTyp</t>
  </si>
  <si>
    <t>Kapacita sport</t>
  </si>
  <si>
    <t>Navrhovaná kapacita sportujících osob.</t>
  </si>
  <si>
    <t>MU_SportKapacita</t>
  </si>
  <si>
    <t>Kapacita diváci</t>
  </si>
  <si>
    <t>Uvažovaná kapacita pro diváky.</t>
  </si>
  <si>
    <t>MU_KapacitaDivaci</t>
  </si>
  <si>
    <t>Limit obslužnosti</t>
  </si>
  <si>
    <t>Dotaz na FSpS</t>
  </si>
  <si>
    <t>MU_LimitObsluznosti</t>
  </si>
  <si>
    <t>Modularita místnosti</t>
  </si>
  <si>
    <t>Modifikace/modularita místnosti (možnost přepažení a rozdělení na dvě části)</t>
  </si>
  <si>
    <t>MU_MistnostModularita</t>
  </si>
  <si>
    <t>Obklady</t>
  </si>
  <si>
    <t>Polohový kód mítsnosti</t>
  </si>
  <si>
    <t>CLADDING</t>
  </si>
  <si>
    <t>Q3_kce_obklad_gis</t>
  </si>
  <si>
    <t>Plocha obkladu</t>
  </si>
  <si>
    <t>plocha</t>
  </si>
  <si>
    <t>Barva</t>
  </si>
  <si>
    <t>Převažující barva obkladu</t>
  </si>
  <si>
    <t>SP_barvy_Kod</t>
  </si>
  <si>
    <t>MUNI_Vzhled</t>
  </si>
  <si>
    <t>MU_Barva</t>
  </si>
  <si>
    <t>barva</t>
  </si>
  <si>
    <t>SP_barvy</t>
  </si>
  <si>
    <t>Typ obkladu</t>
  </si>
  <si>
    <t>Materiál obkladu</t>
  </si>
  <si>
    <t>typ</t>
  </si>
  <si>
    <t>SP_mistnost_povrch_stena</t>
  </si>
  <si>
    <t>přeřadit</t>
  </si>
  <si>
    <t>zařízení</t>
  </si>
  <si>
    <t>Osvětlení</t>
  </si>
  <si>
    <t>IfcLightFixture</t>
  </si>
  <si>
    <t>Polohový kód technologie</t>
  </si>
  <si>
    <t>MU_KodTechnologicky</t>
  </si>
  <si>
    <t>Svítivost</t>
  </si>
  <si>
    <t>lm</t>
  </si>
  <si>
    <t>MU_OsvetleniSvitivost</t>
  </si>
  <si>
    <t>Scény</t>
  </si>
  <si>
    <t>MU_OsvetleniSceny</t>
  </si>
  <si>
    <t>Otvory</t>
  </si>
  <si>
    <t>IfcOpeningElement</t>
  </si>
  <si>
    <t>IfcOpeningElementType</t>
  </si>
  <si>
    <t>OPENING</t>
  </si>
  <si>
    <t>Typ otvoru (otevreny | pruchozi | uzavreny)</t>
  </si>
  <si>
    <t>SP_otvor_typ_Kod</t>
  </si>
  <si>
    <t>Šířka otvoru</t>
  </si>
  <si>
    <t>Výška otvoru</t>
  </si>
  <si>
    <t>Popis účelu otvoru (rozvaděč | …)</t>
  </si>
  <si>
    <t>SP_otvor_ucel_Kod</t>
  </si>
  <si>
    <t>Nika</t>
  </si>
  <si>
    <t>RECESS</t>
  </si>
  <si>
    <t>Popis účelu otvoru (rozváděč |uzávěr médií …)</t>
  </si>
  <si>
    <t>Hloubka</t>
  </si>
  <si>
    <t>Hloubka zanoření do stěny</t>
  </si>
  <si>
    <t>Depth</t>
  </si>
  <si>
    <t>Prostupy</t>
  </si>
  <si>
    <t>Q3_ou_prostup</t>
  </si>
  <si>
    <t>Popis účelu otvoru (komín | stupačka …)</t>
  </si>
  <si>
    <t>Schodiště</t>
  </si>
  <si>
    <t>schodišťový otvor v podlaze</t>
  </si>
  <si>
    <t>Q3_op_schodis</t>
  </si>
  <si>
    <t>Podlaha</t>
  </si>
  <si>
    <t>FLOORING</t>
  </si>
  <si>
    <t>Q3_kce_podlaha</t>
  </si>
  <si>
    <t>SP_mistnost_povrch_podlaha_Kod</t>
  </si>
  <si>
    <t>Únosnost podlahy</t>
  </si>
  <si>
    <t>kN/m2</t>
  </si>
  <si>
    <t>Plocha podlahy</t>
  </si>
  <si>
    <t>Povrch finální vrstvy</t>
  </si>
  <si>
    <t>Finish</t>
  </si>
  <si>
    <t>Skladba</t>
  </si>
  <si>
    <t>Vypis skladby</t>
  </si>
  <si>
    <t>MU_Skladba</t>
  </si>
  <si>
    <t>revidovat</t>
  </si>
  <si>
    <t>(Schodišťové stupně půdorys)</t>
  </si>
  <si>
    <t>IfcStairFlight</t>
  </si>
  <si>
    <t>Q3_kce_schodis_st</t>
  </si>
  <si>
    <t>Kód schodiště</t>
  </si>
  <si>
    <t>MU_KodSchodiste</t>
  </si>
  <si>
    <t>kod_schodiste</t>
  </si>
  <si>
    <t>Odpočívadlo</t>
  </si>
  <si>
    <t>IfcStair</t>
  </si>
  <si>
    <t>Q3_kce_schodis_odpocivadlo</t>
  </si>
  <si>
    <t>Rameno</t>
  </si>
  <si>
    <t>Q3_kce_schodis_rameno</t>
  </si>
  <si>
    <t>Rampa</t>
  </si>
  <si>
    <t>IfcRamp</t>
  </si>
  <si>
    <t>Q3_kce_schodis_rampa</t>
  </si>
  <si>
    <t>Výstupní čára</t>
  </si>
  <si>
    <t>Q3_kce_schodis_ost</t>
  </si>
  <si>
    <t>Polohový kód z</t>
  </si>
  <si>
    <t>Polohový kód místnosti nástupního prostoru schodiště</t>
  </si>
  <si>
    <t>MU_KodPolohovyZ</t>
  </si>
  <si>
    <t>POLOH_KOD_Z</t>
  </si>
  <si>
    <t>Polohový kód do</t>
  </si>
  <si>
    <t>Polohový kód místnosti výstupního prostoru schodiště</t>
  </si>
  <si>
    <t>MU_KodPolohovyDo</t>
  </si>
  <si>
    <t>POLOH_KOD_DO</t>
  </si>
  <si>
    <t>Evakuační schodiště</t>
  </si>
  <si>
    <t>Je schodiště evakuační?</t>
  </si>
  <si>
    <t>MU_Evakuace</t>
  </si>
  <si>
    <t>Je evakuační</t>
  </si>
  <si>
    <t>EVAKUACNI</t>
  </si>
  <si>
    <t>Rozlišení typu</t>
  </si>
  <si>
    <t>SP_schodiste_typ</t>
  </si>
  <si>
    <t>IfcStairType</t>
  </si>
  <si>
    <t>Polohový kód místnosti ke které je přiřazeno schodiště</t>
  </si>
  <si>
    <t>POLOH_KOD_MISTN</t>
  </si>
  <si>
    <t>Popisuje druh konstrukce (DP1, DP2, DP3), dobu požární odolnosti (15, 30, 45, …), mezní stav (R, E, I, W, …).</t>
  </si>
  <si>
    <t>Úniková cesta</t>
  </si>
  <si>
    <t>Určuje zda prvek slouží k úniku při vzniku požáru</t>
  </si>
  <si>
    <t>FireExit</t>
  </si>
  <si>
    <t>Technologie</t>
  </si>
  <si>
    <t>Výtah</t>
  </si>
  <si>
    <t>Podrobnější specifikace, viz technologie</t>
  </si>
  <si>
    <t>IfcTransportElement</t>
  </si>
  <si>
    <t>IfcTransportElementType</t>
  </si>
  <si>
    <t>ELEVATOR</t>
  </si>
  <si>
    <t>Q4_tech_vytah</t>
  </si>
  <si>
    <t>vybavení</t>
  </si>
  <si>
    <t>Vybavení</t>
  </si>
  <si>
    <t>Sportovní vybavení</t>
  </si>
  <si>
    <t>Název vybavení</t>
  </si>
  <si>
    <t>IfcFurniture</t>
  </si>
  <si>
    <t>IfcFurnitureType</t>
  </si>
  <si>
    <t>MU_Name</t>
  </si>
  <si>
    <t>Zabudované</t>
  </si>
  <si>
    <t>Informace, zda se jedná o pevné (zabudované) vybavení spojené s budovou.</t>
  </si>
  <si>
    <t>IsBuiltIn</t>
  </si>
  <si>
    <t>Hmotnost</t>
  </si>
  <si>
    <t>kg</t>
  </si>
  <si>
    <t>MU_Hmotnost</t>
  </si>
  <si>
    <t>Šatní skříně</t>
  </si>
  <si>
    <t>LOCKER</t>
  </si>
  <si>
    <t>Režim</t>
  </si>
  <si>
    <t>Režim fungování</t>
  </si>
  <si>
    <t>MU_Rezim</t>
  </si>
  <si>
    <t>Uspořádání</t>
  </si>
  <si>
    <t>Informace, zda jsou skříně půlené</t>
  </si>
  <si>
    <t>MU_Usporadani</t>
  </si>
  <si>
    <t>Zabezpečení</t>
  </si>
  <si>
    <t>Způsob zabezpečení skříněk (zámek, čip, karta, …)</t>
  </si>
  <si>
    <t>MU_Zabezpeceni</t>
  </si>
  <si>
    <t>Ovládání</t>
  </si>
  <si>
    <t>MU_Ovladani</t>
  </si>
  <si>
    <t>Výplně otvorů</t>
  </si>
  <si>
    <t>DOOR</t>
  </si>
  <si>
    <t>Q3_op_dvere</t>
  </si>
  <si>
    <t>POLOH_KOD_DVERE</t>
  </si>
  <si>
    <t>Světlá šířka dveří</t>
  </si>
  <si>
    <t>SIRKA</t>
  </si>
  <si>
    <t>Světlá výška dveří</t>
  </si>
  <si>
    <t>Polohový kód místnosti z</t>
  </si>
  <si>
    <t>MU_KodPolohovyMistnostZ</t>
  </si>
  <si>
    <t>MISTNOST1_PK</t>
  </si>
  <si>
    <t>Polohový kód místnosti do</t>
  </si>
  <si>
    <t>Polohový kód místnosti kam směřuje otevírání dveřního křídla</t>
  </si>
  <si>
    <t>MU_KodPolohovyMistnostDo</t>
  </si>
  <si>
    <t>MISTNOST2_PK</t>
  </si>
  <si>
    <t>Materiál dveřního křídla</t>
  </si>
  <si>
    <t>SP_dvere_material</t>
  </si>
  <si>
    <t>Určuje, zda prvek slouží k úniku při vzniku požáru</t>
  </si>
  <si>
    <t>Druh dveří</t>
  </si>
  <si>
    <t>Určení vzhledu dveřního průchodu</t>
  </si>
  <si>
    <t>SP_dvere_druh</t>
  </si>
  <si>
    <t>Typ dveří (jednokřídlé, …)</t>
  </si>
  <si>
    <t>SP_dvere_typ</t>
  </si>
  <si>
    <t>FM_DVERE_3</t>
  </si>
  <si>
    <t>Výrobce</t>
  </si>
  <si>
    <t>Manufacturer</t>
  </si>
  <si>
    <t>FM_DVERE_12</t>
  </si>
  <si>
    <t>VYROBCE</t>
  </si>
  <si>
    <t>Výrobní číslo</t>
  </si>
  <si>
    <t>SerialNumber</t>
  </si>
  <si>
    <t>FM_DVERE_13</t>
  </si>
  <si>
    <t>VYROBNI_CISLO</t>
  </si>
  <si>
    <t>Protipožární</t>
  </si>
  <si>
    <t>Jsou dveře protipožární?</t>
  </si>
  <si>
    <t>PozarniOchrana</t>
  </si>
  <si>
    <t>FM_DVERE_14</t>
  </si>
  <si>
    <t>PROTIPOZARNI</t>
  </si>
  <si>
    <t>Práh</t>
  </si>
  <si>
    <t>Mají dveře práh?</t>
  </si>
  <si>
    <t>MU_Prah</t>
  </si>
  <si>
    <t>FM_DVERE_15</t>
  </si>
  <si>
    <t>PRAH</t>
  </si>
  <si>
    <t>dotaz</t>
  </si>
  <si>
    <t>Typ otvírání 1</t>
  </si>
  <si>
    <t>více položek oddělené středníkem (klika/koule/fotobuňka…)</t>
  </si>
  <si>
    <t>SP_dvere_otvirani_Kod</t>
  </si>
  <si>
    <t>MU_TypOtevirani1</t>
  </si>
  <si>
    <t>FM_DVERE_20</t>
  </si>
  <si>
    <t>typ_otvirani_1</t>
  </si>
  <si>
    <t>Typ otvírání 2</t>
  </si>
  <si>
    <t>MU_TypOtevirani2</t>
  </si>
  <si>
    <t>FM_DVERE_21</t>
  </si>
  <si>
    <t>typ_otvirani_2</t>
  </si>
  <si>
    <t>Samozavírač</t>
  </si>
  <si>
    <t>Jsou vybaveny dveře samozavíračem</t>
  </si>
  <si>
    <t>SelfClosing</t>
  </si>
  <si>
    <t>FM_DVERE_22</t>
  </si>
  <si>
    <t>SAMOZAVIRANI</t>
  </si>
  <si>
    <t>Typ výrobku</t>
  </si>
  <si>
    <t>Doplnit popis</t>
  </si>
  <si>
    <t>ModelReference</t>
  </si>
  <si>
    <t>FM_DVERE_27</t>
  </si>
  <si>
    <t>TYP_VYROBKU</t>
  </si>
  <si>
    <t>FM_DVERE_28</t>
  </si>
  <si>
    <t>Zámková vložka</t>
  </si>
  <si>
    <t>Číslo zámkové vložky</t>
  </si>
  <si>
    <t>MU_ZamekVlozka</t>
  </si>
  <si>
    <t>Dveře technologie</t>
  </si>
  <si>
    <t>Q3_oo_technol</t>
  </si>
  <si>
    <t>Popis účelu dveří/dvířek (rozvaděč | …)</t>
  </si>
  <si>
    <t>Okno</t>
  </si>
  <si>
    <t>Polohový kód okna</t>
  </si>
  <si>
    <t>IfcWindow</t>
  </si>
  <si>
    <t>IfcWindowType</t>
  </si>
  <si>
    <t>WINDOW</t>
  </si>
  <si>
    <t>MU_KodPolohovyOkno</t>
  </si>
  <si>
    <t>Q3_op_okno</t>
  </si>
  <si>
    <t>Okno (výplň)</t>
  </si>
  <si>
    <t>Polohový kód okenní výplně</t>
  </si>
  <si>
    <t>MU_KodPolohovyOknoVypln</t>
  </si>
  <si>
    <t>Q3_vo_okno_vypln</t>
  </si>
  <si>
    <t>Plocha výplně</t>
  </si>
  <si>
    <t>Plocha okenní výplně</t>
  </si>
  <si>
    <t>Area</t>
  </si>
  <si>
    <t>PLOCHA_VYPLN</t>
  </si>
  <si>
    <t>Otevíravé</t>
  </si>
  <si>
    <t>SP_okno_otevirani_Kod</t>
  </si>
  <si>
    <t>MU_Otevirani</t>
  </si>
  <si>
    <t>OTEVIRANI</t>
  </si>
  <si>
    <t>SP_okno_otevirani</t>
  </si>
  <si>
    <t>Požární odolnost okenní výplně</t>
  </si>
  <si>
    <t>Kód požární ochrany</t>
  </si>
  <si>
    <t>kod_po</t>
  </si>
  <si>
    <t>MU_PozarniOchrana</t>
  </si>
  <si>
    <t>Je protipožární</t>
  </si>
  <si>
    <t>protipozarni</t>
  </si>
  <si>
    <t>anoNe</t>
  </si>
  <si>
    <t>Materiál výplně okna</t>
  </si>
  <si>
    <t>SP_okno_material_Kod</t>
  </si>
  <si>
    <t>material</t>
  </si>
  <si>
    <t>SP_okno_material</t>
  </si>
  <si>
    <t>Šířka výplně včetně rámu</t>
  </si>
  <si>
    <t>Výška výplně včetně rámu</t>
  </si>
  <si>
    <t>Plocha výplně včetně rámu</t>
  </si>
  <si>
    <t>K jakému otvoru výplň nálěží</t>
  </si>
  <si>
    <t>Polohový kód otvoru</t>
  </si>
  <si>
    <t>POLOH_KOD_OTVOR_OKNO</t>
  </si>
  <si>
    <t>Polohový kód místnosti ze které se dívám směrem ven</t>
  </si>
  <si>
    <t>Pokud exterier, tak polohový kod podlaží + tři nuly</t>
  </si>
  <si>
    <t>Způsob otevírání</t>
  </si>
  <si>
    <t>SP_okno_typ_otevirani_Kod</t>
  </si>
  <si>
    <t>MU_OteviraniZpusob</t>
  </si>
  <si>
    <t>ZPUSOB_OTEVIRANI</t>
  </si>
  <si>
    <t>SP_okno_typ_otevirani</t>
  </si>
  <si>
    <t>Orientace</t>
  </si>
  <si>
    <t>Orientace vzhledem ke světovým stranám</t>
  </si>
  <si>
    <t>MU_Orientace</t>
  </si>
  <si>
    <t>ORIENTACE</t>
  </si>
  <si>
    <t>Výrobce okna</t>
  </si>
  <si>
    <t>Výrobní číslo dle výrobce</t>
  </si>
  <si>
    <t>Specifikace okna</t>
  </si>
  <si>
    <t>SP_okno_specifikace_Kod</t>
  </si>
  <si>
    <t>MU_Specifikace</t>
  </si>
  <si>
    <t>SPECIFIKACE_OKNA</t>
  </si>
  <si>
    <t>SP_okno_specifikace</t>
  </si>
  <si>
    <t>Stínění</t>
  </si>
  <si>
    <t>Má okno stínění?</t>
  </si>
  <si>
    <t>MU_Stineni</t>
  </si>
  <si>
    <t>Má stínění</t>
  </si>
  <si>
    <t>STINENI</t>
  </si>
  <si>
    <t>Typ stínění</t>
  </si>
  <si>
    <t>Druhy stínění pro okenní výplň</t>
  </si>
  <si>
    <t>SP_okno_stineni_Kod</t>
  </si>
  <si>
    <t>MU_StineniTyp</t>
  </si>
  <si>
    <t>Zapezpečení</t>
  </si>
  <si>
    <t>ZABEZPECENI</t>
  </si>
  <si>
    <t>SP_okno_zabezpeceni</t>
  </si>
  <si>
    <t>Zábradlí</t>
  </si>
  <si>
    <t>IfcRailing</t>
  </si>
  <si>
    <t>IfcRailingType</t>
  </si>
  <si>
    <t>GUARDRAIL</t>
  </si>
  <si>
    <t>Q3_kce_zabradli</t>
  </si>
  <si>
    <t>Typ zábradlí</t>
  </si>
  <si>
    <t>SP_zabradli_typ</t>
  </si>
  <si>
    <t>Plocha výplně svislého zábradlí (např. skleněného)</t>
  </si>
  <si>
    <t>MU_Plocha</t>
  </si>
  <si>
    <t>KOD_SCHODISTE</t>
  </si>
  <si>
    <t>Výška zábradlí</t>
  </si>
  <si>
    <t>Délka zábradlí</t>
  </si>
  <si>
    <t>Oplocení</t>
  </si>
  <si>
    <t>FENCE</t>
  </si>
  <si>
    <t>Délka oplocení</t>
  </si>
  <si>
    <t>Length</t>
  </si>
  <si>
    <t>Nábytek</t>
  </si>
  <si>
    <t>Q5_zar_vybaveni</t>
  </si>
  <si>
    <t>Zařízení</t>
  </si>
  <si>
    <t>Zdravotechnika</t>
  </si>
  <si>
    <t>IfcSanitaryTerminal</t>
  </si>
  <si>
    <t>Q5_zar_sanita</t>
  </si>
  <si>
    <t>Název prvku (WC, dřez, pisoár... )</t>
  </si>
  <si>
    <t>SP_zarizeni_zdravotechnika</t>
  </si>
  <si>
    <t>IfcSanitaryTerminalType</t>
  </si>
  <si>
    <t>Název prvku (katedra, kuchyňská linka, laboratorní stůl...)</t>
  </si>
  <si>
    <t>Doména</t>
  </si>
  <si>
    <t>Kód prvku / prostředku</t>
  </si>
  <si>
    <t>Název prvku / prostředku</t>
  </si>
  <si>
    <t>Název vlastnosti /atributu</t>
  </si>
  <si>
    <t>Kód</t>
  </si>
  <si>
    <t>Hodnota</t>
  </si>
  <si>
    <t>Jednotka</t>
  </si>
  <si>
    <t>CD892F</t>
  </si>
  <si>
    <t>oranžová</t>
  </si>
  <si>
    <t>F10000</t>
  </si>
  <si>
    <t>červená</t>
  </si>
  <si>
    <t>FFE900</t>
  </si>
  <si>
    <t>žlutá</t>
  </si>
  <si>
    <t>B2B2B2</t>
  </si>
  <si>
    <t>šedá</t>
  </si>
  <si>
    <t>FFFFFF</t>
  </si>
  <si>
    <t>bílá</t>
  </si>
  <si>
    <t>004F6B</t>
  </si>
  <si>
    <t>tmavě modrá</t>
  </si>
  <si>
    <t>008000</t>
  </si>
  <si>
    <t>zelená</t>
  </si>
  <si>
    <t>8b4513</t>
  </si>
  <si>
    <t>hnědá</t>
  </si>
  <si>
    <t>000000</t>
  </si>
  <si>
    <t>černá</t>
  </si>
  <si>
    <t>696969</t>
  </si>
  <si>
    <t>tmavě šedá</t>
  </si>
  <si>
    <t>0000ff</t>
  </si>
  <si>
    <t>modrá</t>
  </si>
  <si>
    <t>800080</t>
  </si>
  <si>
    <t>fialová</t>
  </si>
  <si>
    <t>FFC0CB</t>
  </si>
  <si>
    <t>růžová</t>
  </si>
  <si>
    <t>BEE8FF</t>
  </si>
  <si>
    <t>světle modrá</t>
  </si>
  <si>
    <t>FEFFF9</t>
  </si>
  <si>
    <t>alpská bílá</t>
  </si>
  <si>
    <t>chodník</t>
  </si>
  <si>
    <t>mosty, lávky</t>
  </si>
  <si>
    <t>parkovací stání</t>
  </si>
  <si>
    <t>schody venkovní a předložené</t>
  </si>
  <si>
    <t>silnice</t>
  </si>
  <si>
    <t>příjezdová cesta</t>
  </si>
  <si>
    <t>vnitroareálová cesta</t>
  </si>
  <si>
    <t>les</t>
  </si>
  <si>
    <t>lesní školka</t>
  </si>
  <si>
    <t>ostatní přírodní krajina</t>
  </si>
  <si>
    <t>parková a okrasná zeleň</t>
  </si>
  <si>
    <t>sad, zahrada</t>
  </si>
  <si>
    <t>skleník, pařeniště</t>
  </si>
  <si>
    <t>kulturní a osvětová plocha</t>
  </si>
  <si>
    <t>rekreační plocha</t>
  </si>
  <si>
    <t>sportoviště</t>
  </si>
  <si>
    <t>okrasný vodní prvek</t>
  </si>
  <si>
    <t>ostatní vodní plochy</t>
  </si>
  <si>
    <t>zídka, zídka s plotem, plot</t>
  </si>
  <si>
    <t>zídka opěrná</t>
  </si>
  <si>
    <t>obrubník</t>
  </si>
  <si>
    <t>živý plot, popínavá rostlina</t>
  </si>
  <si>
    <t>hřbitov, urnový háj</t>
  </si>
  <si>
    <t>neplodná půda</t>
  </si>
  <si>
    <t>skládka</t>
  </si>
  <si>
    <t>jiná plocha</t>
  </si>
  <si>
    <t>stezka pro pěší / cyklisty</t>
  </si>
  <si>
    <t>zastavěná plocha</t>
  </si>
  <si>
    <t>zelená střecha</t>
  </si>
  <si>
    <t>rovná střecha</t>
  </si>
  <si>
    <t>šikmá střecha</t>
  </si>
  <si>
    <t>strmá střecha</t>
  </si>
  <si>
    <t>ostatní střechy</t>
  </si>
  <si>
    <t>SP_okno_nad_pod</t>
  </si>
  <si>
    <t>nad-pod</t>
  </si>
  <si>
    <t>nad i pod</t>
  </si>
  <si>
    <t>nad</t>
  </si>
  <si>
    <t>jenom nad</t>
  </si>
  <si>
    <t>pod</t>
  </si>
  <si>
    <t>jenom pod</t>
  </si>
  <si>
    <t>bez</t>
  </si>
  <si>
    <t>bez konstrukce</t>
  </si>
  <si>
    <t>3D_extruze</t>
  </si>
  <si>
    <t>min_height</t>
  </si>
  <si>
    <t>přidá extruzi k minimální výšce</t>
  </si>
  <si>
    <t>max_height</t>
  </si>
  <si>
    <t>přidá extruzi k maximální výšce</t>
  </si>
  <si>
    <t>base_height</t>
  </si>
  <si>
    <t>přidá extruzi ke každému vertexu</t>
  </si>
  <si>
    <t>absolute_height</t>
  </si>
  <si>
    <t>každý prvek je extruhován z hodnotou</t>
  </si>
  <si>
    <t>vodorovny_obklad</t>
  </si>
  <si>
    <t>vodorovný obklad</t>
  </si>
  <si>
    <t>A</t>
  </si>
  <si>
    <t>pevne</t>
  </si>
  <si>
    <t>pevné</t>
  </si>
  <si>
    <t>otevirave</t>
  </si>
  <si>
    <t>otevíravé</t>
  </si>
  <si>
    <t>typ_okna</t>
  </si>
  <si>
    <t>1</t>
  </si>
  <si>
    <t>do ulice</t>
  </si>
  <si>
    <t>2</t>
  </si>
  <si>
    <t>do dvora</t>
  </si>
  <si>
    <t>3</t>
  </si>
  <si>
    <t>do atria</t>
  </si>
  <si>
    <t>4</t>
  </si>
  <si>
    <t>vnitřní</t>
  </si>
  <si>
    <t>5</t>
  </si>
  <si>
    <t>východní</t>
  </si>
  <si>
    <t>6</t>
  </si>
  <si>
    <t>západní</t>
  </si>
  <si>
    <t>7</t>
  </si>
  <si>
    <t>severní</t>
  </si>
  <si>
    <t>8</t>
  </si>
  <si>
    <t>jižní</t>
  </si>
  <si>
    <t>9</t>
  </si>
  <si>
    <t>nezapočítávat</t>
  </si>
  <si>
    <t>10</t>
  </si>
  <si>
    <t>střešní</t>
  </si>
  <si>
    <t>11</t>
  </si>
  <si>
    <t>skleník</t>
  </si>
  <si>
    <t>betonová zámková dlažba</t>
  </si>
  <si>
    <t>betonová zatravňovací tvárnice</t>
  </si>
  <si>
    <t>betonové dlaždice</t>
  </si>
  <si>
    <t>betonové dílce montované</t>
  </si>
  <si>
    <t>beton litý</t>
  </si>
  <si>
    <t>kamenné desky leštěné, mramor</t>
  </si>
  <si>
    <t>kamenné kostky</t>
  </si>
  <si>
    <t>terazzo</t>
  </si>
  <si>
    <t>štěrk</t>
  </si>
  <si>
    <t>kovové plotny</t>
  </si>
  <si>
    <t>kovový rošt</t>
  </si>
  <si>
    <t>keře, okrasné traviny</t>
  </si>
  <si>
    <t>květinový záhon</t>
  </si>
  <si>
    <t>smíšený záhon</t>
  </si>
  <si>
    <t>pěstební záhon</t>
  </si>
  <si>
    <t>trávník</t>
  </si>
  <si>
    <t>voda</t>
  </si>
  <si>
    <t>písek</t>
  </si>
  <si>
    <t>železobeton, panely</t>
  </si>
  <si>
    <t>betonová taška</t>
  </si>
  <si>
    <t>dřevěné pochozí plochy</t>
  </si>
  <si>
    <t>dřevěná krytina</t>
  </si>
  <si>
    <t>kámen, kámen lomový</t>
  </si>
  <si>
    <t>asfalt</t>
  </si>
  <si>
    <t>sklo</t>
  </si>
  <si>
    <t>cihly, cihlové dlaždice</t>
  </si>
  <si>
    <t>keramická dlažba</t>
  </si>
  <si>
    <t>pálená taška</t>
  </si>
  <si>
    <t>plastová zatravňovací tvárnice</t>
  </si>
  <si>
    <t>umělý povrch</t>
  </si>
  <si>
    <t>došková střecha</t>
  </si>
  <si>
    <t>vláknocementová deska</t>
  </si>
  <si>
    <t>stavební objekt</t>
  </si>
  <si>
    <t>jiný povrch</t>
  </si>
  <si>
    <t>měď</t>
  </si>
  <si>
    <t>ostatní kovy</t>
  </si>
  <si>
    <t>mechanicky</t>
  </si>
  <si>
    <t>automaticky</t>
  </si>
  <si>
    <t>sklo čiré</t>
  </si>
  <si>
    <t>sklo smaltované</t>
  </si>
  <si>
    <t>sklo zatmavené</t>
  </si>
  <si>
    <t>sklo bílé</t>
  </si>
  <si>
    <t>plexisklo</t>
  </si>
  <si>
    <t>polykarbonát</t>
  </si>
  <si>
    <t>luxfer</t>
  </si>
  <si>
    <t>drátosklo</t>
  </si>
  <si>
    <t>jiné sklo</t>
  </si>
  <si>
    <t>kov</t>
  </si>
  <si>
    <t>mříž</t>
  </si>
  <si>
    <t>0</t>
  </si>
  <si>
    <t>klasické</t>
  </si>
  <si>
    <t>prosklená stěna</t>
  </si>
  <si>
    <t>přepážka s dveřmi</t>
  </si>
  <si>
    <t>sprcha</t>
  </si>
  <si>
    <t>zábradlí</t>
  </si>
  <si>
    <t>jiné</t>
  </si>
  <si>
    <t>bez zabezpečení</t>
  </si>
  <si>
    <t>mechanický zámek</t>
  </si>
  <si>
    <t>PZTS</t>
  </si>
  <si>
    <t>bezpečnostní fólie</t>
  </si>
  <si>
    <t>okenice</t>
  </si>
  <si>
    <t>Místnost</t>
  </si>
  <si>
    <t>jiná úprava</t>
  </si>
  <si>
    <t>nátěr na omítku</t>
  </si>
  <si>
    <t>keramický obklad</t>
  </si>
  <si>
    <t>omítka</t>
  </si>
  <si>
    <t>dřevěný obklad</t>
  </si>
  <si>
    <t>plastový obklad</t>
  </si>
  <si>
    <t>jiný obklad</t>
  </si>
  <si>
    <t>bez povrchové úpravy</t>
  </si>
  <si>
    <t>kazetový podhled sádrokartonový</t>
  </si>
  <si>
    <t>sádrokarton deskový</t>
  </si>
  <si>
    <t>pohledový beton</t>
  </si>
  <si>
    <t>podhled z tahokovu</t>
  </si>
  <si>
    <t>kazetový podhled kovový</t>
  </si>
  <si>
    <t>kazetový podhled plastový</t>
  </si>
  <si>
    <t>plast</t>
  </si>
  <si>
    <t>sádrokarton akustický</t>
  </si>
  <si>
    <t>kamenný obklad</t>
  </si>
  <si>
    <t>mimořádně úsporná</t>
  </si>
  <si>
    <t>A – mimořádně úsporná (≤ 50 [43] kWh/m²)</t>
  </si>
  <si>
    <t>B</t>
  </si>
  <si>
    <t>velmi úsporná</t>
  </si>
  <si>
    <t>B – velmi úsporná (≤ 97 [82] kWh/m²)</t>
  </si>
  <si>
    <t>C</t>
  </si>
  <si>
    <t>úsporná</t>
  </si>
  <si>
    <t>C – úsporná (≤ 142 [120] kWh/m²)</t>
  </si>
  <si>
    <t>D</t>
  </si>
  <si>
    <t>méně úsporná</t>
  </si>
  <si>
    <t>D – méně úsporná (≤ 191 [162] kWh/m²)</t>
  </si>
  <si>
    <t>E</t>
  </si>
  <si>
    <t>nehospodárná</t>
  </si>
  <si>
    <t>E – nehospodárná (≤ 246 [205] kWh/m²)</t>
  </si>
  <si>
    <t>F</t>
  </si>
  <si>
    <t>velmi nehospodárná</t>
  </si>
  <si>
    <t>F – velmi nehospodárná (≤ 286 [245] kWh/m²)</t>
  </si>
  <si>
    <t>G</t>
  </si>
  <si>
    <t>mimořádně nehospodárná</t>
  </si>
  <si>
    <t>G – mimořádně nehospodárná (&gt; 286 [245] kWh/m²)</t>
  </si>
  <si>
    <t>SP_sportoviste_typ</t>
  </si>
  <si>
    <t>Místnost (typ sportoviště)</t>
  </si>
  <si>
    <t>vnitrni</t>
  </si>
  <si>
    <t>vnitřní sportoviště</t>
  </si>
  <si>
    <t>vnejsi</t>
  </si>
  <si>
    <t>vnější sportoviště</t>
  </si>
  <si>
    <t>SP_sport</t>
  </si>
  <si>
    <t>Místnost (sport)</t>
  </si>
  <si>
    <t>800.1</t>
  </si>
  <si>
    <t>adventure outdoor extreme sport</t>
  </si>
  <si>
    <t>adventure race</t>
  </si>
  <si>
    <t>1.1</t>
  </si>
  <si>
    <t>aerobik</t>
  </si>
  <si>
    <t>805.1</t>
  </si>
  <si>
    <t>aikido</t>
  </si>
  <si>
    <t>3.1</t>
  </si>
  <si>
    <t>americký fotbal</t>
  </si>
  <si>
    <t>flag fotbal</t>
  </si>
  <si>
    <t>3.3</t>
  </si>
  <si>
    <t>plážový flag fotbal</t>
  </si>
  <si>
    <t>3.2</t>
  </si>
  <si>
    <t>tackle fotbal</t>
  </si>
  <si>
    <t>801.1</t>
  </si>
  <si>
    <t>armwrestling</t>
  </si>
  <si>
    <t>4.1</t>
  </si>
  <si>
    <t>atletika</t>
  </si>
  <si>
    <t>88.7</t>
  </si>
  <si>
    <t>automobilový sport</t>
  </si>
  <si>
    <t>cross country (auto)</t>
  </si>
  <si>
    <t>88.1</t>
  </si>
  <si>
    <t>karting</t>
  </si>
  <si>
    <t>88.2</t>
  </si>
  <si>
    <t>rally</t>
  </si>
  <si>
    <t>88.4</t>
  </si>
  <si>
    <t>rallykros a autokros</t>
  </si>
  <si>
    <t>88.5</t>
  </si>
  <si>
    <t>závody do vrchu</t>
  </si>
  <si>
    <t>88.3</t>
  </si>
  <si>
    <t>závody historických automobilů</t>
  </si>
  <si>
    <t>88.6</t>
  </si>
  <si>
    <t>závody na okruzích</t>
  </si>
  <si>
    <t>5.1</t>
  </si>
  <si>
    <t>badminton</t>
  </si>
  <si>
    <t>118.1</t>
  </si>
  <si>
    <t>bandy</t>
  </si>
  <si>
    <t>6.1</t>
  </si>
  <si>
    <t>baseball</t>
  </si>
  <si>
    <t>6.2</t>
  </si>
  <si>
    <t>baseball5</t>
  </si>
  <si>
    <t>7.1</t>
  </si>
  <si>
    <t>basketbal</t>
  </si>
  <si>
    <t>7.2</t>
  </si>
  <si>
    <t>basketbal 3x3</t>
  </si>
  <si>
    <t>8.1</t>
  </si>
  <si>
    <t>biatlon</t>
  </si>
  <si>
    <t>9.2</t>
  </si>
  <si>
    <t>billiardový sport</t>
  </si>
  <si>
    <t>karambol</t>
  </si>
  <si>
    <t>9.1</t>
  </si>
  <si>
    <t>pool</t>
  </si>
  <si>
    <t>9.3</t>
  </si>
  <si>
    <t>snooker</t>
  </si>
  <si>
    <t>10.1</t>
  </si>
  <si>
    <t>bobový a skeletonový sport</t>
  </si>
  <si>
    <t>boby</t>
  </si>
  <si>
    <t>10.2</t>
  </si>
  <si>
    <t>skeleton</t>
  </si>
  <si>
    <t>11.1</t>
  </si>
  <si>
    <t>box</t>
  </si>
  <si>
    <t>92.1</t>
  </si>
  <si>
    <t>bridž</t>
  </si>
  <si>
    <t>802.1</t>
  </si>
  <si>
    <t>crossminton</t>
  </si>
  <si>
    <t>12.1</t>
  </si>
  <si>
    <t>curling</t>
  </si>
  <si>
    <t>13.1</t>
  </si>
  <si>
    <t>cyklistika</t>
  </si>
  <si>
    <t>bmx freestyle</t>
  </si>
  <si>
    <t>13.2</t>
  </si>
  <si>
    <t>bmx racing</t>
  </si>
  <si>
    <t>13.3</t>
  </si>
  <si>
    <t>cyklokros</t>
  </si>
  <si>
    <t>13.8</t>
  </si>
  <si>
    <t>cyklotrial</t>
  </si>
  <si>
    <t>13.4</t>
  </si>
  <si>
    <t>dráhová cyklistika</t>
  </si>
  <si>
    <t>13.9</t>
  </si>
  <si>
    <t>gravel</t>
  </si>
  <si>
    <t>13.5</t>
  </si>
  <si>
    <t>horská kola</t>
  </si>
  <si>
    <t>13.6</t>
  </si>
  <si>
    <t>sálová cyklistika</t>
  </si>
  <si>
    <t>13.7</t>
  </si>
  <si>
    <t>silniční cyklistika</t>
  </si>
  <si>
    <t>14.1</t>
  </si>
  <si>
    <t>florbal</t>
  </si>
  <si>
    <t>803.1</t>
  </si>
  <si>
    <t>foosball</t>
  </si>
  <si>
    <t>312.1</t>
  </si>
  <si>
    <t>footgolf</t>
  </si>
  <si>
    <t>15.1</t>
  </si>
  <si>
    <t>fotbal</t>
  </si>
  <si>
    <t>15.2</t>
  </si>
  <si>
    <t>futsal</t>
  </si>
  <si>
    <t>15.4</t>
  </si>
  <si>
    <t>malý fotbal</t>
  </si>
  <si>
    <t>15.3</t>
  </si>
  <si>
    <t>plážový fotbal</t>
  </si>
  <si>
    <t>17.1</t>
  </si>
  <si>
    <t>golf</t>
  </si>
  <si>
    <t>18.5</t>
  </si>
  <si>
    <t>gymnastika</t>
  </si>
  <si>
    <t>aerobik (gymnastický)</t>
  </si>
  <si>
    <t>18.4</t>
  </si>
  <si>
    <t>akrobatická gymnastika</t>
  </si>
  <si>
    <t>18.9</t>
  </si>
  <si>
    <t>estetiská skupinová gymnastika</t>
  </si>
  <si>
    <t>18.10</t>
  </si>
  <si>
    <t>moderní gymnastika</t>
  </si>
  <si>
    <t>18.3</t>
  </si>
  <si>
    <t>parkour</t>
  </si>
  <si>
    <t>18.6</t>
  </si>
  <si>
    <t>skoky na trampolíně</t>
  </si>
  <si>
    <t>18.2</t>
  </si>
  <si>
    <t>sportovní gymnastika muži</t>
  </si>
  <si>
    <t>18.1</t>
  </si>
  <si>
    <t>sportovní gymnastika ženy</t>
  </si>
  <si>
    <t>18.7</t>
  </si>
  <si>
    <t>šplh na laně</t>
  </si>
  <si>
    <t>18.8</t>
  </si>
  <si>
    <t>teamgym</t>
  </si>
  <si>
    <t>19.1</t>
  </si>
  <si>
    <t>házená</t>
  </si>
  <si>
    <t>mezinárodní házená</t>
  </si>
  <si>
    <t>19.98</t>
  </si>
  <si>
    <t>miniházená</t>
  </si>
  <si>
    <t>19.2</t>
  </si>
  <si>
    <t>národní házená</t>
  </si>
  <si>
    <t>19.3</t>
  </si>
  <si>
    <t>plážová házená</t>
  </si>
  <si>
    <t>20.1</t>
  </si>
  <si>
    <t>hokejbal</t>
  </si>
  <si>
    <t xml:space="preserve">hokejbal </t>
  </si>
  <si>
    <t>21.3</t>
  </si>
  <si>
    <t>horolezectví</t>
  </si>
  <si>
    <t>ledolezení</t>
  </si>
  <si>
    <t>21.2</t>
  </si>
  <si>
    <t>skialpinismus</t>
  </si>
  <si>
    <t>21.1</t>
  </si>
  <si>
    <t>sportovní lezení</t>
  </si>
  <si>
    <t>804.1</t>
  </si>
  <si>
    <t>chanbara</t>
  </si>
  <si>
    <t>112.1</t>
  </si>
  <si>
    <t>cheerleading</t>
  </si>
  <si>
    <t>22.1</t>
  </si>
  <si>
    <t>jachting</t>
  </si>
  <si>
    <t>kitesurfing</t>
  </si>
  <si>
    <t>22.2</t>
  </si>
  <si>
    <t>okruhový jachting</t>
  </si>
  <si>
    <t>22.3</t>
  </si>
  <si>
    <t>windsurfing</t>
  </si>
  <si>
    <t>23.1</t>
  </si>
  <si>
    <t>jezdectví</t>
  </si>
  <si>
    <t>drezura</t>
  </si>
  <si>
    <t>23.6</t>
  </si>
  <si>
    <t>jezdecká všestrannost</t>
  </si>
  <si>
    <t>23.2</t>
  </si>
  <si>
    <t>reining</t>
  </si>
  <si>
    <t>23.3</t>
  </si>
  <si>
    <t>skoky</t>
  </si>
  <si>
    <t>23.4</t>
  </si>
  <si>
    <t>spřežení</t>
  </si>
  <si>
    <t>23.5</t>
  </si>
  <si>
    <t>voltiž</t>
  </si>
  <si>
    <t>23.7</t>
  </si>
  <si>
    <t>vytrvalost</t>
  </si>
  <si>
    <t>101.2</t>
  </si>
  <si>
    <t>jitsu</t>
  </si>
  <si>
    <t>allkampf-jitsu</t>
  </si>
  <si>
    <t>101.1</t>
  </si>
  <si>
    <t>ju-jitsu</t>
  </si>
  <si>
    <t>25.1</t>
  </si>
  <si>
    <t>judo</t>
  </si>
  <si>
    <t>308.1</t>
  </si>
  <si>
    <t>jump rope</t>
  </si>
  <si>
    <t>26.4</t>
  </si>
  <si>
    <t>kanoistika</t>
  </si>
  <si>
    <t>dračí lodě</t>
  </si>
  <si>
    <t>26.8</t>
  </si>
  <si>
    <t>freestyle</t>
  </si>
  <si>
    <t>26.9</t>
  </si>
  <si>
    <t>kanoe polo</t>
  </si>
  <si>
    <t>26.10</t>
  </si>
  <si>
    <t>kanoistický maraton</t>
  </si>
  <si>
    <t>26.11</t>
  </si>
  <si>
    <t>mořské kajaky</t>
  </si>
  <si>
    <t>26.5</t>
  </si>
  <si>
    <t>paddleboarding</t>
  </si>
  <si>
    <t>26.6</t>
  </si>
  <si>
    <t>paddleboarding (sup)</t>
  </si>
  <si>
    <t>26.14</t>
  </si>
  <si>
    <t>rafting</t>
  </si>
  <si>
    <t>26.1</t>
  </si>
  <si>
    <t>rychlostní kanoistika</t>
  </si>
  <si>
    <t>26.12</t>
  </si>
  <si>
    <t>sjezd na divoké vodě</t>
  </si>
  <si>
    <t>26.7</t>
  </si>
  <si>
    <t>surfing</t>
  </si>
  <si>
    <t>26.13</t>
  </si>
  <si>
    <t>vodní slalom</t>
  </si>
  <si>
    <t>27.1</t>
  </si>
  <si>
    <t>karate</t>
  </si>
  <si>
    <t>goju-ryu karate</t>
  </si>
  <si>
    <t>27.8</t>
  </si>
  <si>
    <t>karate (olympijské)</t>
  </si>
  <si>
    <t>27.2</t>
  </si>
  <si>
    <t>karate fska</t>
  </si>
  <si>
    <t>27.3</t>
  </si>
  <si>
    <t>karate jka</t>
  </si>
  <si>
    <t>27.6</t>
  </si>
  <si>
    <t>kyokushin karate</t>
  </si>
  <si>
    <t>27.7</t>
  </si>
  <si>
    <t>shinkyokushinkai karate</t>
  </si>
  <si>
    <t>27.5</t>
  </si>
  <si>
    <t>shotokan karate</t>
  </si>
  <si>
    <t>27.4</t>
  </si>
  <si>
    <t>tradiční karate</t>
  </si>
  <si>
    <t>111.1</t>
  </si>
  <si>
    <t>kickbox</t>
  </si>
  <si>
    <t>111.2</t>
  </si>
  <si>
    <t>tatami</t>
  </si>
  <si>
    <t>99.1</t>
  </si>
  <si>
    <t>kin-ball</t>
  </si>
  <si>
    <t>29.1</t>
  </si>
  <si>
    <t>kolečkový sport</t>
  </si>
  <si>
    <t>freestyle bruslení</t>
  </si>
  <si>
    <t>29.2</t>
  </si>
  <si>
    <t>inline alpine</t>
  </si>
  <si>
    <t>29.3</t>
  </si>
  <si>
    <t>inline hokej</t>
  </si>
  <si>
    <t>29.5</t>
  </si>
  <si>
    <t>inline rychlobruslení</t>
  </si>
  <si>
    <t>29.4</t>
  </si>
  <si>
    <t>kolečkové krasobruslení</t>
  </si>
  <si>
    <t>29.6</t>
  </si>
  <si>
    <t>skateboarding</t>
  </si>
  <si>
    <t>30.3</t>
  </si>
  <si>
    <t>korfbal</t>
  </si>
  <si>
    <t>beach korfbal</t>
  </si>
  <si>
    <t>30.1</t>
  </si>
  <si>
    <t>30.2</t>
  </si>
  <si>
    <t>korfbal4</t>
  </si>
  <si>
    <t>807.1</t>
  </si>
  <si>
    <t>koulový sport</t>
  </si>
  <si>
    <t>pétanque</t>
  </si>
  <si>
    <t>31.1</t>
  </si>
  <si>
    <t>krasobruslení</t>
  </si>
  <si>
    <t>31.2</t>
  </si>
  <si>
    <t>synchronizované bruslení</t>
  </si>
  <si>
    <t>106.1</t>
  </si>
  <si>
    <t>kriket</t>
  </si>
  <si>
    <t>806.1</t>
  </si>
  <si>
    <t>kroket</t>
  </si>
  <si>
    <t>asociační kroket</t>
  </si>
  <si>
    <t>806.2</t>
  </si>
  <si>
    <t>golf kroket</t>
  </si>
  <si>
    <t>32.1</t>
  </si>
  <si>
    <t>kulturistika a fitness</t>
  </si>
  <si>
    <t>34.1</t>
  </si>
  <si>
    <t>kuželky/bowling</t>
  </si>
  <si>
    <t>bowling</t>
  </si>
  <si>
    <t>34.2</t>
  </si>
  <si>
    <t>kuželky</t>
  </si>
  <si>
    <t>35.3</t>
  </si>
  <si>
    <t>lakros</t>
  </si>
  <si>
    <t xml:space="preserve">boxlakros  </t>
  </si>
  <si>
    <t>35.1</t>
  </si>
  <si>
    <t>fieldlakros</t>
  </si>
  <si>
    <t>35.2</t>
  </si>
  <si>
    <t>interkros</t>
  </si>
  <si>
    <t>35.4</t>
  </si>
  <si>
    <t>šestkový lakros</t>
  </si>
  <si>
    <t>36.1</t>
  </si>
  <si>
    <t>lední hokej</t>
  </si>
  <si>
    <t>98.1</t>
  </si>
  <si>
    <t>létající disk</t>
  </si>
  <si>
    <t>discgolf</t>
  </si>
  <si>
    <t>98.2</t>
  </si>
  <si>
    <t>freestyle frisbee</t>
  </si>
  <si>
    <t>98.3</t>
  </si>
  <si>
    <t>ultimate frisbee</t>
  </si>
  <si>
    <t>100.5</t>
  </si>
  <si>
    <t>letecký sport</t>
  </si>
  <si>
    <t>balonové létání</t>
  </si>
  <si>
    <t>100.10</t>
  </si>
  <si>
    <t>letecké modelářství</t>
  </si>
  <si>
    <t>100.7</t>
  </si>
  <si>
    <t>motorová a bezmotorová akrobacie</t>
  </si>
  <si>
    <t>100.1</t>
  </si>
  <si>
    <t>motorový paragliding</t>
  </si>
  <si>
    <t>100.2</t>
  </si>
  <si>
    <t>paragliding</t>
  </si>
  <si>
    <t>100.95</t>
  </si>
  <si>
    <t>paragliding - acc (přesnost přistání)</t>
  </si>
  <si>
    <t>100.96</t>
  </si>
  <si>
    <t>paragliding - akrobacie</t>
  </si>
  <si>
    <t>100.97</t>
  </si>
  <si>
    <t>paragliding - hike and fly</t>
  </si>
  <si>
    <t>100.98</t>
  </si>
  <si>
    <t>paragliding - xc (přelety)</t>
  </si>
  <si>
    <t>100.6</t>
  </si>
  <si>
    <t>parašutismus</t>
  </si>
  <si>
    <t>100.8</t>
  </si>
  <si>
    <t>plachtění</t>
  </si>
  <si>
    <t>100.3</t>
  </si>
  <si>
    <t>ultralehké létání</t>
  </si>
  <si>
    <t>100.11</t>
  </si>
  <si>
    <t>vrtulníkové létání</t>
  </si>
  <si>
    <t>100.9</t>
  </si>
  <si>
    <t>všeobecné letectví</t>
  </si>
  <si>
    <t>100.4</t>
  </si>
  <si>
    <t>závěsné létání</t>
  </si>
  <si>
    <t>37.1</t>
  </si>
  <si>
    <t>lukostřelba</t>
  </si>
  <si>
    <t>37.2</t>
  </si>
  <si>
    <t>polní a 3d lukostřelba</t>
  </si>
  <si>
    <t>38.1</t>
  </si>
  <si>
    <t>lyžování</t>
  </si>
  <si>
    <t>akrobatické lyžování</t>
  </si>
  <si>
    <t>38.2</t>
  </si>
  <si>
    <t>alpské disciplíny</t>
  </si>
  <si>
    <t>38.3</t>
  </si>
  <si>
    <t>běh na lyžích</t>
  </si>
  <si>
    <t>38.4</t>
  </si>
  <si>
    <t>severská kombinace</t>
  </si>
  <si>
    <t>38.5</t>
  </si>
  <si>
    <t>skok na lyžích</t>
  </si>
  <si>
    <t>38.7</t>
  </si>
  <si>
    <t>snowboarding</t>
  </si>
  <si>
    <t>38.6</t>
  </si>
  <si>
    <t>travní lyžování</t>
  </si>
  <si>
    <t>94.2</t>
  </si>
  <si>
    <t>mažoretkové sporty</t>
  </si>
  <si>
    <t>mažoretkový sport</t>
  </si>
  <si>
    <t>94.1</t>
  </si>
  <si>
    <t>mažoretky</t>
  </si>
  <si>
    <t>39.1</t>
  </si>
  <si>
    <t>metaná</t>
  </si>
  <si>
    <t>40.2</t>
  </si>
  <si>
    <t>minigolf</t>
  </si>
  <si>
    <t>adventure golf</t>
  </si>
  <si>
    <t>40.1</t>
  </si>
  <si>
    <t>sportovní minigolf</t>
  </si>
  <si>
    <t>91.1</t>
  </si>
  <si>
    <t>mma</t>
  </si>
  <si>
    <t>42.2</t>
  </si>
  <si>
    <t>moderní pětiboj</t>
  </si>
  <si>
    <t>biathle</t>
  </si>
  <si>
    <t>42.4</t>
  </si>
  <si>
    <t>laser/run</t>
  </si>
  <si>
    <t>42.1</t>
  </si>
  <si>
    <t>42.5</t>
  </si>
  <si>
    <t>tetrathlon</t>
  </si>
  <si>
    <t>42.3</t>
  </si>
  <si>
    <t>triathle</t>
  </si>
  <si>
    <t>810.2</t>
  </si>
  <si>
    <t>motocyklový sport</t>
  </si>
  <si>
    <t>cross country (moto)</t>
  </si>
  <si>
    <t>810.6</t>
  </si>
  <si>
    <t>enduro</t>
  </si>
  <si>
    <t>810.1</t>
  </si>
  <si>
    <t>plochá dráha</t>
  </si>
  <si>
    <t>810.3</t>
  </si>
  <si>
    <t>silniční závody motocyklů</t>
  </si>
  <si>
    <t>810.4</t>
  </si>
  <si>
    <t>trial</t>
  </si>
  <si>
    <t>810.5</t>
  </si>
  <si>
    <t>závody terénních motocyklů</t>
  </si>
  <si>
    <t>108.1</t>
  </si>
  <si>
    <t>muaythai</t>
  </si>
  <si>
    <t>9999.89</t>
  </si>
  <si>
    <t>neurčený</t>
  </si>
  <si>
    <t>branné sporty</t>
  </si>
  <si>
    <t>9999.109</t>
  </si>
  <si>
    <t>crossfit</t>
  </si>
  <si>
    <t>9999.24</t>
  </si>
  <si>
    <t>jóga</t>
  </si>
  <si>
    <t>9999.43</t>
  </si>
  <si>
    <t>multisportovní zaměření/sport pro všechny</t>
  </si>
  <si>
    <t>9999.47</t>
  </si>
  <si>
    <t>ostatní bojové sporty</t>
  </si>
  <si>
    <t>9999.69</t>
  </si>
  <si>
    <t>turistika</t>
  </si>
  <si>
    <t>9999.79</t>
  </si>
  <si>
    <t>všestrannost</t>
  </si>
  <si>
    <t>45.1</t>
  </si>
  <si>
    <t>nohejbal</t>
  </si>
  <si>
    <t>46.1</t>
  </si>
  <si>
    <t>orientační sport</t>
  </si>
  <si>
    <t>lyžařský orientační běh</t>
  </si>
  <si>
    <t>46.2</t>
  </si>
  <si>
    <t>mtbo (orientační závody na horských kolech)</t>
  </si>
  <si>
    <t>46.3</t>
  </si>
  <si>
    <t>orientační běh</t>
  </si>
  <si>
    <t>46.5</t>
  </si>
  <si>
    <t>rádiový orientační běh</t>
  </si>
  <si>
    <t>46.4</t>
  </si>
  <si>
    <t>trail-o</t>
  </si>
  <si>
    <t>323.1</t>
  </si>
  <si>
    <t>paddleboarding a surfing</t>
  </si>
  <si>
    <t>323.2</t>
  </si>
  <si>
    <t>322.1</t>
  </si>
  <si>
    <t>padel</t>
  </si>
  <si>
    <t>49.3</t>
  </si>
  <si>
    <t>plavecké sporty</t>
  </si>
  <si>
    <t>dálkové plavání</t>
  </si>
  <si>
    <t>49.1</t>
  </si>
  <si>
    <t>plavání</t>
  </si>
  <si>
    <t>49.2</t>
  </si>
  <si>
    <t>skoky do vody</t>
  </si>
  <si>
    <t>49.5</t>
  </si>
  <si>
    <t>synchronizované plavání</t>
  </si>
  <si>
    <t>49.4</t>
  </si>
  <si>
    <t>zimní plavání</t>
  </si>
  <si>
    <t>82.1</t>
  </si>
  <si>
    <t>podvodní sporty</t>
  </si>
  <si>
    <t>dálkové plavání s ploutvemi</t>
  </si>
  <si>
    <t>82.2</t>
  </si>
  <si>
    <t>fotografování pod vodou</t>
  </si>
  <si>
    <t>82.3</t>
  </si>
  <si>
    <t>lov ryb na nádech</t>
  </si>
  <si>
    <t>82.4</t>
  </si>
  <si>
    <t>nádechové potápění</t>
  </si>
  <si>
    <t>82.5</t>
  </si>
  <si>
    <t>orientační potápění</t>
  </si>
  <si>
    <t>82.6</t>
  </si>
  <si>
    <t>plavání s ploutvemi</t>
  </si>
  <si>
    <t>82.7</t>
  </si>
  <si>
    <t>podvodní hokej</t>
  </si>
  <si>
    <t>82.8</t>
  </si>
  <si>
    <t>podvodní ragby</t>
  </si>
  <si>
    <t>82.9</t>
  </si>
  <si>
    <t>přístrojové potápění</t>
  </si>
  <si>
    <t>50.1</t>
  </si>
  <si>
    <t>pozemní hokej</t>
  </si>
  <si>
    <t>86.1</t>
  </si>
  <si>
    <t>požární sport</t>
  </si>
  <si>
    <t>klasické disciplíny ctif</t>
  </si>
  <si>
    <t>86.2</t>
  </si>
  <si>
    <t>310.1</t>
  </si>
  <si>
    <t>překážkové sporty</t>
  </si>
  <si>
    <t>překážkový sport</t>
  </si>
  <si>
    <t>93.1</t>
  </si>
  <si>
    <t>přetahování lanem</t>
  </si>
  <si>
    <t>808.1</t>
  </si>
  <si>
    <t>psí spřežení</t>
  </si>
  <si>
    <t>psí spřežení (mushing)</t>
  </si>
  <si>
    <t>103.1</t>
  </si>
  <si>
    <t>racketlon</t>
  </si>
  <si>
    <t>51.1</t>
  </si>
  <si>
    <t>rugby</t>
  </si>
  <si>
    <t>51.2</t>
  </si>
  <si>
    <t>rugby league</t>
  </si>
  <si>
    <t>53.1</t>
  </si>
  <si>
    <t>rychlobruslení</t>
  </si>
  <si>
    <t>dlouhá dráha-speedskating</t>
  </si>
  <si>
    <t>53.2</t>
  </si>
  <si>
    <t>short track</t>
  </si>
  <si>
    <t>54.2</t>
  </si>
  <si>
    <t>saně</t>
  </si>
  <si>
    <t>saně přírodní dráhy</t>
  </si>
  <si>
    <t>54.1</t>
  </si>
  <si>
    <t>saně umělé dráhy</t>
  </si>
  <si>
    <t>55.1</t>
  </si>
  <si>
    <t>silový trojboj</t>
  </si>
  <si>
    <t>56.1</t>
  </si>
  <si>
    <t>skiboby</t>
  </si>
  <si>
    <t>57.1</t>
  </si>
  <si>
    <t>softbal</t>
  </si>
  <si>
    <t>83.1</t>
  </si>
  <si>
    <t>sportovní kynologie</t>
  </si>
  <si>
    <t>kynologický sport</t>
  </si>
  <si>
    <t>85.1</t>
  </si>
  <si>
    <t>sportovní modelářství</t>
  </si>
  <si>
    <t>automobilové modelářství</t>
  </si>
  <si>
    <t>85.4</t>
  </si>
  <si>
    <t>85.2</t>
  </si>
  <si>
    <t>lodní modelářství</t>
  </si>
  <si>
    <t>85.3</t>
  </si>
  <si>
    <t>raketové modelářství</t>
  </si>
  <si>
    <t>52.3</t>
  </si>
  <si>
    <t>sportovní rybaření</t>
  </si>
  <si>
    <t>muškaření</t>
  </si>
  <si>
    <t>52.99</t>
  </si>
  <si>
    <t>rybářský sport</t>
  </si>
  <si>
    <t>52.2</t>
  </si>
  <si>
    <t>rybolovná technika</t>
  </si>
  <si>
    <t>52.1</t>
  </si>
  <si>
    <t>sladkovodní sportovní rybolov</t>
  </si>
  <si>
    <t>59.1</t>
  </si>
  <si>
    <t>squash</t>
  </si>
  <si>
    <t>60.1</t>
  </si>
  <si>
    <t>stolní tenis</t>
  </si>
  <si>
    <t>61.3</t>
  </si>
  <si>
    <t>střelecké sporty</t>
  </si>
  <si>
    <t>praktická střelba</t>
  </si>
  <si>
    <t>61.2</t>
  </si>
  <si>
    <t>sportovní střelba</t>
  </si>
  <si>
    <t>61.1</t>
  </si>
  <si>
    <t>střelba z polní kuše</t>
  </si>
  <si>
    <t>62.1</t>
  </si>
  <si>
    <t>šachy</t>
  </si>
  <si>
    <t>63.1</t>
  </si>
  <si>
    <t>šerm</t>
  </si>
  <si>
    <t>64.2</t>
  </si>
  <si>
    <t>šipkový sport</t>
  </si>
  <si>
    <t>moderní šipky (čso)</t>
  </si>
  <si>
    <t>64.1</t>
  </si>
  <si>
    <t>šipky (ušo)</t>
  </si>
  <si>
    <t>65.1</t>
  </si>
  <si>
    <t>taekwondo</t>
  </si>
  <si>
    <t>65.2</t>
  </si>
  <si>
    <t>taekwon-do itf</t>
  </si>
  <si>
    <t>66.10</t>
  </si>
  <si>
    <t>taneční sport</t>
  </si>
  <si>
    <t>boogie woogie</t>
  </si>
  <si>
    <t>66.3</t>
  </si>
  <si>
    <t>breaking</t>
  </si>
  <si>
    <t>66.14</t>
  </si>
  <si>
    <t>couple dance</t>
  </si>
  <si>
    <t>66.5</t>
  </si>
  <si>
    <t>hip hop</t>
  </si>
  <si>
    <t>66.1</t>
  </si>
  <si>
    <t xml:space="preserve">latinskoamerické tance  </t>
  </si>
  <si>
    <t>66.4</t>
  </si>
  <si>
    <t>moderní tanec</t>
  </si>
  <si>
    <t>66.9</t>
  </si>
  <si>
    <t>performing arts</t>
  </si>
  <si>
    <t>66.6</t>
  </si>
  <si>
    <t>rhythm</t>
  </si>
  <si>
    <t>66.11</t>
  </si>
  <si>
    <t>rock and roll</t>
  </si>
  <si>
    <t>66.7</t>
  </si>
  <si>
    <t>salsa</t>
  </si>
  <si>
    <t>66.8</t>
  </si>
  <si>
    <t>smooth</t>
  </si>
  <si>
    <t>66.2</t>
  </si>
  <si>
    <t>standardní tance</t>
  </si>
  <si>
    <t>66.13</t>
  </si>
  <si>
    <t>street dance</t>
  </si>
  <si>
    <t>66.12</t>
  </si>
  <si>
    <t>tap dance a show dance</t>
  </si>
  <si>
    <t>67.1</t>
  </si>
  <si>
    <t>tenis</t>
  </si>
  <si>
    <t>311.1</t>
  </si>
  <si>
    <t>tchoukball</t>
  </si>
  <si>
    <t>halový tchoukball</t>
  </si>
  <si>
    <t>311.2</t>
  </si>
  <si>
    <t>plážový tchoukball</t>
  </si>
  <si>
    <t>68.7</t>
  </si>
  <si>
    <t>triatlon</t>
  </si>
  <si>
    <t>aquatlon</t>
  </si>
  <si>
    <t>68.2</t>
  </si>
  <si>
    <t>dlouhý triatlon</t>
  </si>
  <si>
    <t>68.5</t>
  </si>
  <si>
    <t>duatlon</t>
  </si>
  <si>
    <t>68.6</t>
  </si>
  <si>
    <t>kvadriatlon</t>
  </si>
  <si>
    <t>68.1</t>
  </si>
  <si>
    <t>olympijský a sprint triatlon</t>
  </si>
  <si>
    <t>68.3</t>
  </si>
  <si>
    <t>terénní triatlon</t>
  </si>
  <si>
    <t>68.4</t>
  </si>
  <si>
    <t>zimní triatlon</t>
  </si>
  <si>
    <t>97.1</t>
  </si>
  <si>
    <t>twirling</t>
  </si>
  <si>
    <t>70.2</t>
  </si>
  <si>
    <t>veslování</t>
  </si>
  <si>
    <t>halové veslování</t>
  </si>
  <si>
    <t>70.3</t>
  </si>
  <si>
    <t>příbřežní veslování</t>
  </si>
  <si>
    <t>70.1</t>
  </si>
  <si>
    <t>71.1</t>
  </si>
  <si>
    <t>vodní lyžování</t>
  </si>
  <si>
    <t>72.1</t>
  </si>
  <si>
    <t>vodní motorismus</t>
  </si>
  <si>
    <t>73.1</t>
  </si>
  <si>
    <t>vodní pólo</t>
  </si>
  <si>
    <t>74.2</t>
  </si>
  <si>
    <t>volejbal</t>
  </si>
  <si>
    <t>beachvolejbal</t>
  </si>
  <si>
    <t>74.3</t>
  </si>
  <si>
    <t>snow volejbal</t>
  </si>
  <si>
    <t>74.1</t>
  </si>
  <si>
    <t>307.1</t>
  </si>
  <si>
    <t>vybíjená (dodgeball)</t>
  </si>
  <si>
    <t>75.1</t>
  </si>
  <si>
    <t>vzpírání</t>
  </si>
  <si>
    <t>110.1</t>
  </si>
  <si>
    <t>wakeboarding</t>
  </si>
  <si>
    <t>809.1</t>
  </si>
  <si>
    <t>wushu</t>
  </si>
  <si>
    <t>sanda</t>
  </si>
  <si>
    <t>809.2</t>
  </si>
  <si>
    <t>taolu</t>
  </si>
  <si>
    <t>81.1</t>
  </si>
  <si>
    <t>záchranářský sport</t>
  </si>
  <si>
    <t>záchrannářský sport</t>
  </si>
  <si>
    <t>76.1</t>
  </si>
  <si>
    <t>zápas</t>
  </si>
  <si>
    <t>zápas řeckořímský</t>
  </si>
  <si>
    <t>76.2</t>
  </si>
  <si>
    <t>zápas volný styl</t>
  </si>
  <si>
    <t>76.3</t>
  </si>
  <si>
    <t>ženský zápas</t>
  </si>
  <si>
    <t>SP_mistnost_povrch_podlaha</t>
  </si>
  <si>
    <t>kamenná podlaha</t>
  </si>
  <si>
    <t>betonová mazanina</t>
  </si>
  <si>
    <t>betonová dlažba</t>
  </si>
  <si>
    <t>dřevěná podlaha</t>
  </si>
  <si>
    <t>parkety</t>
  </si>
  <si>
    <t>koberec</t>
  </si>
  <si>
    <t>PVC</t>
  </si>
  <si>
    <t>antistatická stěrka</t>
  </si>
  <si>
    <t>nátěr</t>
  </si>
  <si>
    <t>vodotěsná stěrka</t>
  </si>
  <si>
    <t>průmyslová podlaha</t>
  </si>
  <si>
    <t>chemicky odolná stěrka</t>
  </si>
  <si>
    <t>plovoucí podlaha</t>
  </si>
  <si>
    <t>marmoleum</t>
  </si>
  <si>
    <t>nezpevněný štěrk</t>
  </si>
  <si>
    <t>čedič</t>
  </si>
  <si>
    <t>jednoduché jednokřídlé</t>
  </si>
  <si>
    <t>jednoduché dvoukřídlé</t>
  </si>
  <si>
    <t>dvojité jednokřídlé</t>
  </si>
  <si>
    <t>dvojité dvoukřídlé</t>
  </si>
  <si>
    <t>kývavé jednokřídlé</t>
  </si>
  <si>
    <t>kývavé dvoukřídlé</t>
  </si>
  <si>
    <t>posuvné jednokřídlé</t>
  </si>
  <si>
    <t>posuvné dvoukřídlé</t>
  </si>
  <si>
    <t>skládací jednokřídlé</t>
  </si>
  <si>
    <t>skládací dvoukřídlé</t>
  </si>
  <si>
    <t>výsuvné</t>
  </si>
  <si>
    <t>otáčivé</t>
  </si>
  <si>
    <t>vyklápěcí</t>
  </si>
  <si>
    <t>padací</t>
  </si>
  <si>
    <t>vysazené</t>
  </si>
  <si>
    <t xml:space="preserve"> dřevo</t>
  </si>
  <si>
    <t xml:space="preserve"> dřevo-kov</t>
  </si>
  <si>
    <t xml:space="preserve"> dřevo-koženka</t>
  </si>
  <si>
    <t xml:space="preserve"> dřevo-molitan</t>
  </si>
  <si>
    <t xml:space="preserve"> dřevo-mříž</t>
  </si>
  <si>
    <t xml:space="preserve"> dřevo-sklo</t>
  </si>
  <si>
    <t xml:space="preserve"> dřevo-sklo-kov</t>
  </si>
  <si>
    <t xml:space="preserve"> kov</t>
  </si>
  <si>
    <t xml:space="preserve"> kov-dřevo</t>
  </si>
  <si>
    <t xml:space="preserve"> kov-koženka</t>
  </si>
  <si>
    <t xml:space="preserve"> kov-mříž</t>
  </si>
  <si>
    <t xml:space="preserve"> kov-plast</t>
  </si>
  <si>
    <t xml:space="preserve"> kov-sklo</t>
  </si>
  <si>
    <t xml:space="preserve"> mříž</t>
  </si>
  <si>
    <t xml:space="preserve"> ocel</t>
  </si>
  <si>
    <t xml:space="preserve"> plast</t>
  </si>
  <si>
    <t xml:space="preserve"> plast-koženka</t>
  </si>
  <si>
    <t xml:space="preserve"> plast-sklo</t>
  </si>
  <si>
    <t xml:space="preserve"> sklo</t>
  </si>
  <si>
    <t>SP_okno_stineni</t>
  </si>
  <si>
    <t>venkovní žaluzie kovová</t>
  </si>
  <si>
    <t>venkovní roleta kovová</t>
  </si>
  <si>
    <t>venkovní roleta látková</t>
  </si>
  <si>
    <t>venkovní lamely pevné</t>
  </si>
  <si>
    <t>venkovní lamely naklápěcí</t>
  </si>
  <si>
    <t>fólie</t>
  </si>
  <si>
    <t>vnitřní roleta látková</t>
  </si>
  <si>
    <t>vnitřní roleta plastová</t>
  </si>
  <si>
    <t>vnitřní žaluzie kovová</t>
  </si>
  <si>
    <t>vnitřní žaluzie látková</t>
  </si>
  <si>
    <t>vnitřní žaluzie dřevěná</t>
  </si>
  <si>
    <t>vnitřní panelové stínění</t>
  </si>
  <si>
    <t>posluchárna (posluchárny a základní odborné učebny)</t>
  </si>
  <si>
    <t>cvičebna (posluchárny a základní odborné učebny)</t>
  </si>
  <si>
    <t>laboratoř (posluchárny a základní odborné učebny)</t>
  </si>
  <si>
    <t>přípravna (posluchárny a základní odborné učebny)</t>
  </si>
  <si>
    <t>pomocná pracovna (posluchárny a základní odborné učebny)</t>
  </si>
  <si>
    <t>specializovaná pracovna (posluchárny a základní odborné učebny)</t>
  </si>
  <si>
    <t>skleník (posluchárny a základní odborné učebny)</t>
  </si>
  <si>
    <t>kancelář akademiků (administrativní prostory (pracovny pedagogů a věd. pracovníků))</t>
  </si>
  <si>
    <t>neznámé (administrativní prostory (pracovny zaměstnanců))</t>
  </si>
  <si>
    <t>kancelář (administrativní prostory (pracovny zaměstnanců))</t>
  </si>
  <si>
    <t>tělocvična (tělovýchovné prostory)</t>
  </si>
  <si>
    <t>bazén (tělovýchovné prostory)</t>
  </si>
  <si>
    <t>sauna (tělovýchovné prostory)</t>
  </si>
  <si>
    <t>odpočívárna (tělovýchovné prostory)</t>
  </si>
  <si>
    <t>posilovna (tělovýchovné prostory)</t>
  </si>
  <si>
    <t>nářaďovna (tělovýchovné prostory)</t>
  </si>
  <si>
    <t>jiná tělovýchova (tělovýchovné prostory)</t>
  </si>
  <si>
    <t>vnější sportoviště (tělovýchovné prostory)</t>
  </si>
  <si>
    <t>representativní prostory (společenské a studijně informační prostory)</t>
  </si>
  <si>
    <t>kulturní prostory (společenské a studijně informační prostory)</t>
  </si>
  <si>
    <t>hovorna (společenské a studijně informační prostory)</t>
  </si>
  <si>
    <t>studovna (společenské a studijně informační prostory)</t>
  </si>
  <si>
    <t>knihovna (společenské a studijně informační prostory)</t>
  </si>
  <si>
    <t>informační kancelář (společenské a studijně informační prostory)</t>
  </si>
  <si>
    <t>zasedací místnost (společenské a studijně informační prostory)</t>
  </si>
  <si>
    <t>jídelna (stravování)</t>
  </si>
  <si>
    <t>buffet (stravování)</t>
  </si>
  <si>
    <t>kuchyně (stravování)</t>
  </si>
  <si>
    <t>umývárna (strav.) (stravování)</t>
  </si>
  <si>
    <t>výdej jídel (stravování)</t>
  </si>
  <si>
    <t>chladírna (stravování)</t>
  </si>
  <si>
    <t>sklad potravin (stravování)</t>
  </si>
  <si>
    <t>pokoj (ubytování)</t>
  </si>
  <si>
    <t>bytová jednotka (ubytování)</t>
  </si>
  <si>
    <t>šatna (hygienické zařízení obecně)</t>
  </si>
  <si>
    <t>WC (hygienické zařízení obecně)</t>
  </si>
  <si>
    <t>koupelna (hygienické zařízení obecně)</t>
  </si>
  <si>
    <t>sprcha (hygienické zařízení obecně)</t>
  </si>
  <si>
    <t>denní místnost (hygienické zařízení obecně)</t>
  </si>
  <si>
    <t>kuřárna (hygienické zařízení obecně)</t>
  </si>
  <si>
    <t>kuchyňka (hygienické zařízení obecně)</t>
  </si>
  <si>
    <t>úklidová komora (hygienické zařízení obecně)</t>
  </si>
  <si>
    <t>umývárna (hygienické zařízení obecně)</t>
  </si>
  <si>
    <t>archiv (pomocné provozní, manipulační a jiné specializované prostory)</t>
  </si>
  <si>
    <t>sklad (pomocné provozní, manipulační a jiné specializované prostory)</t>
  </si>
  <si>
    <t>dílna (pomocné provozní, manipulační a jiné specializované prostory)</t>
  </si>
  <si>
    <t>kryt CO (pomocné provozní, manipulační a jiné specializované prostory)</t>
  </si>
  <si>
    <t>garáž (pomocné provozní, manipulační a jiné specializované prostory)</t>
  </si>
  <si>
    <t>prádelní prostory (pomocné provozní, manipulační a jiné specializované prostory)</t>
  </si>
  <si>
    <t>rozmnožovna (pomocné provozní, manipulační a jiné specializované prostory)</t>
  </si>
  <si>
    <t>prostory IT (pomocné provozní, manipulační a jiné specializované prostory)</t>
  </si>
  <si>
    <t>rekreační prostory (pomocné provozní, manipulační a jiné specializované prostory)</t>
  </si>
  <si>
    <t>zdravotnické prostory (pomocné provozní, manipulační a jiné specializované prostory)</t>
  </si>
  <si>
    <t>prodejna (pomocné provozní, manipulační a jiné specializované prostory)</t>
  </si>
  <si>
    <t>restaurace (pomocné provozní, manipulační a jiné specializované prostory)</t>
  </si>
  <si>
    <t>chladírna (pomocné provozní, manipulační a jiné specializované prostory)</t>
  </si>
  <si>
    <t>umývárna (lab.) (pomocné provozní, manipulační a jiné specializované prostory)</t>
  </si>
  <si>
    <t>spisovna (pomocné provozní, manipulační a jiné specializované prostory)</t>
  </si>
  <si>
    <t>příruční registratura (pomocné provozní, manipulační a jiné specializované prostory)</t>
  </si>
  <si>
    <t>schodiště (komunikace obecně)</t>
  </si>
  <si>
    <t>plocha pod schodištěm (komunikace obecně)</t>
  </si>
  <si>
    <t>chodba (komunikace obecně)</t>
  </si>
  <si>
    <t>výtah (komunikace obecně)</t>
  </si>
  <si>
    <t>vrátnice (komunikace obecně)</t>
  </si>
  <si>
    <t>příjem (komunikace obecně)</t>
  </si>
  <si>
    <t>hala (komunikace obecně)</t>
  </si>
  <si>
    <t>manipulační prostory (komunikace obecně)</t>
  </si>
  <si>
    <t>předsíň (komunikace obecně)</t>
  </si>
  <si>
    <t>balkon (komunikace obecně)</t>
  </si>
  <si>
    <t>rampa (komunikace obecně)</t>
  </si>
  <si>
    <t>eskalátor (komunikace obecně)</t>
  </si>
  <si>
    <t>angl.dvorek (komunikace obecně)</t>
  </si>
  <si>
    <t>šachta (komunikace obecně)</t>
  </si>
  <si>
    <t>průjezd (komunikace obecně)</t>
  </si>
  <si>
    <t>světlík (komunikace obecně)</t>
  </si>
  <si>
    <t>nevyužívané prostory (komunikace obecně)</t>
  </si>
  <si>
    <t>telefonní ústředna (technické vybavení obecně)</t>
  </si>
  <si>
    <t>strojovna (technické vybavení obecně)</t>
  </si>
  <si>
    <t>rozvodna (technické vybavení obecně)</t>
  </si>
  <si>
    <t>náhradní zdroj (technické vybavení obecně)</t>
  </si>
  <si>
    <t>zdroje tepla (technické vybavení obecně)</t>
  </si>
  <si>
    <t>úložiště (technické vybavení obecně)</t>
  </si>
  <si>
    <t>čistící stanice (technické vybavení obecně)</t>
  </si>
  <si>
    <t>regulační stanoviště (technické vybavení obecně)</t>
  </si>
  <si>
    <t>trafostanice (technické vybavení obecně)</t>
  </si>
  <si>
    <t>uzávěr média (technické vybavení obecně)</t>
  </si>
  <si>
    <t>kompresorovna (technické vybavení obecně)</t>
  </si>
  <si>
    <t>čerpací stanice (technické vybavení obecně)</t>
  </si>
  <si>
    <t>retenční nádrž (technické vybavení obecně)</t>
  </si>
  <si>
    <t>akumulátorovna (technické vybavení obecně)</t>
  </si>
  <si>
    <t>odpadky (technické vybavení obecně)</t>
  </si>
  <si>
    <t>chladírna (technické vybavení obecně)</t>
  </si>
  <si>
    <t>nevyužívané prostory (technické vybavení obecně)</t>
  </si>
  <si>
    <t>NX (plocha prostoru (bez podlahy))</t>
  </si>
  <si>
    <t>SX (plocha prostoru (bez podlahy))</t>
  </si>
  <si>
    <t>PX (plocha prostoru (bez podlahy))</t>
  </si>
  <si>
    <t>pseudomístnost (plocha prostoru (bez podlahy))</t>
  </si>
  <si>
    <t>schod</t>
  </si>
  <si>
    <t>schodišťové</t>
  </si>
  <si>
    <t>zábradlí podél schodiště, rampy…</t>
  </si>
  <si>
    <t>klasik</t>
  </si>
  <si>
    <t>zábradlí na balkonech, lávkách…</t>
  </si>
  <si>
    <t>plot</t>
  </si>
  <si>
    <t>ostatní</t>
  </si>
  <si>
    <t>autokláv</t>
  </si>
  <si>
    <t>čistící kus</t>
  </si>
  <si>
    <t>hasící přístroj</t>
  </si>
  <si>
    <t>hydrant</t>
  </si>
  <si>
    <t>komín</t>
  </si>
  <si>
    <t>MaR</t>
  </si>
  <si>
    <t>nika</t>
  </si>
  <si>
    <t>odvětrání</t>
  </si>
  <si>
    <t>prostup</t>
  </si>
  <si>
    <t>radiátor</t>
  </si>
  <si>
    <t>rozváděč</t>
  </si>
  <si>
    <t>SLB</t>
  </si>
  <si>
    <t>stoupačka</t>
  </si>
  <si>
    <t>šachta</t>
  </si>
  <si>
    <t>umyvadlo</t>
  </si>
  <si>
    <t>uzávěr médií</t>
  </si>
  <si>
    <t>vakuometr</t>
  </si>
  <si>
    <t>ventily</t>
  </si>
  <si>
    <t>voda, plyn</t>
  </si>
  <si>
    <t>výklenek</t>
  </si>
  <si>
    <t>výtahová šachta</t>
  </si>
  <si>
    <t>VZT</t>
  </si>
  <si>
    <t>SP_otvor_typ</t>
  </si>
  <si>
    <t>nika, výklenek</t>
  </si>
  <si>
    <t>prostup podlahou do nižšího podlaží (ve stoupačkách)</t>
  </si>
  <si>
    <t>schodiště</t>
  </si>
  <si>
    <t>schodišťový otvor v podlahové konstrukci do nižšího poaldží</t>
  </si>
  <si>
    <t>tech</t>
  </si>
  <si>
    <t>technologie</t>
  </si>
  <si>
    <t>revizní otvor uzavřený dvířky</t>
  </si>
  <si>
    <t>aula</t>
  </si>
  <si>
    <t>lávka</t>
  </si>
  <si>
    <t>rampa</t>
  </si>
  <si>
    <t>výstup</t>
  </si>
  <si>
    <t>žebřík</t>
  </si>
  <si>
    <t>bez zábrany</t>
  </si>
  <si>
    <t>klika</t>
  </si>
  <si>
    <t>koule</t>
  </si>
  <si>
    <t>mechanická zábrana</t>
  </si>
  <si>
    <t>čtečka karet</t>
  </si>
  <si>
    <t>čtečka biometr. údajů</t>
  </si>
  <si>
    <t>klávesnice</t>
  </si>
  <si>
    <t>fotobuňka</t>
  </si>
  <si>
    <t>bzučák</t>
  </si>
  <si>
    <t>GSM modul</t>
  </si>
  <si>
    <t>bidet</t>
  </si>
  <si>
    <t>drez</t>
  </si>
  <si>
    <t>dřez</t>
  </si>
  <si>
    <t>WC</t>
  </si>
  <si>
    <t>pisoar</t>
  </si>
  <si>
    <t>pisoár</t>
  </si>
  <si>
    <t>vylevka</t>
  </si>
  <si>
    <t>výlevka</t>
  </si>
  <si>
    <t>dveře</t>
  </si>
  <si>
    <t>vrata</t>
  </si>
  <si>
    <t>závora</t>
  </si>
  <si>
    <t>turniket</t>
  </si>
  <si>
    <t>karusel</t>
  </si>
  <si>
    <t>Koncový prvek</t>
  </si>
  <si>
    <t>ID</t>
  </si>
  <si>
    <t>Interní ID</t>
  </si>
  <si>
    <t>s</t>
  </si>
  <si>
    <t>MUNI_TP_Obecne</t>
  </si>
  <si>
    <t>MU_ID</t>
  </si>
  <si>
    <t>ZARIZENITP</t>
  </si>
  <si>
    <t>id</t>
  </si>
  <si>
    <t>Volné pole k upřesnění popisu zařízení. (např. fakturační vodoměr, …)</t>
  </si>
  <si>
    <t>poznamka</t>
  </si>
  <si>
    <t>Volné pole k upřesnění popisu zařízení.</t>
  </si>
  <si>
    <t>Sériové nebo výrobní číslo, ve formátu s oddělovačem roku výroby " | " (např. "124568 | 2019"). Oddělovač se použije pouze v případě znalosti roku výroby.</t>
  </si>
  <si>
    <t>vyrobni_cislo</t>
  </si>
  <si>
    <t>Datum uvedení</t>
  </si>
  <si>
    <t>Datum uvedení zařízení do provozu. Obvykle se vyplní datum předání/převzetí stavby investora od dodavatele, od něhož se počítá záruka. Formát zápisu je buď s přesností na ROK (např. "2019"), ROKMĚSÍC (např. "201906") nebo ROKMĚSÍCDEN (např. "20190630").</t>
  </si>
  <si>
    <t>date</t>
  </si>
  <si>
    <t>AcceptanceDate</t>
  </si>
  <si>
    <t>IfcDate</t>
  </si>
  <si>
    <t>datum_uvedeni</t>
  </si>
  <si>
    <t>Záruka do</t>
  </si>
  <si>
    <t>Datum ukončení záruky. Obvykle se počítá od data uvedení do provozu. Formát zápisu je většinou s přesností ROKMĚSÍCDEN (např. "20290630").</t>
  </si>
  <si>
    <t>MU_ZarukaDo</t>
  </si>
  <si>
    <t>zaruka_do</t>
  </si>
  <si>
    <t>Číselný kód typu geometrie; pro bodovou geometrii (1,2), pro liniovou geometrii (11,12) a pro polygonovou geometrii (2x). Typ geometrie má přímý vliv na přesnost zaměření a uváděné údaje o výškách a tloušťce zařízení. Přehled typů geometrie je součástí Metodiky TP.</t>
  </si>
  <si>
    <t>TP_geometrie_typ_Kod</t>
  </si>
  <si>
    <t>MU_GeometrieTyp</t>
  </si>
  <si>
    <t>geometrie</t>
  </si>
  <si>
    <t>Výška spodní hrany</t>
  </si>
  <si>
    <t>Spodní výška od podlahy</t>
  </si>
  <si>
    <t>MU_VyskaSH</t>
  </si>
  <si>
    <t>Výška středová</t>
  </si>
  <si>
    <t>Středová výška od podlahy</t>
  </si>
  <si>
    <t>MU_VyskaST</t>
  </si>
  <si>
    <t>Výška horní hrany</t>
  </si>
  <si>
    <t>Horní výška od podlahy</t>
  </si>
  <si>
    <t>MU_VyskaHH</t>
  </si>
  <si>
    <t>Výška 1</t>
  </si>
  <si>
    <t>Dolní výška od podlahy v milimetrech, obvykle zaokrouhlená na desítky mm. Údaje o výšce mají přímou vazbu na typ geometrie a atribut "stav_kontroly".</t>
  </si>
  <si>
    <t>MU_Vyska1</t>
  </si>
  <si>
    <t>vyska_1</t>
  </si>
  <si>
    <t>Výška 2</t>
  </si>
  <si>
    <t>Horní výška od podlahy v milimetrech, obvykle zaokrouhlená na desítky mm. Údaje o výšce mají přímou vazbu na typ geometrie a atribut "stav_kontroly".</t>
  </si>
  <si>
    <t>MU_Vyska2</t>
  </si>
  <si>
    <t>vyska_2</t>
  </si>
  <si>
    <t>Tloušťka 1</t>
  </si>
  <si>
    <t>Tloušťka zařízení v milimetrech, obvykle zaokrouhlená na desítky mm. Údaje o tloušťce mají přímou vazbu na typ geometrie a atribut "stav_kontroly".</t>
  </si>
  <si>
    <t>MU_Tloustka1</t>
  </si>
  <si>
    <t>tloustka_1</t>
  </si>
  <si>
    <t>Tloušťka 2</t>
  </si>
  <si>
    <t>MU_Tloustka2</t>
  </si>
  <si>
    <t>tloustka_2</t>
  </si>
  <si>
    <t>Název výrobku</t>
  </si>
  <si>
    <t>Název zařízení, má vazbu na technologickou část. Přehled preferovaných názvů (tzv. Standardy názvů) je součástí Metodiky TP.</t>
  </si>
  <si>
    <r>
      <t xml:space="preserve">list </t>
    </r>
    <r>
      <rPr>
        <sz val="11"/>
        <color theme="1"/>
        <rFont val="Aptos Narrow"/>
        <family val="2"/>
        <scheme val="minor"/>
      </rPr>
      <t>TP profese XYZ názvy</t>
    </r>
    <r>
      <rPr>
        <sz val="11"/>
        <color theme="1"/>
        <rFont val="Aptos Narrow"/>
        <family val="2"/>
        <charset val="238"/>
        <scheme val="minor"/>
      </rPr>
      <t xml:space="preserve">  – Název výrobku</t>
    </r>
  </si>
  <si>
    <t>nazev_vyrobku</t>
  </si>
  <si>
    <t>Výrobce zařízení, označení obvykle vychází z rejstříku podnikatelských subjektů v ČR. Přehled výrobců (tzv. Standardy výrobců) bude doplněn do Metodiky TP.</t>
  </si>
  <si>
    <t>vyrobce</t>
  </si>
  <si>
    <t>Typové označení výrobce</t>
  </si>
  <si>
    <t>Typové označení zařízení výrobcem.</t>
  </si>
  <si>
    <t>PN_vyrobce</t>
  </si>
  <si>
    <t>Dodavatel zařízení, obvykle subjekt smluvně označený jako zhotovitel stavby (generální dodavatel). Přehled dodavatelů je součástí přehledu výrobců (tzv. Standardy výrobců) a bude doplněn do Metodiky TP.</t>
  </si>
  <si>
    <t>MU_Dodavatel</t>
  </si>
  <si>
    <t>dodavatel</t>
  </si>
  <si>
    <t>Typové označení dodavatele</t>
  </si>
  <si>
    <t>Typové označení zařízení dodavatelem. Obvykle se nevyplňuje. Dodavatel může mít odlišné označení než výrobce.</t>
  </si>
  <si>
    <t>MU_ZarizeniTypDodavatel</t>
  </si>
  <si>
    <t>pn_dodavatel</t>
  </si>
  <si>
    <t>Typové označení zařízení dodavatelem. Obvykle se nevyplňuje.</t>
  </si>
  <si>
    <t>DHM</t>
  </si>
  <si>
    <t>Kód v evidenci majetku (DHM, DKP, ZP...). Vyplňuje se pouze v případě, že je zařízení součástí evidence majetku.</t>
  </si>
  <si>
    <t>MU_KodDHM</t>
  </si>
  <si>
    <t>Dokumentace - Obsaženo</t>
  </si>
  <si>
    <t>Informace o tom, zda je dané zařízení obsaženo v dokumentaci ("ano/ne"), má vazbu na atribut "oznaceni_dle_dokumentace".</t>
  </si>
  <si>
    <t>MU_DokumentaceObsazeno</t>
  </si>
  <si>
    <t>obsazeno_v_dokumentaci</t>
  </si>
  <si>
    <t>Dokumentace - Označení</t>
  </si>
  <si>
    <t>Označení nebo popis zařízení v dostupné stavební nebo technologické dokumentaci. Nejčastěji se jedná o půdorysné výkresy, schémata zapojení nebo dokladovou část DSPS). Má vazbu na atribut "obsazeno_v_dokumentaci".</t>
  </si>
  <si>
    <t>MU_DokumentaceOznaceni</t>
  </si>
  <si>
    <t>oznaceni_dle_dokumentace</t>
  </si>
  <si>
    <t>Dokumentace - Označení - Stav skutečný</t>
  </si>
  <si>
    <t>Oprava chybného údaje z dokumentace, který je vyplněn ve vlastnosti "Dokumentace - Označení". Např. ventil je v DSPS označen popisem "KK15", ale správně má být "KK20". Do atributu skutecny_stav s etedy vyplní údaj "KK20".</t>
  </si>
  <si>
    <t>KK20</t>
  </si>
  <si>
    <t>MU_DokumentaceOznaceniStavSkutecny</t>
  </si>
  <si>
    <t>skutecny_stav</t>
  </si>
  <si>
    <t>Oprava chybného údaje z dokumentace, který je vyplněn v atribut "oznaceni_dle_dokumentace". Např. ventil je v DSPS označen popisem "KK15", ale správně má být "KK20". Do atributu skutecny_stav s etedy vyplní údaj "KK20".</t>
  </si>
  <si>
    <t>Stav kontroly</t>
  </si>
  <si>
    <t>Informace o tom, zda bylo dané zařízení fyzicky nalezeno ("nalezeno/nenalezeno/nepřístupné"). Hodnota "nepřístupné" se vyplní v případě, že zařízení bylo nalezeno, ale nelze přesně zaměřit jeho polohopis a výškopis (např. zařízení zaskládaná nábytkem).</t>
  </si>
  <si>
    <t>TP_stav_kontroly_Hodnota</t>
  </si>
  <si>
    <t>MU_StavKontroly</t>
  </si>
  <si>
    <t>stav_kontroly</t>
  </si>
  <si>
    <t>Označení konkrétní</t>
  </si>
  <si>
    <t>Informace o tom, zda je dané nalezené zařízení fyzicky označeno, např. štítkem nebo popisem. Vyplní se údaj uvedený na štítku/popisu.</t>
  </si>
  <si>
    <t>MU_OznaceniKonkretni</t>
  </si>
  <si>
    <t>konkretni_oznaceni</t>
  </si>
  <si>
    <t>Technologický kód</t>
  </si>
  <si>
    <t>Identifikace zařízení, složená z polohové části (tzv. polohový kód identifikující polohu) a technologické části identifikující zařízení podle Registru technologického pasportu (tzv. Registr TP, který je součástí Metodiky TP).</t>
  </si>
  <si>
    <t>pom_kod</t>
  </si>
  <si>
    <t>Technologický kód - Polohová část</t>
  </si>
  <si>
    <t>Identifikace polohy zařízení (tzv. polohový kód identifikující polohu)</t>
  </si>
  <si>
    <t>MU_KodTechnologickyPoloha</t>
  </si>
  <si>
    <t>polohova_cast</t>
  </si>
  <si>
    <t>Technologický kód - Technologická část</t>
  </si>
  <si>
    <t>Identifikace zařízení podle Registru technologického pasportu (tzv. Registr TP, který je součástí Metodiky TP).</t>
  </si>
  <si>
    <t>MU_KodTechnologickyTechnologie</t>
  </si>
  <si>
    <t>technol_cast</t>
  </si>
  <si>
    <t>Technologický kód - Ekvivalent</t>
  </si>
  <si>
    <t>Identifikace zařízení, složená z polohové části a technologické části identifikující zařízení pro další technologický systém do něhož je zařízení zapojeno.</t>
  </si>
  <si>
    <t>MU_KodTechnologickyEkvivalent</t>
  </si>
  <si>
    <t>Okruh - Větev</t>
  </si>
  <si>
    <t>Označení celku, např. okruhu nebo větve, jehož je zařízení součástí. (např. stoupačka 15, číslo okruhu/číslo rozvaděče)</t>
  </si>
  <si>
    <t>MU_OkruhVetev</t>
  </si>
  <si>
    <t>okruh_vetev</t>
  </si>
  <si>
    <t>Označení celku, např. okruhu nebo větve, jehož je zařízení součástí.</t>
  </si>
  <si>
    <t>Symbolika</t>
  </si>
  <si>
    <t>Kód symboliky pro potřeby vizualizace zařízení např. ve webovém GISu, má vazbu na technologickou část.</t>
  </si>
  <si>
    <t>MU_Symbolika1</t>
  </si>
  <si>
    <t>symbolika</t>
  </si>
  <si>
    <t>Symbolika 2</t>
  </si>
  <si>
    <t>MU_Symbolika2</t>
  </si>
  <si>
    <t>symbolika2</t>
  </si>
  <si>
    <t>CAFM</t>
  </si>
  <si>
    <t>Informace o tom, zda je dané zařízení evidováno v CAFM systému, např. pro potřeby evidence údržby ("0/1"). Vyplnění hodnoty "1" je předpokladem pro vytvoření prokliku z webového GISu do CAFM.</t>
  </si>
  <si>
    <t>0/1</t>
  </si>
  <si>
    <t>TP_CAFM_Kod</t>
  </si>
  <si>
    <t>MU_CAFM</t>
  </si>
  <si>
    <t>archibus</t>
  </si>
  <si>
    <t>Rodič grafický</t>
  </si>
  <si>
    <t>Identifikace zařízení technologickým kódem zařízení, se kterým bude sdílena grafická reprezentace (např. jistič je graficky reprezentován jako rozváděčová skříň nebo výtah je graficky reprezentován jako výtahová šachta).</t>
  </si>
  <si>
    <t>MU_RodicGraficky</t>
  </si>
  <si>
    <t>rodic_graficky</t>
  </si>
  <si>
    <t>Identifikace zařízení, se kterou bude sdílena grafická reprezentace (např. jistič je graficky reprezentován jako rozváděčová skříň)</t>
  </si>
  <si>
    <t>Rodič technologický</t>
  </si>
  <si>
    <t>Identifikace zařízení funkčně nadřazeného zařízení (např. jistič pro zásuvku) v systému zapojení dané technologie.</t>
  </si>
  <si>
    <t>MU_RodicTechnologicky</t>
  </si>
  <si>
    <t>rodic_technologicky</t>
  </si>
  <si>
    <t>Identifikace funkčně nadřazeného zařízení (např. jistič pro zásuvku) v systému zapojení dané technologie.</t>
  </si>
  <si>
    <t>Předchůdce 1</t>
  </si>
  <si>
    <t>Identifikace 1. z n funkčně nadřazených zařízení (např. ventil TUV pro vodovodní baterii) v systému zapojení dané technologie.</t>
  </si>
  <si>
    <t>MU_Predchudce1</t>
  </si>
  <si>
    <t>predchudce_1</t>
  </si>
  <si>
    <t>Předchůdce 2</t>
  </si>
  <si>
    <t>Identifikace 2. z n funkčně nadřazených zařízení (např. ventil studené vody pro vodovodní baterii) v systému zapojení dané technologie.</t>
  </si>
  <si>
    <t>MU_Predchudce2</t>
  </si>
  <si>
    <t>predchudce_2</t>
  </si>
  <si>
    <t>Identifikace 2. z n funkčně nadřazených zařízení (např. ventil stud. vody pro vodovodní baterii) v systému zapojení dané technologie.</t>
  </si>
  <si>
    <t>kód prostředku</t>
  </si>
  <si>
    <t>název prostředku</t>
  </si>
  <si>
    <t>název atributu</t>
  </si>
  <si>
    <t>jméno pole</t>
  </si>
  <si>
    <t>druh</t>
  </si>
  <si>
    <t>reprezentace</t>
  </si>
  <si>
    <t>jednotka</t>
  </si>
  <si>
    <t>výčet domény</t>
  </si>
  <si>
    <t>HAS</t>
  </si>
  <si>
    <t>Detektor</t>
  </si>
  <si>
    <t>Detektor - Jiný</t>
  </si>
  <si>
    <t>Adresa v ústředně</t>
  </si>
  <si>
    <t>retezec</t>
  </si>
  <si>
    <t>BA</t>
  </si>
  <si>
    <t>adresa_v_ustredne</t>
  </si>
  <si>
    <t>hodnota_str</t>
  </si>
  <si>
    <t>Dosah</t>
  </si>
  <si>
    <t>cele cislo</t>
  </si>
  <si>
    <t>dosah</t>
  </si>
  <si>
    <t>hodnota_int</t>
  </si>
  <si>
    <t>vycet</t>
  </si>
  <si>
    <t>ionizační | kombinovaný | lineární | optický | plamene | teplotní</t>
  </si>
  <si>
    <t>Detektor, čidlo - IR, záření</t>
  </si>
  <si>
    <t>Antimasking | Čtyřnásobný | Duální | Infrapasivní | Kombinovaný</t>
  </si>
  <si>
    <t>BE</t>
  </si>
  <si>
    <t>Typ instalace</t>
  </si>
  <si>
    <t>nástěnný | stropní</t>
  </si>
  <si>
    <t>typ_instalace</t>
  </si>
  <si>
    <t>Detektor, čidlo - Vibrace</t>
  </si>
  <si>
    <t>BI</t>
  </si>
  <si>
    <t>Detektor, čidlo - Mechanická veličina</t>
  </si>
  <si>
    <t>povrchový | závrtný</t>
  </si>
  <si>
    <t>BM</t>
  </si>
  <si>
    <t>Objekt zájmu</t>
  </si>
  <si>
    <t>objekt_zajmu</t>
  </si>
  <si>
    <t>Detektor, čidlo - Tlak</t>
  </si>
  <si>
    <t>Rozsah tlaku</t>
  </si>
  <si>
    <t>Pa</t>
  </si>
  <si>
    <t>BP</t>
  </si>
  <si>
    <t>rozsah_tlaku</t>
  </si>
  <si>
    <t>snímač diferenčního tlaku | snímač tlaku</t>
  </si>
  <si>
    <t>Detektor, čidlo -  Světlo</t>
  </si>
  <si>
    <t>Rozsah intenzity</t>
  </si>
  <si>
    <t>Lx</t>
  </si>
  <si>
    <t>BR</t>
  </si>
  <si>
    <t>rozsah_intenzity</t>
  </si>
  <si>
    <t>Detektor, čidlo - Zvuk</t>
  </si>
  <si>
    <t>BS</t>
  </si>
  <si>
    <t>Detektor, čidlo - Teplota</t>
  </si>
  <si>
    <t>Rozsah teploty</t>
  </si>
  <si>
    <t>BT</t>
  </si>
  <si>
    <t>rozsah_teploty</t>
  </si>
  <si>
    <t>Detektor, čidlo - Spotřeba vody</t>
  </si>
  <si>
    <t>Jmenovitá světlost</t>
  </si>
  <si>
    <t>BV</t>
  </si>
  <si>
    <t>jmenovita_svetlost</t>
  </si>
  <si>
    <t>Jmenovitý tlak</t>
  </si>
  <si>
    <t>jmenovity_tlak</t>
  </si>
  <si>
    <t>Jmenovitý průtok</t>
  </si>
  <si>
    <t>desetinne cislo</t>
  </si>
  <si>
    <t>m3/h</t>
  </si>
  <si>
    <t>jmenovity_prutok</t>
  </si>
  <si>
    <t>hodnota_real</t>
  </si>
  <si>
    <t>Třída přesnosti</t>
  </si>
  <si>
    <t>trida_presnosti</t>
  </si>
  <si>
    <t>Zásobník</t>
  </si>
  <si>
    <t>Objem</t>
  </si>
  <si>
    <t>m3</t>
  </si>
  <si>
    <t>CA</t>
  </si>
  <si>
    <t>objem</t>
  </si>
  <si>
    <t>Náplň</t>
  </si>
  <si>
    <t>acetylen | argon | carbogen | CO2 | demi voda | dusík | ethan | fluorid sírový | FM-200 | glykol | glykol-stlač. vzduch | helium | chladivo | chlornan sodný | kyselina sírová | kyslík | methan | nafta | oxid dusný | pneumoxid | propan-butan | stlačený vzduch | vakuum | voda | voda-dusík | voda-stlač. vzduch | vodík | zemní plyn</t>
  </si>
  <si>
    <t>napln</t>
  </si>
  <si>
    <t>Hasicí přístroj</t>
  </si>
  <si>
    <t>TP_HAS_hasici_pristroj_Hodnota</t>
  </si>
  <si>
    <t>IfcFireSuppressionTerminal</t>
  </si>
  <si>
    <t>IfcFireSuppressionTerminalType</t>
  </si>
  <si>
    <t>EXTINGUISHER</t>
  </si>
  <si>
    <t>MU_HasivoNapln</t>
  </si>
  <si>
    <t>GP</t>
  </si>
  <si>
    <t>CO2 | čisté hasivo | halon | pěna | prášek | sníh | speciální | voda</t>
  </si>
  <si>
    <t>Objem hasiva</t>
  </si>
  <si>
    <t>MU_HasivoObjem</t>
  </si>
  <si>
    <t>objem_hasiva</t>
  </si>
  <si>
    <t>Datum následující revize</t>
  </si>
  <si>
    <t>MU_Revize</t>
  </si>
  <si>
    <t>datum_nasledujici_revize</t>
  </si>
  <si>
    <t>Datum následující periodické zkoušky</t>
  </si>
  <si>
    <t>MU_PeriodickaZkouska</t>
  </si>
  <si>
    <t>datum_nasledujici_periodicke_zkousky</t>
  </si>
  <si>
    <t>Záložní zdroj, založený na baterii, akumulátoru, UPS</t>
  </si>
  <si>
    <t>Jmenovité výstupní napětí</t>
  </si>
  <si>
    <t>V</t>
  </si>
  <si>
    <t>GR</t>
  </si>
  <si>
    <t>jmenovite_vystupni_napeti</t>
  </si>
  <si>
    <t>Jmenovitý výstupní proud</t>
  </si>
  <si>
    <t>jmenovity_vystupni_proud</t>
  </si>
  <si>
    <t>Ah</t>
  </si>
  <si>
    <t>kapacita</t>
  </si>
  <si>
    <t>IP adresa</t>
  </si>
  <si>
    <t>IP_adresa</t>
  </si>
  <si>
    <t>Protokol 1</t>
  </si>
  <si>
    <t>BACnet/Ethernet | BACnet/IP | BACnet/MSTP | DIII-NET | enteliBUS | LINKnet | LON | M-bus | Modbus | PPS2 | S-bus | SNMP</t>
  </si>
  <si>
    <t>protokol1</t>
  </si>
  <si>
    <t>Jmenovitý výkon</t>
  </si>
  <si>
    <t>VA</t>
  </si>
  <si>
    <t>jmenovity_vykon</t>
  </si>
  <si>
    <t>Host name</t>
  </si>
  <si>
    <t>host_name</t>
  </si>
  <si>
    <t>ucel</t>
  </si>
  <si>
    <t>UPS id</t>
  </si>
  <si>
    <t>UPS_id</t>
  </si>
  <si>
    <t>Činný výkon</t>
  </si>
  <si>
    <t>W</t>
  </si>
  <si>
    <t>cinny_vykon</t>
  </si>
  <si>
    <t>Prvek systému</t>
  </si>
  <si>
    <t>Hlavní řídící prvek systému, nadřazený, jediný</t>
  </si>
  <si>
    <t>Počet kanálů</t>
  </si>
  <si>
    <t>KA</t>
  </si>
  <si>
    <t>pocet_kanalu</t>
  </si>
  <si>
    <t>Počet požárních skupin</t>
  </si>
  <si>
    <t>pocet_pozarnich_skupin</t>
  </si>
  <si>
    <t>Počet výstupů</t>
  </si>
  <si>
    <t>pocet_vystupu</t>
  </si>
  <si>
    <t>Celkový výkon zesilovačů</t>
  </si>
  <si>
    <t>celkovy_vykon_zesilovacu</t>
  </si>
  <si>
    <t>Počet vstupů</t>
  </si>
  <si>
    <t>pocet_vstupu</t>
  </si>
  <si>
    <t>Protokol 2</t>
  </si>
  <si>
    <t>protokol2</t>
  </si>
  <si>
    <t>Protokol 3</t>
  </si>
  <si>
    <t>protokol3</t>
  </si>
  <si>
    <t>Protokol 4</t>
  </si>
  <si>
    <t>protokol4</t>
  </si>
  <si>
    <t>Číslo pole</t>
  </si>
  <si>
    <t>cislo_pole</t>
  </si>
  <si>
    <t>Řídící jednotka</t>
  </si>
  <si>
    <t>KB</t>
  </si>
  <si>
    <t>Vstupně/výstupní jednotka (bez nebo s minimální inteligencí, např expandér)</t>
  </si>
  <si>
    <t>KC</t>
  </si>
  <si>
    <t>Počet smyček</t>
  </si>
  <si>
    <t>pocet_smycek</t>
  </si>
  <si>
    <t>Klapka</t>
  </si>
  <si>
    <t>MK</t>
  </si>
  <si>
    <t>Požární | Požární uzávěr | Regulační | Regulátor průtoku | uzavírací | Zpětná</t>
  </si>
  <si>
    <t>Čerpadlo</t>
  </si>
  <si>
    <t>Jmenovité napětí</t>
  </si>
  <si>
    <t>MP</t>
  </si>
  <si>
    <t>jmenovite_napeti</t>
  </si>
  <si>
    <t>Průtok</t>
  </si>
  <si>
    <t>prutok</t>
  </si>
  <si>
    <t>Jmenovitý příkon</t>
  </si>
  <si>
    <t>jmenovity_prikon</t>
  </si>
  <si>
    <t>Servopohon (Klapka)</t>
  </si>
  <si>
    <t>MS</t>
  </si>
  <si>
    <t>Svorka</t>
  </si>
  <si>
    <t>svorka</t>
  </si>
  <si>
    <t>Název vývodu</t>
  </si>
  <si>
    <t>nazev_vyvodu</t>
  </si>
  <si>
    <t>Typ vývodu</t>
  </si>
  <si>
    <t>typ_vyvodu</t>
  </si>
  <si>
    <t>zarizeni</t>
  </si>
  <si>
    <t>popis</t>
  </si>
  <si>
    <t>Označení připojeného zařízení</t>
  </si>
  <si>
    <t>oznaceni_pripojeneho_zarizeni</t>
  </si>
  <si>
    <t>Ventil</t>
  </si>
  <si>
    <t>Ventil ovládaný ručně</t>
  </si>
  <si>
    <t>MV</t>
  </si>
  <si>
    <t>Ventil ovládaný dálkově, automaticky</t>
  </si>
  <si>
    <t>MW</t>
  </si>
  <si>
    <t>Průtokoměr</t>
  </si>
  <si>
    <t>PF</t>
  </si>
  <si>
    <t>Měřič tlaku</t>
  </si>
  <si>
    <t>PP</t>
  </si>
  <si>
    <t>Měřič teploty</t>
  </si>
  <si>
    <t>PT</t>
  </si>
  <si>
    <t>Měřič spotřeby vody</t>
  </si>
  <si>
    <t>PV</t>
  </si>
  <si>
    <t>Regulátor - Teplota</t>
  </si>
  <si>
    <t>RT</t>
  </si>
  <si>
    <t>Sirény, optické i akustické</t>
  </si>
  <si>
    <t>Hlasitost</t>
  </si>
  <si>
    <t>SH</t>
  </si>
  <si>
    <t>hlasitost</t>
  </si>
  <si>
    <t>Použití</t>
  </si>
  <si>
    <t>vnější | vnitřní</t>
  </si>
  <si>
    <t>pouziti</t>
  </si>
  <si>
    <t>akustická | kombinovaná | optická</t>
  </si>
  <si>
    <t>Tlačítko, vypínač, ovladač</t>
  </si>
  <si>
    <t>ST</t>
  </si>
  <si>
    <t>Jmenovitý proud</t>
  </si>
  <si>
    <t>jmenovity_proud</t>
  </si>
  <si>
    <t>Krytí</t>
  </si>
  <si>
    <t>kryti</t>
  </si>
  <si>
    <t>Násobnost</t>
  </si>
  <si>
    <t>nasobnost</t>
  </si>
  <si>
    <t>Řazení (typ tlačítka, vypínače)</t>
  </si>
  <si>
    <t>razeni</t>
  </si>
  <si>
    <t>Počet pólů</t>
  </si>
  <si>
    <t>pocet_polu</t>
  </si>
  <si>
    <t>Charakteristika</t>
  </si>
  <si>
    <t>charakteristika</t>
  </si>
  <si>
    <t>Číslo okruhu</t>
  </si>
  <si>
    <t>cislo_okruhu</t>
  </si>
  <si>
    <t>Rozvaděč</t>
  </si>
  <si>
    <t>Rozvaděč hlavní</t>
  </si>
  <si>
    <t>UA</t>
  </si>
  <si>
    <t>Rozváděč hlavní</t>
  </si>
  <si>
    <t>Počet polí</t>
  </si>
  <si>
    <t>pocet_poli</t>
  </si>
  <si>
    <t>Provedení</t>
  </si>
  <si>
    <t>nástěnný | stojanový | zapuštěný</t>
  </si>
  <si>
    <t>provedeni</t>
  </si>
  <si>
    <t>ano | ne</t>
  </si>
  <si>
    <t>Rozvaděč podružný</t>
  </si>
  <si>
    <t>UB</t>
  </si>
  <si>
    <t>Rozváděč podružný</t>
  </si>
  <si>
    <t>Krabice</t>
  </si>
  <si>
    <t>na omítku | pod omítku | podlahová</t>
  </si>
  <si>
    <t>UK</t>
  </si>
  <si>
    <t>Trubka</t>
  </si>
  <si>
    <t>Profil</t>
  </si>
  <si>
    <t>UT</t>
  </si>
  <si>
    <t>profil</t>
  </si>
  <si>
    <t>Filtr</t>
  </si>
  <si>
    <t>VF</t>
  </si>
  <si>
    <t>Třída</t>
  </si>
  <si>
    <t>EU 1 | EU 10 | EU 11 | EU 12 | EU 13 | EU 14 | EU 2 | EU 3 | EU 4 | EU 5 | EU 6 | EU 7 | EU 8 | EU 9</t>
  </si>
  <si>
    <t>trida</t>
  </si>
  <si>
    <t>Odvětrání</t>
  </si>
  <si>
    <t>XF</t>
  </si>
  <si>
    <t>Přívod</t>
  </si>
  <si>
    <t>Druh</t>
  </si>
  <si>
    <t>nástěnná | stojánková</t>
  </si>
  <si>
    <t>XV</t>
  </si>
  <si>
    <t>bezdotyková | kohoutková | páková | tlačítková</t>
  </si>
  <si>
    <t>Rozteč</t>
  </si>
  <si>
    <t>roztec</t>
  </si>
  <si>
    <t>Pomocné zařízení pro servisní práce</t>
  </si>
  <si>
    <t>YA</t>
  </si>
  <si>
    <t>IFC/IDS data type</t>
  </si>
  <si>
    <t>kód prostředku2</t>
  </si>
  <si>
    <t>pořadí</t>
  </si>
  <si>
    <t>Hodnota jmenovitého napětí</t>
  </si>
  <si>
    <t>IfcPump</t>
  </si>
  <si>
    <t>IfcPumpType</t>
  </si>
  <si>
    <t>NOTDEFINED</t>
  </si>
  <si>
    <t>Pset_ElectricalDeviceCommon</t>
  </si>
  <si>
    <t>MUNI_TP_Specificke</t>
  </si>
  <si>
    <t>RatedVoltage</t>
  </si>
  <si>
    <t>IfcElectricVoltageMeasure</t>
  </si>
  <si>
    <t>Hodnota jmenovitého příkonu</t>
  </si>
  <si>
    <t>Pset_EnergyRequirements</t>
  </si>
  <si>
    <t>PowerDemand</t>
  </si>
  <si>
    <t>IfcPowerMeasure</t>
  </si>
  <si>
    <t>Hodnota průtoku</t>
  </si>
  <si>
    <t>Pset_PumpTypeCommon</t>
  </si>
  <si>
    <t>FlowRateRange</t>
  </si>
  <si>
    <t>IfcMassFlowRateMeasure</t>
  </si>
  <si>
    <t>Čidlo</t>
  </si>
  <si>
    <t>Rozsah měřených hodnot teploty (hodnota pomlčka hodnota)</t>
  </si>
  <si>
    <t>0-120</t>
  </si>
  <si>
    <t>IfcSensor</t>
  </si>
  <si>
    <t>IfcSensorType</t>
  </si>
  <si>
    <t>TEMPERATURESENSOR</t>
  </si>
  <si>
    <t>Pset_SensorTypeTemperatureSensor</t>
  </si>
  <si>
    <t>SetPointTemperature</t>
  </si>
  <si>
    <t>IfcThermodynamicTemperatureMeasure</t>
  </si>
  <si>
    <t>Rozsah měřených hodnot tlaku (hodnota pomlčka hodnota)</t>
  </si>
  <si>
    <t>100-1000</t>
  </si>
  <si>
    <t>PRESSURESENSOR</t>
  </si>
  <si>
    <t>Pset_SensorTypePressureSensor</t>
  </si>
  <si>
    <t>SetPointPressure</t>
  </si>
  <si>
    <t xml:space="preserve">	IfcPressureMeasure</t>
  </si>
  <si>
    <t>Typ detektoru tlaku</t>
  </si>
  <si>
    <t>snímač tlaku</t>
  </si>
  <si>
    <t>TP_VZT_cidlo_tlak_Typ</t>
  </si>
  <si>
    <t>MU_CidloTyp</t>
  </si>
  <si>
    <t>MM</t>
  </si>
  <si>
    <t>Motor</t>
  </si>
  <si>
    <t>Elektromotor</t>
  </si>
  <si>
    <t>IfcElectricMotor</t>
  </si>
  <si>
    <t>Hodnota jmenovitého výkonu</t>
  </si>
  <si>
    <t>MU_VykonJmenovity</t>
  </si>
  <si>
    <t>Hodnota jmenovité světlosti</t>
  </si>
  <si>
    <t>DN 25</t>
  </si>
  <si>
    <t>IfcFilter</t>
  </si>
  <si>
    <t>MU_SvetlostJmenovita</t>
  </si>
  <si>
    <t>Hodnota jmenovitého tlaku (PN mezera hodnota)</t>
  </si>
  <si>
    <t>PN 10</t>
  </si>
  <si>
    <t>MU_TlakJmenovity</t>
  </si>
  <si>
    <t>Třída filtrace</t>
  </si>
  <si>
    <t>EU 9</t>
  </si>
  <si>
    <t>TP_VZT_filtr_Trida</t>
  </si>
  <si>
    <t>MU_TridaFiltrace</t>
  </si>
  <si>
    <t>IfcDamper</t>
  </si>
  <si>
    <t>Typ klapky (např. požární, regulační, ...)</t>
  </si>
  <si>
    <t>požární</t>
  </si>
  <si>
    <t>TP_VZT_klapka_Typ</t>
  </si>
  <si>
    <t>MU_KlapkaTyp</t>
  </si>
  <si>
    <t>DS-20</t>
  </si>
  <si>
    <t>Klapka požární</t>
  </si>
  <si>
    <t>IfcDamperType</t>
  </si>
  <si>
    <t>FIREDAMPER</t>
  </si>
  <si>
    <t>Klapka požární uzávěr</t>
  </si>
  <si>
    <t>FIRESTOPPER</t>
  </si>
  <si>
    <t>Klapka regulační</t>
  </si>
  <si>
    <t xml:space="preserve">CONTROLDAMPER	</t>
  </si>
  <si>
    <t>Klapka regulátor průtoku</t>
  </si>
  <si>
    <t xml:space="preserve">USERDEFINED	</t>
  </si>
  <si>
    <t xml:space="preserve">FLOWCONTROLDAMPER	</t>
  </si>
  <si>
    <t>Klapka uzavírací</t>
  </si>
  <si>
    <t>BACKDRAFTDAMPER</t>
  </si>
  <si>
    <t>Klapka zpětná</t>
  </si>
  <si>
    <t xml:space="preserve">BALANCINGDAMPER	</t>
  </si>
  <si>
    <t>SK</t>
  </si>
  <si>
    <t>Čtečka</t>
  </si>
  <si>
    <t>Klávesnice, terminál, čtečka, ovladač</t>
  </si>
  <si>
    <t>Adresa zapojení v ústředně</t>
  </si>
  <si>
    <t xml:space="preserve">IDENTIFIERSENSOR	</t>
  </si>
  <si>
    <t>MU_UstrednaAdresa</t>
  </si>
  <si>
    <t>Číslo skupiny IS</t>
  </si>
  <si>
    <t>Číslo skupiny osob s přístupem (dle IS MU)</t>
  </si>
  <si>
    <t>MU_SkupinaOsobCislo</t>
  </si>
  <si>
    <t>cislo_skupiny_IS</t>
  </si>
  <si>
    <t>Označení prvku, který je zařízením ovládán (např. polohový kód dveří nebo okna, katedra, ...)</t>
  </si>
  <si>
    <t>BHA30P01D001</t>
  </si>
  <si>
    <t>MU_ObjektZajmu</t>
  </si>
  <si>
    <t>Označení IS</t>
  </si>
  <si>
    <t>Označení skupiny osob s přístupem (dle IS MU)</t>
  </si>
  <si>
    <t>MU_SkupinaOsobOznaceni</t>
  </si>
  <si>
    <t>Označení_IS</t>
  </si>
  <si>
    <t>oznaceni_IS</t>
  </si>
  <si>
    <t>Hodnota počtu vstupů</t>
  </si>
  <si>
    <t>MU_PocetVstupu</t>
  </si>
  <si>
    <t>Hodnota počtu výstupů</t>
  </si>
  <si>
    <t>MU_PocetVystupu</t>
  </si>
  <si>
    <t>Protokol zařízení</t>
  </si>
  <si>
    <t>Modbus</t>
  </si>
  <si>
    <t>TP_Protokol</t>
  </si>
  <si>
    <t>MU_ProtokolZarizeni1</t>
  </si>
  <si>
    <t>Typ zařízení (např. čtečka, klávesnice, ...)</t>
  </si>
  <si>
    <t>čtečka</t>
  </si>
  <si>
    <t>TP_ctecka_Typ</t>
  </si>
  <si>
    <t>MU_CteckaTyp</t>
  </si>
  <si>
    <t>biometrická čtečka | Čtečka | čtečka s obsluhou PZTS | Klávesnice | klávesnice+čtečka | OPPO | Ovládací panel | vzdálený ovládací panel</t>
  </si>
  <si>
    <t>Zkratka IS</t>
  </si>
  <si>
    <t>Zkratka skupiny osob s přístupem (dle IS MU)</t>
  </si>
  <si>
    <t>MU_SkupinaOsobZkratka</t>
  </si>
  <si>
    <t>Zkratka_IS</t>
  </si>
  <si>
    <t>zkratka_IS</t>
  </si>
  <si>
    <t>VK</t>
  </si>
  <si>
    <t>Kondenzační zařízení</t>
  </si>
  <si>
    <t>IfcUnitaryEquipment</t>
  </si>
  <si>
    <t>IfcUnitaryEquipmentType</t>
  </si>
  <si>
    <t>CONDENS</t>
  </si>
  <si>
    <t>Objem nádoby/nádrže</t>
  </si>
  <si>
    <t>MU_Objem</t>
  </si>
  <si>
    <t>Měřič</t>
  </si>
  <si>
    <t>IfcFlowInstrument</t>
  </si>
  <si>
    <t>IfcFlowInstrumentType</t>
  </si>
  <si>
    <t>THERMOMETER</t>
  </si>
  <si>
    <t>MU_RozsahTeplota</t>
  </si>
  <si>
    <t>PRESSUREGAUGE</t>
  </si>
  <si>
    <t>MU_RozsahTlak</t>
  </si>
  <si>
    <t>MT</t>
  </si>
  <si>
    <t>Ovladač</t>
  </si>
  <si>
    <t>Motorový spouštěč</t>
  </si>
  <si>
    <t>IfcDistributionBoard</t>
  </si>
  <si>
    <t>IfcDistributionBoardType</t>
  </si>
  <si>
    <t>MOTORCONTROLCENTRE</t>
  </si>
  <si>
    <t>Jmenovité ovládací napětí</t>
  </si>
  <si>
    <t>Hodnota jmenovitého ovládacího napětí</t>
  </si>
  <si>
    <t>MU_NapetiJmenoviteOvladaci</t>
  </si>
  <si>
    <t>jmenovite_ovladaci_napeti</t>
  </si>
  <si>
    <t>Jmenovitý pracovní proud</t>
  </si>
  <si>
    <t>Hodnota jmenovitého pracovního proudu</t>
  </si>
  <si>
    <t>MU_ProudJmenovityPracovni</t>
  </si>
  <si>
    <t>jmenovity_pracovni_proud</t>
  </si>
  <si>
    <t>Jmenovitý reziduální proud</t>
  </si>
  <si>
    <t>Hodnota jmenovitého reziduálního proudu</t>
  </si>
  <si>
    <t>MU_ProudJmenovityRezidualni</t>
  </si>
  <si>
    <t>jmenovity_rezidualni_proud</t>
  </si>
  <si>
    <t>Maximální výkon spínaného motoru</t>
  </si>
  <si>
    <t>Hodnota maximálního výkonu</t>
  </si>
  <si>
    <t>MU_VykonMaximalni</t>
  </si>
  <si>
    <t>max_vykon_spinaneho_motoru</t>
  </si>
  <si>
    <t>Název vývodu v rozvaděči</t>
  </si>
  <si>
    <t>MU_RozvadecVyvodNazev</t>
  </si>
  <si>
    <t>Označení připojeného zařízení v rozváděči</t>
  </si>
  <si>
    <t>MU_RozvadecVyvodOznaceni</t>
  </si>
  <si>
    <t>Popis v rozvaděči</t>
  </si>
  <si>
    <t>MU_RozvadecPopis</t>
  </si>
  <si>
    <t>Označení svorky v rozvaděči</t>
  </si>
  <si>
    <t>MU_RozvadecSvorkaOznaceni</t>
  </si>
  <si>
    <t xml:space="preserve">Typ kabelu vývodu </t>
  </si>
  <si>
    <t>CYKY-J 3x2,5</t>
  </si>
  <si>
    <t>MU_VyvodKabelTyp</t>
  </si>
  <si>
    <t>Druh napojeného zařízení</t>
  </si>
  <si>
    <t>MU_ZarizeniPripojene</t>
  </si>
  <si>
    <t>Větrací hlavice</t>
  </si>
  <si>
    <t>Odvětrání výtahové šachty, např. turbínka nahoře.</t>
  </si>
  <si>
    <t>Hodnota jmenovité světlosti (DN mezera hodnota)</t>
  </si>
  <si>
    <t>IfcAirTerminal</t>
  </si>
  <si>
    <t>IfcAirTerminalType</t>
  </si>
  <si>
    <t>DIFFUSER</t>
  </si>
  <si>
    <t>VH</t>
  </si>
  <si>
    <t>Odvlhčovač</t>
  </si>
  <si>
    <t>Odvlhčovač vzduchu</t>
  </si>
  <si>
    <t>DEHUMIDIFIER</t>
  </si>
  <si>
    <t>Zvlhčovač/Odvlhčovač vzduchu</t>
  </si>
  <si>
    <t>Parní výkon</t>
  </si>
  <si>
    <t>Hodnota parního výkonu</t>
  </si>
  <si>
    <t>kg/hod</t>
  </si>
  <si>
    <t>MU_VykonParni</t>
  </si>
  <si>
    <t>parni_vykon</t>
  </si>
  <si>
    <t>Kilogram za hodinu</t>
  </si>
  <si>
    <t>VT</t>
  </si>
  <si>
    <t>Ohřívání / ochlazování média</t>
  </si>
  <si>
    <t>Ohřívač, vzduchotechnická jednotka, fancoil → domluva zařadíme jako VZT jednotku</t>
  </si>
  <si>
    <t>Typ zařízení</t>
  </si>
  <si>
    <t>Split</t>
  </si>
  <si>
    <t>TP_VZT_jednotka_Typ</t>
  </si>
  <si>
    <t>MU_JednotkaTyp</t>
  </si>
  <si>
    <t>Fancoil | Split</t>
  </si>
  <si>
    <t>K jakému účelu může zařízení sloužit?</t>
  </si>
  <si>
    <t>Topení</t>
  </si>
  <si>
    <t>TP_VZT_jednotka_Ucel</t>
  </si>
  <si>
    <t>MU_ZarizeniUcel</t>
  </si>
  <si>
    <t>Chlazení | Kombinace | Topení</t>
  </si>
  <si>
    <t>Ohřívání / ochlazování média – Fancoil</t>
  </si>
  <si>
    <t>ROOFTOPUNIT</t>
  </si>
  <si>
    <t>FANCOIL</t>
  </si>
  <si>
    <t>Ohřívání / ochlazování média – Split</t>
  </si>
  <si>
    <t>SPLITSYSTEM</t>
  </si>
  <si>
    <t>Ohřívání / ochlazování média – VZT jednotka</t>
  </si>
  <si>
    <t>Ohřívání / ochlazování média – VZT jednotka na střeše</t>
  </si>
  <si>
    <t>AIRCONDITIONINGUNIT</t>
  </si>
  <si>
    <t>SERVICEEQUIPMENT</t>
  </si>
  <si>
    <t>Potrubí</t>
  </si>
  <si>
    <t>Průměr-šířka</t>
  </si>
  <si>
    <t>Jmenovitý průměr nebo šířka segmentu potrubí</t>
  </si>
  <si>
    <t>IfcDuctSegment</t>
  </si>
  <si>
    <t>NominalDiameterOrWidth</t>
  </si>
  <si>
    <t>Jmenovitá výška segmentu potrubí</t>
  </si>
  <si>
    <t>NominalHeight</t>
  </si>
  <si>
    <t>IfcFlowMeter</t>
  </si>
  <si>
    <t>Hodnota jmenovitého průtoku</t>
  </si>
  <si>
    <t>Pset_FlowMeterTypeGasMeter</t>
  </si>
  <si>
    <t>MaximumFlowRate</t>
  </si>
  <si>
    <t>IfcVolumetricFlowRateMeasure</t>
  </si>
  <si>
    <t>Třída přesnosti zařízení</t>
  </si>
  <si>
    <t>MU_TridaPresnosti</t>
  </si>
  <si>
    <t>Distribuční element</t>
  </si>
  <si>
    <t>Výustka (pasivní prvek) – přívodní</t>
  </si>
  <si>
    <t>Druh zařízení</t>
  </si>
  <si>
    <t>Rozteč zařízení</t>
  </si>
  <si>
    <t>SUPPLYAIR</t>
  </si>
  <si>
    <t xml:space="preserve">IfcController </t>
  </si>
  <si>
    <t>IfcControllerType</t>
  </si>
  <si>
    <t>CONTROLUNIT</t>
  </si>
  <si>
    <t>MU_ProtokolZarizeni2</t>
  </si>
  <si>
    <t>IfcActuator</t>
  </si>
  <si>
    <t>IfcController</t>
  </si>
  <si>
    <t>TWOPOSITION</t>
  </si>
  <si>
    <t>Barva zařízení</t>
  </si>
  <si>
    <t>MU_ZarizeniBarva</t>
  </si>
  <si>
    <t>Číslo okruhu v rozváděči</t>
  </si>
  <si>
    <t>MU_RozvadecOkruh</t>
  </si>
  <si>
    <t>Vypínací charakteristika</t>
  </si>
  <si>
    <t>MU_CharakteristikaVypinani</t>
  </si>
  <si>
    <t>Hodnota jmenovitého proudu</t>
  </si>
  <si>
    <t>RatedCurrent</t>
  </si>
  <si>
    <t>IfcElectricCurrentMeasure</t>
  </si>
  <si>
    <t>Stupeň krytí (IP mezera hodnota)</t>
  </si>
  <si>
    <t>IP 44</t>
  </si>
  <si>
    <t>IP_Code</t>
  </si>
  <si>
    <t>Počet prvků na zařízení</t>
  </si>
  <si>
    <t>NumberOfPowerSupplyPorts</t>
  </si>
  <si>
    <t>IfcInteger/IfcLabel</t>
  </si>
  <si>
    <t>Hodnota počtu pólů</t>
  </si>
  <si>
    <t>NumberOfPoles</t>
  </si>
  <si>
    <t>Typ řazení</t>
  </si>
  <si>
    <t>1/0</t>
  </si>
  <si>
    <t>MU_TypRazeni</t>
  </si>
  <si>
    <t>Profil potrubí</t>
  </si>
  <si>
    <t>IfcValve</t>
  </si>
  <si>
    <t>IfcValveType</t>
  </si>
  <si>
    <t>AUTOMATICCONTROL</t>
  </si>
  <si>
    <t>Pset_ValveTypeCommon</t>
  </si>
  <si>
    <t>FlowCoefficient</t>
  </si>
  <si>
    <t>MANUALCONTROL</t>
  </si>
  <si>
    <t>MN</t>
  </si>
  <si>
    <t>Ventilátor</t>
  </si>
  <si>
    <t>IfcFan</t>
  </si>
  <si>
    <t>IfcFanType</t>
  </si>
  <si>
    <t>Pset_FanTypeCommon</t>
  </si>
  <si>
    <t>NominalAirFlowRate</t>
  </si>
  <si>
    <t>Směr</t>
  </si>
  <si>
    <t>Směr proudění ventilátoru (např. odtah, přívod, ...)</t>
  </si>
  <si>
    <t>přívod</t>
  </si>
  <si>
    <t>TP_VZT_ventilator_Smer</t>
  </si>
  <si>
    <t>MU_VentilatorSmer</t>
  </si>
  <si>
    <t>smer</t>
  </si>
  <si>
    <t>Kombinace | Odtah | Přívod</t>
  </si>
  <si>
    <t>Typ ventilátoru (např. axiální, radiální, ...)</t>
  </si>
  <si>
    <t>axiální</t>
  </si>
  <si>
    <t>TP_VZT_ventilator_Typ</t>
  </si>
  <si>
    <t>MU_VentilatorTyp</t>
  </si>
  <si>
    <t>Axiální | Diagonální | Diametrální | Radiální | Tangenciální</t>
  </si>
  <si>
    <t>XA</t>
  </si>
  <si>
    <t>Vývod</t>
  </si>
  <si>
    <t>Volný vývod silový, neukončený</t>
  </si>
  <si>
    <t>IfcOutlet</t>
  </si>
  <si>
    <t>IfcOutletType</t>
  </si>
  <si>
    <t>POWEROPEN</t>
  </si>
  <si>
    <t>Typ volného vývodu dle způsobu ukončení (např. na omítku, na stůl, ...)</t>
  </si>
  <si>
    <t>na omítku</t>
  </si>
  <si>
    <t>TP_vyvod_neukonceny_Typ</t>
  </si>
  <si>
    <t>MU_VyvodTyp</t>
  </si>
  <si>
    <t>do krabice | do výtahu | jiné ukončení | na omítku | na stůl | pod omítku</t>
  </si>
  <si>
    <t>VV</t>
  </si>
  <si>
    <t>Výměník</t>
  </si>
  <si>
    <t>IfcHeatExchanger</t>
  </si>
  <si>
    <t>Náplň uskladněná v zásobníku (voda, vakuum, voda-dusík,...)</t>
  </si>
  <si>
    <t>TP_Napln</t>
  </si>
  <si>
    <t>IfcTank</t>
  </si>
  <si>
    <t>MU_Napln</t>
  </si>
  <si>
    <t>Pset_TankTypeCommon</t>
  </si>
  <si>
    <t>TankNominalCapacity</t>
  </si>
  <si>
    <t xml:space="preserve">	IfcVolumeMeasure</t>
  </si>
  <si>
    <t>GD</t>
  </si>
  <si>
    <t>Zdroj - generátor, dieselagregát, kogenerační jednotka</t>
  </si>
  <si>
    <t>Hlučnost</t>
  </si>
  <si>
    <t>Hodnota hlučnosti</t>
  </si>
  <si>
    <t>IfcElectricGenerator</t>
  </si>
  <si>
    <t>MU_Hlucnost</t>
  </si>
  <si>
    <t>hlucnost</t>
  </si>
  <si>
    <t>Hodnota jmenovitého výstupního napětí</t>
  </si>
  <si>
    <t>MU_NapetiJmenoviteVystupni</t>
  </si>
  <si>
    <t>Hodnota jmenovitého výstupního proudu</t>
  </si>
  <si>
    <t>MU_ProudJmenovityVystupni</t>
  </si>
  <si>
    <t>Objem nádrže</t>
  </si>
  <si>
    <t>objem_nadrze</t>
  </si>
  <si>
    <t>Standardní_hmotnost</t>
  </si>
  <si>
    <t>Hmotnost zařízení</t>
  </si>
  <si>
    <t>Qto_ElectricGeneratorBaseQuantities</t>
  </si>
  <si>
    <t>GrossWeight</t>
  </si>
  <si>
    <t>IfcQuantityWeight</t>
  </si>
  <si>
    <t>standardni_hmotnost</t>
  </si>
  <si>
    <t>GC</t>
  </si>
  <si>
    <t>Zdroj chladu</t>
  </si>
  <si>
    <t>IfcChiller</t>
  </si>
  <si>
    <t>Zvlhčovač</t>
  </si>
  <si>
    <t>Zvlhčovač vzduchu</t>
  </si>
  <si>
    <t>IfcHumidifier</t>
  </si>
  <si>
    <t>Tech kód A</t>
  </si>
  <si>
    <t>Kategorie A</t>
  </si>
  <si>
    <t>Tech kód (vzorec)</t>
  </si>
  <si>
    <t>Kategorie B</t>
  </si>
  <si>
    <t>Tech kód (kontrola)</t>
  </si>
  <si>
    <t>Kategorie</t>
  </si>
  <si>
    <t>Název vrstvy</t>
  </si>
  <si>
    <t>Regulární výraz</t>
  </si>
  <si>
    <t>PA</t>
  </si>
  <si>
    <t>VZT hromadná</t>
  </si>
  <si>
    <t> </t>
  </si>
  <si>
    <t>klapka</t>
  </si>
  <si>
    <t>PAMK</t>
  </si>
  <si>
    <t>REGULAČNÍ KLAPKA</t>
  </si>
  <si>
    <t>VZT_klapka</t>
  </si>
  <si>
    <t>REGULAČNÍ KLAPKA, včetně ručního ovládání</t>
  </si>
  <si>
    <t>REGULAČNÍ KLAPKA, včetně ovládání pro servopohon</t>
  </si>
  <si>
    <t>REGULAČNÍ KLAPKA (KRUHOVÁ), včetně ovládání pro servopohon</t>
  </si>
  <si>
    <t>REGULAČNÍ KLAPKA (KRUHOVÁ), včetně ručního ovládání</t>
  </si>
  <si>
    <t>POŽÁRNÍ KLAPKA</t>
  </si>
  <si>
    <t>POŽÁRNÍ LAMELOVÁ KLAPKA</t>
  </si>
  <si>
    <t>ZPĚTNÁ KLAPKA</t>
  </si>
  <si>
    <t>POŽÁRNÍ STĚNOVÝ UZÁVĚR</t>
  </si>
  <si>
    <t>REGULÁTOR KONSTANTNÍHO PRŮTOKU</t>
  </si>
  <si>
    <t>REGULÁTOR PROMĚNNÉHO PRŮTOKU</t>
  </si>
  <si>
    <t>REGULÁTOR PROMĚNNÉHO PRŮTOKU, včetně ovládání pro servopohon</t>
  </si>
  <si>
    <t>REGULÁTOR PRŮTOKU VZDUCHU</t>
  </si>
  <si>
    <t>OMEZOVACÍ REGULÁTOR PRŮTOKU</t>
  </si>
  <si>
    <t>přívod vzduchu</t>
  </si>
  <si>
    <t>PAXV</t>
  </si>
  <si>
    <t>ANEMOSTAT</t>
  </si>
  <si>
    <t>VZT_odtah_privod_vzduchu</t>
  </si>
  <si>
    <t>VÍŘIVÁ VYÚSŤ</t>
  </si>
  <si>
    <t>TALÍŘOVÝ VENTIL PŘÍVODNÍ</t>
  </si>
  <si>
    <t>VYÚSTKA</t>
  </si>
  <si>
    <t>VYÚSTKA ČTYŘHRANNÁ JEDNOŘADÁ S REGULACÍ PŘÍVODU VZDUCHU</t>
  </si>
  <si>
    <t>VYÚSTKA ČTYŘHRANNÁ DVOUŘADÁ S REGULACÍ PŘÍVODU VZDUCHU</t>
  </si>
  <si>
    <t>VYÚSTKA ČTYŘHRANNÁ PŘÍVODNÍ</t>
  </si>
  <si>
    <t>SCHODOVÁ VYÚSŤ</t>
  </si>
  <si>
    <t>ČISTÝ NÁSTAVEC, včetně filtrační vložky</t>
  </si>
  <si>
    <t>STROPNÍ DIFUZOR</t>
  </si>
  <si>
    <t>PROTIDEŠŤOVÁ ŽALUZIE</t>
  </si>
  <si>
    <t>NASÁVACÍ KUS</t>
  </si>
  <si>
    <t>DÝZA</t>
  </si>
  <si>
    <t>TEXTILNÍ VYÚSTKA</t>
  </si>
  <si>
    <t>MŘÍŽKA</t>
  </si>
  <si>
    <t>KRYCÍ MŘÍŽKA</t>
  </si>
  <si>
    <t>ŠTĚRBINOVÁ VYÚSTKA</t>
  </si>
  <si>
    <t>XW</t>
  </si>
  <si>
    <t>odvod vzduchu</t>
  </si>
  <si>
    <t>PAXW</t>
  </si>
  <si>
    <t>TALÍŘOVÝ VENTIL ODVODNÍ</t>
  </si>
  <si>
    <t>VYÚSTKA ČTYŘHRANNÁ JEDNOŘADÁ S REGULACÍ ODVODU VZDUCHU</t>
  </si>
  <si>
    <t>VYÚSTKA ČTYŘHRANNÁ DVOUŘADÁ S REGULACÍ ODVODU VZDUCHU</t>
  </si>
  <si>
    <t>VYÚSTKA ČTYŘHRANNÁ ODVODNÍ</t>
  </si>
  <si>
    <t>VÝFUKOVÝ KUS</t>
  </si>
  <si>
    <t>DIGESTOŘ ODVOD</t>
  </si>
  <si>
    <t>ODSÁVACÍ HRDLO</t>
  </si>
  <si>
    <t>ODTAH VZDUCHU</t>
  </si>
  <si>
    <t>ODTAH VZDUCHU (specifikace zařízení)</t>
  </si>
  <si>
    <t>^ODTAH VZDUCHU( \(([^\d\W]|[.,/ _-])*\))?$</t>
  </si>
  <si>
    <t>ohřev chlazení vzduchu</t>
  </si>
  <si>
    <t>PAVT</t>
  </si>
  <si>
    <t>VZDUCHOTECHNICKÁ JEDNOTKA</t>
  </si>
  <si>
    <t>VZT_ohrev_chlazeni_vzduchu</t>
  </si>
  <si>
    <t>VENKOVNÍ KONDENZAČNÍ JEDNOTKA</t>
  </si>
  <si>
    <t>ELEKTRICKÝ POTRUBNÍ OHŘÍVAČ</t>
  </si>
  <si>
    <t>VODNÍ CHLADIČ</t>
  </si>
  <si>
    <t>VODNÍ OHŘÍVAČ</t>
  </si>
  <si>
    <t>CHLADÍCÍ DÍL</t>
  </si>
  <si>
    <t>VZT_t_ost_zarizeni</t>
  </si>
  <si>
    <t>VODNÍ CHLADÍCÍ DÍL</t>
  </si>
  <si>
    <t>VODNÍ OHŘÍVACÍ DÍL</t>
  </si>
  <si>
    <t>ELEKTRICKÝ OHŘÍVACÍ DÍL</t>
  </si>
  <si>
    <t>OHŘÍVACÍ DÍL</t>
  </si>
  <si>
    <t>DESKOVÝ REKUPERÁTOR</t>
  </si>
  <si>
    <t>ROTAČNÍ REKUPERÁTOR</t>
  </si>
  <si>
    <t>REKUPERÁTOR</t>
  </si>
  <si>
    <t>PŘÍMÝ VÝPARNÍK</t>
  </si>
  <si>
    <t>SMĚŠOVAČ</t>
  </si>
  <si>
    <t>STROPNÍ INDUKČNÍ VYÚSŤ</t>
  </si>
  <si>
    <t>ventilator</t>
  </si>
  <si>
    <t>PAMN</t>
  </si>
  <si>
    <t>VENTILÁTOR</t>
  </si>
  <si>
    <t>VZT_ventilator</t>
  </si>
  <si>
    <t>VZT_t_ventilator</t>
  </si>
  <si>
    <t>filtr</t>
  </si>
  <si>
    <t>PAVF</t>
  </si>
  <si>
    <t>FILTR</t>
  </si>
  <si>
    <t>VZT_filtr</t>
  </si>
  <si>
    <t>FILTRAČNÍ DÍL</t>
  </si>
  <si>
    <t>FILTRAČNÍ KAZETA</t>
  </si>
  <si>
    <t>VZT_t_filtr</t>
  </si>
  <si>
    <t>elektromotor</t>
  </si>
  <si>
    <t>PAMM</t>
  </si>
  <si>
    <t>ELEKTROMOTOR</t>
  </si>
  <si>
    <t>VZT_t_elektromotor</t>
  </si>
  <si>
    <t>zvlhčovač</t>
  </si>
  <si>
    <t>PAVH</t>
  </si>
  <si>
    <t>ELEKTRICKÝ PARNÍ VYVÍJEČ</t>
  </si>
  <si>
    <t>VZT_zvlhcovac</t>
  </si>
  <si>
    <t>potrubí</t>
  </si>
  <si>
    <t>PAUT</t>
  </si>
  <si>
    <t>POTRUBÍ - VZT</t>
  </si>
  <si>
    <t>VZT_potrubi</t>
  </si>
  <si>
    <t>POTRUBÍ - VÝMĚNA TEPELNÉ ENERGIE VZDUCHOTECHNICKÉ JEDNOTKY</t>
  </si>
  <si>
    <t>__</t>
  </si>
  <si>
    <t>měřiče</t>
  </si>
  <si>
    <t>PA__</t>
  </si>
  <si>
    <t>PAPT</t>
  </si>
  <si>
    <t>TEPLOMĚR (rozsah 0 až 60 °C)</t>
  </si>
  <si>
    <t>VZT_merice</t>
  </si>
  <si>
    <t>^TEPLOMĚR( \(rozsah [-]?[0-9]{1,2} až [-]?[0-9]{1,3} °C\))?$</t>
  </si>
  <si>
    <t>PAPP</t>
  </si>
  <si>
    <t>MANOMETR (rozsah 0 až 1600 kPa)</t>
  </si>
  <si>
    <t>^MANOMETR( \(rozsah [0-9]{1,5} až [0-9]{1,5} kPa\))?$</t>
  </si>
  <si>
    <t>DIFERENČNÍ MANOMETR (rozsah 0 až 600 kPa)</t>
  </si>
  <si>
    <t>^DIFERENČNÍ MANOMETR( \(rozsah [0-9]{1,5} až [0-9]{1,5} kPa\))?$</t>
  </si>
  <si>
    <t>PX</t>
  </si>
  <si>
    <t>PAPX</t>
  </si>
  <si>
    <t>TERMOMANOMETR (rozsah 0 až 600 kPa, 0 až 100 °C)</t>
  </si>
  <si>
    <t>^TERMOMANOMETR( \(rozsah [0-9]{1,5} až [0-9]{1,5} kPa, [-]?[0-9]{1,2} až [-]?[0-9]{1,3} °C\))?$</t>
  </si>
  <si>
    <t>PAPF</t>
  </si>
  <si>
    <t>PRŮTOKOMĚR</t>
  </si>
  <si>
    <t>snímač teploty</t>
  </si>
  <si>
    <t>PABT</t>
  </si>
  <si>
    <t>SNÍMAČ TEPLOTY</t>
  </si>
  <si>
    <t>VZT_snimac_teploty</t>
  </si>
  <si>
    <t>PABP</t>
  </si>
  <si>
    <t>SNÍMAČ TLAKU</t>
  </si>
  <si>
    <t>VZT_snimac_tlaku</t>
  </si>
  <si>
    <t>DIFERENČNÍ SNÍMAČ TLAKU</t>
  </si>
  <si>
    <t>BZ</t>
  </si>
  <si>
    <t>protizámrazové čidlo</t>
  </si>
  <si>
    <t>PABZ</t>
  </si>
  <si>
    <t>PROTIZÁMRAZOVÉ ČIDLO</t>
  </si>
  <si>
    <t>VZT_protimrazove_cidlo</t>
  </si>
  <si>
    <t>ovládací panel</t>
  </si>
  <si>
    <t>PASK</t>
  </si>
  <si>
    <t>OVLÁDACÍ PANEL (specifikace zařízení)</t>
  </si>
  <si>
    <t>VZT_ovladaci panel</t>
  </si>
  <si>
    <t>^OVLÁDACÍ PANEL( \(([^\d\W]|[.,/ _-])*\))?$</t>
  </si>
  <si>
    <t>čerpadlo</t>
  </si>
  <si>
    <t>PAMP</t>
  </si>
  <si>
    <t>ČERPADLO</t>
  </si>
  <si>
    <t>VZT_cerpadlo</t>
  </si>
  <si>
    <t>zásobník</t>
  </si>
  <si>
    <t>PACA</t>
  </si>
  <si>
    <t>EXPANZNÍ TLAKOVÁ NÁDRŽ</t>
  </si>
  <si>
    <t>VZT_zasobnik_media</t>
  </si>
  <si>
    <t>ventil ovládaný ručně</t>
  </si>
  <si>
    <t>PAMV</t>
  </si>
  <si>
    <t>KULOVÝ KOHOUT</t>
  </si>
  <si>
    <t>VZT_ventil_point</t>
  </si>
  <si>
    <t>VZT_ventil_polygon</t>
  </si>
  <si>
    <t>KULOVÝ KOHOUT S VYPOUŠTĚNÍM</t>
  </si>
  <si>
    <t>ODVZDUŠŇOVACÍ VENTIL</t>
  </si>
  <si>
    <t>POJISTNÝ VENTIL</t>
  </si>
  <si>
    <t>UZAVÍRACÍ VENTIL</t>
  </si>
  <si>
    <t>UZAVÍRACÍ VENTIL S VYPOUŠTĚNÍM</t>
  </si>
  <si>
    <t>VYPOUŠTĚCÍ KULOVÝ UZÁVĚR</t>
  </si>
  <si>
    <t>VÝTOKOVÝ VENTIL</t>
  </si>
  <si>
    <t>ventil ovládaný dálkově</t>
  </si>
  <si>
    <t>PAMW</t>
  </si>
  <si>
    <t>SMĚŠOVACÍ ARMATURA S POHONEM (TROJCESTNÝ VENTIL)</t>
  </si>
  <si>
    <t>SMĚŠOVACÍ ARMATURA S POHONEM (ČTYŘCESTNÝ VENTIL)</t>
  </si>
  <si>
    <t>UZAVÍRACÍ VENTIL S POHONEM</t>
  </si>
  <si>
    <t>PAKB</t>
  </si>
  <si>
    <t>ROZHRANÍ PRO PŘIPOJENÍ KLIMATIZAČNÍCH JEDNOTEK</t>
  </si>
  <si>
    <t>ZS</t>
  </si>
  <si>
    <t>digestoř</t>
  </si>
  <si>
    <t>PAZS</t>
  </si>
  <si>
    <t>DIGESTOŘ</t>
  </si>
  <si>
    <t>VZT_digestor</t>
  </si>
  <si>
    <t>PL</t>
  </si>
  <si>
    <t>VZT lokální</t>
  </si>
  <si>
    <t/>
  </si>
  <si>
    <t>PLMK</t>
  </si>
  <si>
    <t>ŽALUZIOVÁ KLAPKA</t>
  </si>
  <si>
    <t>PLXV</t>
  </si>
  <si>
    <t>VYÚSTKA ČTYŘHRANNÁ DO KRUHOVÉHO POTRUBÍ S REGULACÍ PŘÍVODU VZDUCHU</t>
  </si>
  <si>
    <t>VĚTRACÍ MŘÍŽKA</t>
  </si>
  <si>
    <t>PŘÍVOD VZDUCHU</t>
  </si>
  <si>
    <t>PŘÍVOD VZDUCHU (specifikace zařízení)</t>
  </si>
  <si>
    <t>^PŘÍVOD VZDUCHU( \(([^\d\W]|[.,/ _-])*\))?$</t>
  </si>
  <si>
    <t>PLXW</t>
  </si>
  <si>
    <t>VYÚSTKA ČTYŘHRANNÁ DO KRUHOVÉHO POTRUBÍ S REGULACÍ ODVODU VZDUCHU</t>
  </si>
  <si>
    <t>PROTIHLUKOVÁ ŽALUZIE</t>
  </si>
  <si>
    <t>VÝFUKOVÁ HLAVICE</t>
  </si>
  <si>
    <t>ODLUČOVAČ TUKU</t>
  </si>
  <si>
    <t>PLVT</t>
  </si>
  <si>
    <t>VNITŘNÍ KAZETOVÁ KLIMATIZAČNÍ JEDNOTKA</t>
  </si>
  <si>
    <t>VNITŘNÍ KAZETOVÁ KLIMATIZAČNÍ JEDNOTKA, včetně infraovladače</t>
  </si>
  <si>
    <t>VNITŘNÍ NÁSTĚNNÁ KLIMATIZAČNÍ JEDNOTKA</t>
  </si>
  <si>
    <t>VNITŘNÍ NÁSTĚNNÁ KLIMATIZAČNÍ JEDNOTKA, včetně infraovladače</t>
  </si>
  <si>
    <t>VNITŘNÍ PODSTROPNÍ KLIMATIZAČNÍ JEDNOTKA</t>
  </si>
  <si>
    <t>VNITŘNÍ PODSTROPNÍ KLIMATIZAČNÍ JEDNOTKA, včetně infraovladače</t>
  </si>
  <si>
    <t>VNITŘNÍ KANÁLOVÁ KLIMATIZAČNÍ JEDNOTKA</t>
  </si>
  <si>
    <t>VNITŘNÍ KANÁLOVÁ KLIMATIZAČNÍ JEDNOTKA, včetně infraovladače</t>
  </si>
  <si>
    <t>VNITŘNÍ KAZETOVÁ KLIMATIZAČNÍ JEDNOTKA, včetně dálkového ovladače</t>
  </si>
  <si>
    <t>VNITŘNÍ KAZETOVÁ KLIMATIZAČNÍ JEDNOTKA, včetně kabelového ovladače</t>
  </si>
  <si>
    <t>VNITŘNÍ NÁSTĚNNÁ KLIMATIZAČNÍ JEDNOTKA, včetně dálkového ovladače</t>
  </si>
  <si>
    <t>VNITŘNÍ NÁSTĚNNÁ KLIMATIZAČNÍ JEDNOTKA, včetně kabelového ovladače</t>
  </si>
  <si>
    <t>VNITŘNÍ PODSTROPNÍ KLIMATIZAČNÍ JEDNOTKA, včetně dálkového ovladače</t>
  </si>
  <si>
    <t>VNITŘNÍ PODSTROPNÍ KLIMATIZAČNÍ JEDNOTKA, včetně kabelového ovladače</t>
  </si>
  <si>
    <t>VNITŘNÍ KANÁLOVÁ KLIMATIZAČNÍ JEDNOTKA, včetně dálkového ovladače</t>
  </si>
  <si>
    <t>VNITŘNÍ KLIMATIZAČNÍ JEDNOTKA</t>
  </si>
  <si>
    <t>KAZETOVÁ JEDNOTKA FAN COIL, včetně dálkového ovladače</t>
  </si>
  <si>
    <t>NÁSTĚNNÁ JEDNOTKA FAN COIL, včetně dálkového ovladače</t>
  </si>
  <si>
    <t>KAZETOVÁ JEDNOTKA FAN COIL</t>
  </si>
  <si>
    <t>NÁSTĚNNÁ JEDNOTKA FAN COIL</t>
  </si>
  <si>
    <t>PODSTROPNÍ JEDNOTKA FAN COIL</t>
  </si>
  <si>
    <t>KANÁLOVÁ JEDNOTKA FAN COIL</t>
  </si>
  <si>
    <t>JEDNOTKA PŘESNÉ KLIMATIZACE</t>
  </si>
  <si>
    <t>DVEŘNÍ CLONA</t>
  </si>
  <si>
    <t>VNITŘNÍ RACKOVÁ KLIMATIZAČNÍ JEDNOTKA</t>
  </si>
  <si>
    <t>PLMN</t>
  </si>
  <si>
    <t>PLVF</t>
  </si>
  <si>
    <t>PLMM</t>
  </si>
  <si>
    <t>PLVH</t>
  </si>
  <si>
    <t>ODVLHČOVAČ VZDUCHU</t>
  </si>
  <si>
    <t>PLUT</t>
  </si>
  <si>
    <t>PL__</t>
  </si>
  <si>
    <t>PLPT</t>
  </si>
  <si>
    <t>PLPP</t>
  </si>
  <si>
    <t>PLPX</t>
  </si>
  <si>
    <t>PLPF</t>
  </si>
  <si>
    <t>PLBT</t>
  </si>
  <si>
    <t>PLBP</t>
  </si>
  <si>
    <t>PLBZ</t>
  </si>
  <si>
    <t>PLSK</t>
  </si>
  <si>
    <t>PLMP</t>
  </si>
  <si>
    <t>PLCA</t>
  </si>
  <si>
    <t>AKUMULAČNÍ NÁDRŽ</t>
  </si>
  <si>
    <t>PLMV</t>
  </si>
  <si>
    <t>REGULAČNÍ VENTIL</t>
  </si>
  <si>
    <t>PLMW</t>
  </si>
  <si>
    <t>PLZS</t>
  </si>
  <si>
    <t>DISTRIBUČNÍ BOX</t>
  </si>
  <si>
    <t>PLXF</t>
  </si>
  <si>
    <t>HLAVICE VĚTRACÍ TURBÍNY</t>
  </si>
  <si>
    <t>PLKB</t>
  </si>
  <si>
    <t>PM</t>
  </si>
  <si>
    <t>VZT pro požární větrání</t>
  </si>
  <si>
    <t>PMMK</t>
  </si>
  <si>
    <t>POŽÁRNÍ UZÁVĚR</t>
  </si>
  <si>
    <t>POŽÁRNÍ ODVĚTRÁNÍ</t>
  </si>
  <si>
    <t>POŽÁRNÍ ODVĚTRÁNÍ (specifikace zařízení)</t>
  </si>
  <si>
    <t>^POŽÁRNÍ ODVĚTRÁNÍ \(([^\d\W]|[.,/ _-])*\)$</t>
  </si>
  <si>
    <t>SEKČNÍ VRATA</t>
  </si>
  <si>
    <t>VSTUPNÍ VRATA</t>
  </si>
  <si>
    <t>PMXV</t>
  </si>
  <si>
    <t>PMXW</t>
  </si>
  <si>
    <t>PMVT</t>
  </si>
  <si>
    <t>PMMN</t>
  </si>
  <si>
    <t>POŽÁRNÍ VENTILÁTOR</t>
  </si>
  <si>
    <t>PMVF</t>
  </si>
  <si>
    <t>PMMM</t>
  </si>
  <si>
    <t>PMUT</t>
  </si>
  <si>
    <t>PM__</t>
  </si>
  <si>
    <t>PMPT</t>
  </si>
  <si>
    <t>PMPP</t>
  </si>
  <si>
    <t>PMPX</t>
  </si>
  <si>
    <t>PMPF</t>
  </si>
  <si>
    <t>PMBT</t>
  </si>
  <si>
    <t>PMBP</t>
  </si>
  <si>
    <t>PMBZ</t>
  </si>
  <si>
    <t>PMSK</t>
  </si>
  <si>
    <t>OVLÁDÁNÍ POŽÁRNÍHO ODVĚTRÁNÍ</t>
  </si>
  <si>
    <t>PMMP</t>
  </si>
  <si>
    <t>PMCA</t>
  </si>
  <si>
    <t>PMMV</t>
  </si>
  <si>
    <t>PMMW</t>
  </si>
  <si>
    <t>PMKB</t>
  </si>
  <si>
    <t>ŘÍDÍCÍ JEDNOTKA (POŽÁRNÍ ODVĚTRÁNÍ)</t>
  </si>
  <si>
    <t>VZT pro odvod pevných částic</t>
  </si>
  <si>
    <t>PPMN</t>
  </si>
  <si>
    <t>CENTRÁLNÍ VYSAVAČ</t>
  </si>
  <si>
    <t>PPVF</t>
  </si>
  <si>
    <t>PPXW</t>
  </si>
  <si>
    <t>ODTAH NEČISTOT</t>
  </si>
  <si>
    <t>ODTAH NEČISTOT (specifikace zařízení)</t>
  </si>
  <si>
    <t>^ODTAH NEČISTOT \(([^\d\W]|[.,/ _-])*\)$</t>
  </si>
  <si>
    <t>CENTRÁLNÍ VYSÁVÁNÍ</t>
  </si>
  <si>
    <t>PPUT</t>
  </si>
  <si>
    <t>VZT pro odvod kouře, tepla a zplodin</t>
  </si>
  <si>
    <t>PVMK</t>
  </si>
  <si>
    <t>PVXV</t>
  </si>
  <si>
    <t>PVXW</t>
  </si>
  <si>
    <t>SACÍ MŘÍŽKA</t>
  </si>
  <si>
    <t>PVVT</t>
  </si>
  <si>
    <t>PVMN</t>
  </si>
  <si>
    <t>PVVF</t>
  </si>
  <si>
    <t>PVMM</t>
  </si>
  <si>
    <t>PVUT</t>
  </si>
  <si>
    <t>PV__</t>
  </si>
  <si>
    <t>PVPT</t>
  </si>
  <si>
    <t>PVPP</t>
  </si>
  <si>
    <t>PVPX</t>
  </si>
  <si>
    <t>PVPF</t>
  </si>
  <si>
    <t>PVBT</t>
  </si>
  <si>
    <t>PVBP</t>
  </si>
  <si>
    <t>PVBZ</t>
  </si>
  <si>
    <t>PVSK</t>
  </si>
  <si>
    <t>PVMP</t>
  </si>
  <si>
    <t>PVCA</t>
  </si>
  <si>
    <t>PVMV</t>
  </si>
  <si>
    <t>PVMW</t>
  </si>
  <si>
    <t>PVZS</t>
  </si>
  <si>
    <t>BEZPEČNOSTNÍ SKŘÍŇ</t>
  </si>
  <si>
    <t>BEZPEČNOSTNÍ SKŘÍŇ NA CHEMIKÁLIE</t>
  </si>
  <si>
    <t>BEZPEČNOSTNÍ SKŘÍŇ NA JEDY A HOŘLAVINY</t>
  </si>
  <si>
    <t>FLOWBOX</t>
  </si>
  <si>
    <t>ostatní technologie</t>
  </si>
  <si>
    <t>PVYA</t>
  </si>
  <si>
    <t>DVÍŘKA KE KOMÍNOVÉ ŠACHTĚ</t>
  </si>
  <si>
    <t>KOMÍNOVÁ ŠACHTA</t>
  </si>
  <si>
    <t>SLN</t>
  </si>
  <si>
    <t>Vstupně/výstupní jednotka</t>
  </si>
  <si>
    <t>bez nebo s minimální inteligencí, např expandér … MK: např V/V modul, převodník ...</t>
  </si>
  <si>
    <t>1-23</t>
  </si>
  <si>
    <t xml:space="preserve"> IfcTransformer</t>
  </si>
  <si>
    <t>IfcTransformerType</t>
  </si>
  <si>
    <t>MU_AdresaUstredna</t>
  </si>
  <si>
    <t>MU_PocetSmycek</t>
  </si>
  <si>
    <t>TP_a120_protokol1</t>
  </si>
  <si>
    <t>MK: jedná se o ekvivalenci</t>
  </si>
  <si>
    <t>typ klapky</t>
  </si>
  <si>
    <t>Požární</t>
  </si>
  <si>
    <t>TP_a48_typ</t>
  </si>
  <si>
    <t>IfcAlarm</t>
  </si>
  <si>
    <t>IfcAlarmType</t>
  </si>
  <si>
    <t>Hlasitost zařízení</t>
  </si>
  <si>
    <t>MU_Hlasitost</t>
  </si>
  <si>
    <t>TP_a90_pouziti</t>
  </si>
  <si>
    <t>MU_Pouziti</t>
  </si>
  <si>
    <t>Typ sirény</t>
  </si>
  <si>
    <t>akustická</t>
  </si>
  <si>
    <t>TP_a91_typ</t>
  </si>
  <si>
    <t>MU_AlarmTyp</t>
  </si>
  <si>
    <t>GS</t>
  </si>
  <si>
    <t>Zesilovač (Zvuk)</t>
  </si>
  <si>
    <t>IfcAudioVisualAppliance</t>
  </si>
  <si>
    <t>IfcAudioVisualApplianceType</t>
  </si>
  <si>
    <t>AMPLIFIER</t>
  </si>
  <si>
    <t>MU_PocetKanalu</t>
  </si>
  <si>
    <t>Výkon</t>
  </si>
  <si>
    <t>Výkon zesilovače</t>
  </si>
  <si>
    <t>Pset_AudioVisualApplianceTypeCommon</t>
  </si>
  <si>
    <t>AudioVolume</t>
  </si>
  <si>
    <t>IfcSoundPowerMeasure/IfcInteger</t>
  </si>
  <si>
    <t>vykon</t>
  </si>
  <si>
    <t>BK</t>
  </si>
  <si>
    <t>Kamera</t>
  </si>
  <si>
    <t>CAMERA</t>
  </si>
  <si>
    <t>MU_AdresaIP</t>
  </si>
  <si>
    <t>MAC adresa</t>
  </si>
  <si>
    <t>MU_AdresaMAC</t>
  </si>
  <si>
    <t>MAC_adresa</t>
  </si>
  <si>
    <t>Název v DVR</t>
  </si>
  <si>
    <t>E34.33 Závora k E26</t>
  </si>
  <si>
    <t>?</t>
  </si>
  <si>
    <t>nazev_v_dvr</t>
  </si>
  <si>
    <t>Přísvit</t>
  </si>
  <si>
    <t>MU_KameraPrisvit</t>
  </si>
  <si>
    <t>prisvit</t>
  </si>
  <si>
    <t>Rozlišení standardní</t>
  </si>
  <si>
    <t>1920x1080</t>
  </si>
  <si>
    <t>MU_VideoRozliseni</t>
  </si>
  <si>
    <t>rozliseni_standardni</t>
  </si>
  <si>
    <t>Rozlišení videa (šířka)</t>
  </si>
  <si>
    <t>Rozlišení videa v horizontální rovině</t>
  </si>
  <si>
    <t>Pset_AudioVisualApplianceTypeCamera</t>
  </si>
  <si>
    <t>VideoResolutionWidth</t>
  </si>
  <si>
    <t>Rozlišení videa (výška)</t>
  </si>
  <si>
    <t>Rozlišení videa ve vertikální rovině</t>
  </si>
  <si>
    <t>VideoResolutionHeight</t>
  </si>
  <si>
    <t>Typ 1</t>
  </si>
  <si>
    <t>Typ kamery</t>
  </si>
  <si>
    <t>pevná</t>
  </si>
  <si>
    <t>TP_a40_typ1</t>
  </si>
  <si>
    <t>MU_KameraTyp</t>
  </si>
  <si>
    <t>typ1</t>
  </si>
  <si>
    <t>Otočná | panoramatická | Pevná</t>
  </si>
  <si>
    <t>Typ 2</t>
  </si>
  <si>
    <t>Typ datového přenosu</t>
  </si>
  <si>
    <t>analogová</t>
  </si>
  <si>
    <t>TP_a41_typ2</t>
  </si>
  <si>
    <t>MU_KameraPrenosDatovy</t>
  </si>
  <si>
    <t>typ2</t>
  </si>
  <si>
    <t>Analogová | IP</t>
  </si>
  <si>
    <t>SE</t>
  </si>
  <si>
    <t>Displej bez možnosti ovládání, signálka</t>
  </si>
  <si>
    <t>Např. displej na dveřích rozvaděče, signálka = světýlko s popiskem významu</t>
  </si>
  <si>
    <t>DISPLAY</t>
  </si>
  <si>
    <t>Počet hodin</t>
  </si>
  <si>
    <t>MU_PocetHodin</t>
  </si>
  <si>
    <t>pocet_hodin</t>
  </si>
  <si>
    <t>TP_a132_typ</t>
  </si>
  <si>
    <t>MU_DisplejTyp</t>
  </si>
  <si>
    <t>analogové | digitální</t>
  </si>
  <si>
    <t>SS</t>
  </si>
  <si>
    <t>Reproduktor</t>
  </si>
  <si>
    <t>Počet reproduktorů</t>
  </si>
  <si>
    <t>Kus</t>
  </si>
  <si>
    <t>SPEAKER</t>
  </si>
  <si>
    <t>MU_PocetReproduktoru</t>
  </si>
  <si>
    <t>pocet_reproduktoru</t>
  </si>
  <si>
    <t>Typ reproduktoru</t>
  </si>
  <si>
    <t>stropní</t>
  </si>
  <si>
    <t>TP_a52_typ</t>
  </si>
  <si>
    <t>MU_ReproduktorTyp</t>
  </si>
  <si>
    <t>obousměrný | panelový | stropní</t>
  </si>
  <si>
    <t>Zatížitelnost dlouhodobá (maximální přikon)</t>
  </si>
  <si>
    <t>MU_PrikonMax</t>
  </si>
  <si>
    <t>zatizitelnost_dlouhodoba</t>
  </si>
  <si>
    <t>BC</t>
  </si>
  <si>
    <t>Pomocný kontakt</t>
  </si>
  <si>
    <t>Prvek např. vedle jističe v rozvaděči signalizující jeho stav, aby operátor věděl, že je zařízení mimo prooz kvůli spadenému jističi, nikoliv kvůli vytažení ze zásuvky. Signalizuje stav např. do MaR.</t>
  </si>
  <si>
    <t>IfcCableSegment</t>
  </si>
  <si>
    <t>IfcCableSegmentType</t>
  </si>
  <si>
    <t>ADDITIONALCONTACT</t>
  </si>
  <si>
    <t>TP_a133_druh</t>
  </si>
  <si>
    <t>FY</t>
  </si>
  <si>
    <t>Bleskosvod</t>
  </si>
  <si>
    <t>CONDUCTORSEGMENT</t>
  </si>
  <si>
    <t>Stupeň svodiče</t>
  </si>
  <si>
    <t>MU_StupenSvodice</t>
  </si>
  <si>
    <t>stupen_svodice</t>
  </si>
  <si>
    <t>TP_a134_typ</t>
  </si>
  <si>
    <t>KN</t>
  </si>
  <si>
    <t>Aktivní síťový prvek - switch</t>
  </si>
  <si>
    <t>TP_a60_druh_zarizeni</t>
  </si>
  <si>
    <t>IfcCommunicationsAppliance</t>
  </si>
  <si>
    <t>IfcCommunicationsApplianceType</t>
  </si>
  <si>
    <t>IPNETWORKEQUIPMENT</t>
  </si>
  <si>
    <t>MU_ZarizeniDruh</t>
  </si>
  <si>
    <t>druh_zarizeni</t>
  </si>
  <si>
    <t>2 šroubky | 3pins | BACnet HUB | BACnet svár | BNC | CANON 15 | CANON 25 | CANON 25 F | CANON 25 M | CANON 9 | CANON 9 F | CANON 9 M | CISCO 60 | CISCO 60 F | CISCO SCSI | CISCO SCSI F | CISCO SCSI M | DIN 5 | E2000 | FC | fibrechannel switch | hub | Jack 3,5 | Jack 6 | koncentrátor | Krone 2x10 | L2 switch | L3 switch | LC | LC duo | MPO | MT-RJ | NAK 2,5/0,7  | NAK 3,5/1,0 | NAK 3,5/1,3 | NAK 4,0/1,7 | NAK 5,5/2,1 | NAK 5,5/2,5 | NAK 6,3/3,1 | nepřerušeno | N-female | N-male | odbočovač POE | optický svár | optický svár na propojku | patch panel | pig tail SC | pig tail ST | PS2 | RJ-11 | RJ-12 | RJ-14 | RJ-45 | RSMA | RTNC | SATA | SATA HP | SC duo | SC-apc | SC-pc | SCSI | slučovač/rozbočovač | SMA | směrovač/router | ST | ST-duo | svorka | switch | telef.pár | telefonní virtuální pár | TNC | USB | V.35 | V.35 F | XLR | zářič | záslepka | zem</t>
  </si>
  <si>
    <t>70:db:98:aa:9c:90</t>
  </si>
  <si>
    <t>MAC adresa radio</t>
  </si>
  <si>
    <t>70:df:2f:0c:3e:00</t>
  </si>
  <si>
    <t>MU_AdresaMACRadio</t>
  </si>
  <si>
    <t>MAC_adresa_radio</t>
  </si>
  <si>
    <t>Napájecí napětí</t>
  </si>
  <si>
    <t>fcElectricVoltageMeasure</t>
  </si>
  <si>
    <t>napajeci_napeti</t>
  </si>
  <si>
    <t>Počet konektorů</t>
  </si>
  <si>
    <t>Pset_CommunicationsApplianceTypeIpNetworkEquipment</t>
  </si>
  <si>
    <t>NumberOfSlots</t>
  </si>
  <si>
    <t>pocet_konektoru</t>
  </si>
  <si>
    <t>Příkon</t>
  </si>
  <si>
    <t>prikon</t>
  </si>
  <si>
    <t>Typ konektoru</t>
  </si>
  <si>
    <t>označení konektoru</t>
  </si>
  <si>
    <t>RJ45</t>
  </si>
  <si>
    <t>MU_KonektorTyp</t>
  </si>
  <si>
    <t>typ_konektoru</t>
  </si>
  <si>
    <t>Vyzařované teplo</t>
  </si>
  <si>
    <t>British Thermal Unit</t>
  </si>
  <si>
    <t>MU_TeploVyzarovane</t>
  </si>
  <si>
    <t>vyzarovane_teplo</t>
  </si>
  <si>
    <t>KR</t>
  </si>
  <si>
    <t>Router, spojení 2 sítí, konverze protokolů</t>
  </si>
  <si>
    <t>TP_a66_druh_zarizeni</t>
  </si>
  <si>
    <t>ROUTER</t>
  </si>
  <si>
    <t>konvertor | modem</t>
  </si>
  <si>
    <t>TP_a121_protokol2</t>
  </si>
  <si>
    <t>TP_a122_protokol3</t>
  </si>
  <si>
    <t>MU_ProtokolZarizeni3</t>
  </si>
  <si>
    <t>TP_a123_protokol4</t>
  </si>
  <si>
    <t>MU_ProtokolZarizeni4</t>
  </si>
  <si>
    <t>FU</t>
  </si>
  <si>
    <t>Univerzální síťová ochrana</t>
  </si>
  <si>
    <t>NETWORKAPPLIANCE</t>
  </si>
  <si>
    <t>MU_VypinaniCharakteristika</t>
  </si>
  <si>
    <t>MJ</t>
  </si>
  <si>
    <t>Elektrický zámek</t>
  </si>
  <si>
    <t>IfcDiscreteAccessory</t>
  </si>
  <si>
    <t>IfcDiscreteAccessoryType</t>
  </si>
  <si>
    <t>ELECTRICALLOCK</t>
  </si>
  <si>
    <t>Detekce otevřených dveří</t>
  </si>
  <si>
    <t>MU_DetekceOtevreniDveri</t>
  </si>
  <si>
    <t>detekce_otevrenych_dveri</t>
  </si>
  <si>
    <t>MU_OchranaPozar</t>
  </si>
  <si>
    <t>TP_a99_typ</t>
  </si>
  <si>
    <t>MU_ZamekTyp</t>
  </si>
  <si>
    <t>přímý | reverzní</t>
  </si>
  <si>
    <t>GU</t>
  </si>
  <si>
    <t>Napájecí zdroj</t>
  </si>
  <si>
    <t>IfcDistributionSystem</t>
  </si>
  <si>
    <t>POWERGENERATION</t>
  </si>
  <si>
    <t>FG</t>
  </si>
  <si>
    <t>Zemnící zařízení</t>
  </si>
  <si>
    <t>LIGHTNINGPROTECTION</t>
  </si>
  <si>
    <t>MU_NapetiJmenovitevystupni</t>
  </si>
  <si>
    <t>MU_PocetPolu</t>
  </si>
  <si>
    <t>Úroveň ochrany</t>
  </si>
  <si>
    <t>ZA</t>
  </si>
  <si>
    <t>Automat, tiskárna, bankovník</t>
  </si>
  <si>
    <t>Servisní kód</t>
  </si>
  <si>
    <t>Evidence pro externí servisní firmu</t>
  </si>
  <si>
    <t>cps.b.001</t>
  </si>
  <si>
    <t>IfcElectricAppliance</t>
  </si>
  <si>
    <t>IfcElectricApplianceType</t>
  </si>
  <si>
    <t>MU_KodServisni</t>
  </si>
  <si>
    <t>servisni_kod</t>
  </si>
  <si>
    <t>Např. nápojový automat, tiskárna, lednice, myčka</t>
  </si>
  <si>
    <t>nápojový automat</t>
  </si>
  <si>
    <t>TP_a115_typ</t>
  </si>
  <si>
    <t>MU_ZarizeniTyp</t>
  </si>
  <si>
    <t>automat na chlazené nápoje | automat na jídlo | automat na teplé nápoje | bankovník | kopírka | tiskárna | tiskárna multifunkční | výdejník pitné vody</t>
  </si>
  <si>
    <t>TC</t>
  </si>
  <si>
    <t>Kapacitor, kompenzační kapacitor</t>
  </si>
  <si>
    <t>Hodnota kapacity</t>
  </si>
  <si>
    <t>µF</t>
  </si>
  <si>
    <t>IfcElectricFlowStorageDevice</t>
  </si>
  <si>
    <t>IfcElectricFlowStorageDeviceType</t>
  </si>
  <si>
    <t>CAPACITOR</t>
  </si>
  <si>
    <t>Pset_ElectricFlowStorageDeviceTypeCommon</t>
  </si>
  <si>
    <t>RatedCapacitance</t>
  </si>
  <si>
    <t>IfcElectricCapacitanceMeasure</t>
  </si>
  <si>
    <t>Kompenzační výkon při napětí</t>
  </si>
  <si>
    <t>MU_VykonKompenzacni</t>
  </si>
  <si>
    <t>kompenzacni_vykon_pri_napeti</t>
  </si>
  <si>
    <t>TI</t>
  </si>
  <si>
    <t>Induktor, tlumivka</t>
  </si>
  <si>
    <t>Indukčnost</t>
  </si>
  <si>
    <t>Hodnota indukčnosti</t>
  </si>
  <si>
    <t>H</t>
  </si>
  <si>
    <t>INDUCTOR</t>
  </si>
  <si>
    <t>Pset_ElectricFlowStorageDeviceTypeInductor</t>
  </si>
  <si>
    <t>Inductance</t>
  </si>
  <si>
    <t>IfcInductanceMeasure</t>
  </si>
  <si>
    <t>indukcnost</t>
  </si>
  <si>
    <t>Činný výkon záložního zdroje</t>
  </si>
  <si>
    <t>UPS</t>
  </si>
  <si>
    <t>MU_VykonCinny</t>
  </si>
  <si>
    <t>MU_HostName</t>
  </si>
  <si>
    <t>NominalSupplyVoltage</t>
  </si>
  <si>
    <t>PowerCapacity</t>
  </si>
  <si>
    <t>IfcElectricChargeMeasure</t>
  </si>
  <si>
    <t>Pset_ElectricFlowStorageDeviceTypeUPS</t>
  </si>
  <si>
    <t>NominalSupplyCurrent</t>
  </si>
  <si>
    <t xml:space="preserve">IfcElectricCurrentMeasure	</t>
  </si>
  <si>
    <t>Hodnota kapacity zdroje</t>
  </si>
  <si>
    <t>Ifctext</t>
  </si>
  <si>
    <t>UPS ID</t>
  </si>
  <si>
    <t>identifikace zařízení</t>
  </si>
  <si>
    <t>MU_IDUPS</t>
  </si>
  <si>
    <t>Hlučnost zařízení</t>
  </si>
  <si>
    <t>Power</t>
  </si>
  <si>
    <t>IfcElectricMotorType</t>
  </si>
  <si>
    <t>PK</t>
  </si>
  <si>
    <t>Kombinovaný měřič elektrické energie</t>
  </si>
  <si>
    <t>COMBINED</t>
  </si>
  <si>
    <t>PE</t>
  </si>
  <si>
    <t>Měřič elektrické energie</t>
  </si>
  <si>
    <t>Měřená veličina</t>
  </si>
  <si>
    <t>TP_a16_merena_velicina</t>
  </si>
  <si>
    <t>ELECTRICMETER</t>
  </si>
  <si>
    <t>MU_VelicinaMerena</t>
  </si>
  <si>
    <t>merena_velicina</t>
  </si>
  <si>
    <t>A | V</t>
  </si>
  <si>
    <t>Rozsah</t>
  </si>
  <si>
    <t>MU_MereniRozsah</t>
  </si>
  <si>
    <t>rozsah</t>
  </si>
  <si>
    <t>TP_a112_smer</t>
  </si>
  <si>
    <t>typ ventilátoru</t>
  </si>
  <si>
    <t>Radiální</t>
  </si>
  <si>
    <t>VE</t>
  </si>
  <si>
    <t>Výparník</t>
  </si>
  <si>
    <t>IfcEvaporator</t>
  </si>
  <si>
    <t>IfcJunctionBox</t>
  </si>
  <si>
    <t>IfcJunctionBoxType</t>
  </si>
  <si>
    <t>POWER</t>
  </si>
  <si>
    <t>Pset_JunctionBoxTypeCommon</t>
  </si>
  <si>
    <t>NumberOfGangs</t>
  </si>
  <si>
    <t>Má zařízení protipožární ochranu?</t>
  </si>
  <si>
    <t>Provedení umístění zařízení</t>
  </si>
  <si>
    <t>TP_a19_provedeni</t>
  </si>
  <si>
    <t>MU_ZarizeniProvedeni</t>
  </si>
  <si>
    <t>TD</t>
  </si>
  <si>
    <t>Dioda</t>
  </si>
  <si>
    <t>Dioda uvnitř rozvaděče signalizující stav zařízení</t>
  </si>
  <si>
    <t>IfcLightFixtureType</t>
  </si>
  <si>
    <t>DIODE</t>
  </si>
  <si>
    <t>EA</t>
  </si>
  <si>
    <t>Svítidlo</t>
  </si>
  <si>
    <t>Počet zdrojů</t>
  </si>
  <si>
    <t>Pset_LightFixtureTypeCommon</t>
  </si>
  <si>
    <t>NumberOfSources</t>
  </si>
  <si>
    <t>pocet_zdroju</t>
  </si>
  <si>
    <t>Příkon zdroje</t>
  </si>
  <si>
    <t>prikon_zdroje</t>
  </si>
  <si>
    <t>Umístění svítidla</t>
  </si>
  <si>
    <t>nástěnné</t>
  </si>
  <si>
    <t>TP_a24_typ</t>
  </si>
  <si>
    <t>MUSvitidloTyp</t>
  </si>
  <si>
    <t>nástěnné | přisazené | stojanové | stolní | zapuštěné | závěsné</t>
  </si>
  <si>
    <t>halogen</t>
  </si>
  <si>
    <t>TP_a26_zdroj</t>
  </si>
  <si>
    <t>MU_ScitidloZdroj</t>
  </si>
  <si>
    <t>zdroj</t>
  </si>
  <si>
    <t>halogen | halogenová žárovka | kompaktní zářivka | LED | trubicová zářivka | výbojka | výbojka, halogen | žárovka</t>
  </si>
  <si>
    <t>GV</t>
  </si>
  <si>
    <t>Zdroj vakua, podtlak</t>
  </si>
  <si>
    <t>Výkon zdroje</t>
  </si>
  <si>
    <t>MNm3/h</t>
  </si>
  <si>
    <t>IfcMedicalDevice</t>
  </si>
  <si>
    <t>IfcMedicalDeviceType</t>
  </si>
  <si>
    <t>VACUUMSTATION</t>
  </si>
  <si>
    <t>MU_VykonZdroje</t>
  </si>
  <si>
    <t>KM</t>
  </si>
  <si>
    <t>Zařízení pro bezdrátový přenos signálu</t>
  </si>
  <si>
    <t>IfcMobileTelecommunicationsAppliance</t>
  </si>
  <si>
    <t>IfcMobileTelecommunicationsApplianceType</t>
  </si>
  <si>
    <t>Např. anténa pro dálkový odečet</t>
  </si>
  <si>
    <t>Přenosová frekvence</t>
  </si>
  <si>
    <t>MHz</t>
  </si>
  <si>
    <t>Pset_MobileTelecommunicationsApplianceTypeMasterUnit</t>
  </si>
  <si>
    <t>TransmittedFrequency</t>
  </si>
  <si>
    <t>IfcFrequencyMeasure</t>
  </si>
  <si>
    <t>prenosova_frekvence</t>
  </si>
  <si>
    <t>Typ přenosu</t>
  </si>
  <si>
    <t>TP_a68_typ_prenosu</t>
  </si>
  <si>
    <t>typ_prenosu</t>
  </si>
  <si>
    <t>Duplex | RX | TX</t>
  </si>
  <si>
    <t>Např. podlahová krabice pro zásuvky (v podlaze) nebo nástěnná</t>
  </si>
  <si>
    <t>OUTLETBOX</t>
  </si>
  <si>
    <t>TP_a27_provedeni</t>
  </si>
  <si>
    <t>Umístění vývodu</t>
  </si>
  <si>
    <t>pod omítku</t>
  </si>
  <si>
    <t>TP_a33_typ</t>
  </si>
  <si>
    <t>MU_ZarizeniUmisteni</t>
  </si>
  <si>
    <t>XB</t>
  </si>
  <si>
    <t>Zásuvka</t>
  </si>
  <si>
    <t>Zásuvka silová</t>
  </si>
  <si>
    <t>POWEROUTLET</t>
  </si>
  <si>
    <t>Ochrana</t>
  </si>
  <si>
    <t>TP_a28_ochrana</t>
  </si>
  <si>
    <t>ochrana</t>
  </si>
  <si>
    <t>proudový chránič | přepěťová</t>
  </si>
  <si>
    <t>Umístění zásuvky</t>
  </si>
  <si>
    <t>TP_a25_typ</t>
  </si>
  <si>
    <t>do krabice | do výtahu | jiné ukončení | na DIN lištu | na omítku | na povrch | na stůl | pod omítku | vestavěná do kanálu</t>
  </si>
  <si>
    <t>XD</t>
  </si>
  <si>
    <t>Zásuvka slaboproudá</t>
  </si>
  <si>
    <t>Asi by tam měla patřit datová zásuvka → MaKo ověří</t>
  </si>
  <si>
    <t xml:space="preserve">COMMUNICATIONSOUTLET	</t>
  </si>
  <si>
    <t>Číslo pole patch panelu</t>
  </si>
  <si>
    <t>MU_PatchPanelCisloPOle</t>
  </si>
  <si>
    <t>cislo_pole_patch_panelu</t>
  </si>
  <si>
    <t>MK: patří SLB</t>
  </si>
  <si>
    <t>Rozměr patch panelu</t>
  </si>
  <si>
    <t>MU_PatchPanelRozmer</t>
  </si>
  <si>
    <t>rozmer_patch_panelu</t>
  </si>
  <si>
    <t>umístění zásuvky</t>
  </si>
  <si>
    <t>do krabice | do výtahu | jiné ukončení | na DIN lištu | na omítku | na stůl | patch panel | pod omítku | vestavěná do kanálu</t>
  </si>
  <si>
    <t>MU_Dosah</t>
  </si>
  <si>
    <t>TP_a131_typ</t>
  </si>
  <si>
    <t>MECHANICSENSOR</t>
  </si>
  <si>
    <t>TP_a106_typ</t>
  </si>
  <si>
    <t>Detektor, čidlo - Světlo</t>
  </si>
  <si>
    <t>LIGHTSENSOR</t>
  </si>
  <si>
    <t>Pset_SensorTypeLightSensor</t>
  </si>
  <si>
    <t>SetPointIlluminance</t>
  </si>
  <si>
    <t>TP_a119_typ</t>
  </si>
  <si>
    <t>FF</t>
  </si>
  <si>
    <t>Jistič, pojistka</t>
  </si>
  <si>
    <t>IfcProtectiveDevice</t>
  </si>
  <si>
    <t>IfcProtectiveDeviceType</t>
  </si>
  <si>
    <t xml:space="preserve">NOTDEFINED	</t>
  </si>
  <si>
    <t>TP_a51_typ</t>
  </si>
  <si>
    <t>FC</t>
  </si>
  <si>
    <t>Proudový chránič</t>
  </si>
  <si>
    <t>RESIDUALCURRENTCIRCUITBREAKER</t>
  </si>
  <si>
    <t>Produdový jistič, obdoba jističe, chrání obsluhu například při poruše izolace</t>
  </si>
  <si>
    <t>FB</t>
  </si>
  <si>
    <t>Přepěťová ochrana</t>
  </si>
  <si>
    <t>Prvek v rozvaděči</t>
  </si>
  <si>
    <t>VOLTAGELIMITER</t>
  </si>
  <si>
    <t>ET</t>
  </si>
  <si>
    <t>Radiátor</t>
  </si>
  <si>
    <t>Počet článků</t>
  </si>
  <si>
    <t>IfcSpaceHeater</t>
  </si>
  <si>
    <t>IfcSpaceHeaterType</t>
  </si>
  <si>
    <t>RADIATOR</t>
  </si>
  <si>
    <t>Pset_SpaceHeaterTypeCommon</t>
  </si>
  <si>
    <t>NumberOfSections</t>
  </si>
  <si>
    <t>pocet_clanku</t>
  </si>
  <si>
    <t>QA</t>
  </si>
  <si>
    <t>Relé, stykač</t>
  </si>
  <si>
    <t>IfcSwitchingDevice</t>
  </si>
  <si>
    <t>IfcSwitchingDeviceType</t>
  </si>
  <si>
    <t>RELAY</t>
  </si>
  <si>
    <t>Jmenovité pracovní napětí</t>
  </si>
  <si>
    <t>Hodnota jmenovitého pracovního napětí</t>
  </si>
  <si>
    <t>MU_NapetiJmenovitePracovni</t>
  </si>
  <si>
    <t>jmenovite_pracovni_napeti</t>
  </si>
  <si>
    <t>Konstrukce</t>
  </si>
  <si>
    <t>TP_a159_konstrukce</t>
  </si>
  <si>
    <t>MU_ZarizeniKonstrukce</t>
  </si>
  <si>
    <t>konstrukce</t>
  </si>
  <si>
    <t>mechanická | SSR</t>
  </si>
  <si>
    <t>Typ relé</t>
  </si>
  <si>
    <t>ovládací</t>
  </si>
  <si>
    <t>TP_a124_typ</t>
  </si>
  <si>
    <t>MU_ReleTyp</t>
  </si>
  <si>
    <t>časové | fázové | ovládací | pomocné | programovatelné | proudové</t>
  </si>
  <si>
    <t>MC</t>
  </si>
  <si>
    <t>Vypínací spoušť</t>
  </si>
  <si>
    <t>EMERGENCYSTOP</t>
  </si>
  <si>
    <t>TP_a136_napln</t>
  </si>
  <si>
    <t>TT</t>
  </si>
  <si>
    <t>Transformátor</t>
  </si>
  <si>
    <t>Jmenovité primární napětí</t>
  </si>
  <si>
    <t>Hodnota jmenovitého primárního napětí</t>
  </si>
  <si>
    <t>IfcTransformer</t>
  </si>
  <si>
    <t>MU_NapetiJmenovitePrimarni</t>
  </si>
  <si>
    <t>jmenovite_primarni_napeti</t>
  </si>
  <si>
    <t>Jmenovité sekundární napětí</t>
  </si>
  <si>
    <t>Hodnota jmenovitého sekundárního napětí</t>
  </si>
  <si>
    <t>MU_NapetiJmenoviteSekundarni</t>
  </si>
  <si>
    <t>jmenovite_sekundarni_napeti</t>
  </si>
  <si>
    <t>TA</t>
  </si>
  <si>
    <t>Přeměna energie při zachování druhu energie - obecně</t>
  </si>
  <si>
    <t>například usměrňovač-střídavý proud na stejnosměrný</t>
  </si>
  <si>
    <t>Jmenovitý sekundární proud</t>
  </si>
  <si>
    <t>Hodnota jmenovitého sekundárního proudu</t>
  </si>
  <si>
    <t>jmenovity_sekundarni_proud</t>
  </si>
  <si>
    <t>ZZ</t>
  </si>
  <si>
    <t>Zdvihací zařízení</t>
  </si>
  <si>
    <t>Evakuační výtah</t>
  </si>
  <si>
    <t>MU_EvakuacniVytah</t>
  </si>
  <si>
    <t>evakuacni</t>
  </si>
  <si>
    <t>Nástupiště nejnižší</t>
  </si>
  <si>
    <t>nastupiste_nejnizsi</t>
  </si>
  <si>
    <t>Nástupiště nejvyšší</t>
  </si>
  <si>
    <t>nastupiste_nejvyssi</t>
  </si>
  <si>
    <t>Nosnost</t>
  </si>
  <si>
    <t>Pset_TransportElementCommon</t>
  </si>
  <si>
    <t>CapacityWeight</t>
  </si>
  <si>
    <t>IfcMassMeasure</t>
  </si>
  <si>
    <t>nosnost</t>
  </si>
  <si>
    <t>Nosný prostředek</t>
  </si>
  <si>
    <t>ZdvihNosnyProstredek</t>
  </si>
  <si>
    <t>nosny_prostredek</t>
  </si>
  <si>
    <t>Počet osob</t>
  </si>
  <si>
    <t>CapacityPeople</t>
  </si>
  <si>
    <t>pocet_osob</t>
  </si>
  <si>
    <t>Počet stanic/nástupišť</t>
  </si>
  <si>
    <t>4/4</t>
  </si>
  <si>
    <t>PocetStanicNastupist</t>
  </si>
  <si>
    <t>pocet_stanic_nastupist</t>
  </si>
  <si>
    <t>Pset_TransportElementElevator</t>
  </si>
  <si>
    <t>FireFightingLift</t>
  </si>
  <si>
    <t>pozarni</t>
  </si>
  <si>
    <t>Rychlost</t>
  </si>
  <si>
    <t>Metr za sekundu</t>
  </si>
  <si>
    <t>MU_ZdvihRychlost</t>
  </si>
  <si>
    <t>rychlost</t>
  </si>
  <si>
    <t>Strojovna</t>
  </si>
  <si>
    <t>strojovna</t>
  </si>
  <si>
    <t>Výtah, plošina</t>
  </si>
  <si>
    <t>Kategorie výtahu</t>
  </si>
  <si>
    <t>výtah osobní</t>
  </si>
  <si>
    <t>TP_a146_typ</t>
  </si>
  <si>
    <t>MU_VytahTyp</t>
  </si>
  <si>
    <t>eskalátor | plošina nákladní | plošina pro imobilní | výtah nákladní | výtah osobní</t>
  </si>
  <si>
    <t>Zdvih</t>
  </si>
  <si>
    <t>MU_ZdvihVyska</t>
  </si>
  <si>
    <t>zdvih</t>
  </si>
  <si>
    <t>Např. u žaluzií, když jsou ovládány centrálně.</t>
  </si>
  <si>
    <t>IfcUnitaryControlElement</t>
  </si>
  <si>
    <t>IfcUnitaryControlElementType</t>
  </si>
  <si>
    <t>FA</t>
  </si>
  <si>
    <t>Antistatický prvek</t>
  </si>
  <si>
    <t>MK:například antistatická podlaha</t>
  </si>
  <si>
    <t>TP_a36_typ</t>
  </si>
  <si>
    <t>TP_a35_ucel</t>
  </si>
  <si>
    <t>Číselník</t>
  </si>
  <si>
    <t>a16_merena_velicina</t>
  </si>
  <si>
    <t>nástěnný</t>
  </si>
  <si>
    <t>a19_provedeni</t>
  </si>
  <si>
    <t>stojanový</t>
  </si>
  <si>
    <t>zapuštěný</t>
  </si>
  <si>
    <t>přisazené</t>
  </si>
  <si>
    <t>a24_typ</t>
  </si>
  <si>
    <t>zapuštěné</t>
  </si>
  <si>
    <t>závěsné</t>
  </si>
  <si>
    <t>stojanové</t>
  </si>
  <si>
    <t>stolní</t>
  </si>
  <si>
    <t>do výtahu</t>
  </si>
  <si>
    <t>a25_typ</t>
  </si>
  <si>
    <t>jiné ukončení</t>
  </si>
  <si>
    <t>na stůl</t>
  </si>
  <si>
    <t>do krabice</t>
  </si>
  <si>
    <t>vestavěná do kanálu</t>
  </si>
  <si>
    <t>na DIN lištu</t>
  </si>
  <si>
    <t>na povrch</t>
  </si>
  <si>
    <t>žárovka</t>
  </si>
  <si>
    <t>a26_zdroj</t>
  </si>
  <si>
    <t>halogenová žárovka</t>
  </si>
  <si>
    <t>trubicová zářivka</t>
  </si>
  <si>
    <t>kompaktní zářivka</t>
  </si>
  <si>
    <t>výbojka</t>
  </si>
  <si>
    <t>výbojka, halogen</t>
  </si>
  <si>
    <t>LED</t>
  </si>
  <si>
    <t>a27_provedeni</t>
  </si>
  <si>
    <t>podlahová</t>
  </si>
  <si>
    <t>přepěťová</t>
  </si>
  <si>
    <t>a28_ochrana</t>
  </si>
  <si>
    <t>proudový chránič</t>
  </si>
  <si>
    <t>a33_typ</t>
  </si>
  <si>
    <t>a35_ucel</t>
  </si>
  <si>
    <t>Chlazení</t>
  </si>
  <si>
    <t>Kombinace</t>
  </si>
  <si>
    <t>Fancoil</t>
  </si>
  <si>
    <t>a36_typ</t>
  </si>
  <si>
    <t>Pevná</t>
  </si>
  <si>
    <t>a40_typ1</t>
  </si>
  <si>
    <t>Otočná</t>
  </si>
  <si>
    <t>panoramatická</t>
  </si>
  <si>
    <t>Analogová</t>
  </si>
  <si>
    <t>a41_typ2</t>
  </si>
  <si>
    <t>IP</t>
  </si>
  <si>
    <t>a48_typ</t>
  </si>
  <si>
    <t>Regulační</t>
  </si>
  <si>
    <t>Zpětná</t>
  </si>
  <si>
    <t>Požární uzávěr</t>
  </si>
  <si>
    <t>Regulátor průtoku</t>
  </si>
  <si>
    <t>uzavírací</t>
  </si>
  <si>
    <t>biometrická čtečka</t>
  </si>
  <si>
    <t>a51_typ</t>
  </si>
  <si>
    <t>klávesnice+čtečka</t>
  </si>
  <si>
    <t>OPPO</t>
  </si>
  <si>
    <t>čtečka s obsluhou PZTS</t>
  </si>
  <si>
    <t>vzdálený ovládací panel</t>
  </si>
  <si>
    <t>a52_typ</t>
  </si>
  <si>
    <t>panelový</t>
  </si>
  <si>
    <t>obousměrný</t>
  </si>
  <si>
    <t>koncentrátor</t>
  </si>
  <si>
    <t>a60_druh_zarizeni</t>
  </si>
  <si>
    <t>slučovač/rozbočovač</t>
  </si>
  <si>
    <t>hub</t>
  </si>
  <si>
    <t>switch</t>
  </si>
  <si>
    <t>L2 switch</t>
  </si>
  <si>
    <t>L3 switch</t>
  </si>
  <si>
    <t>fibrechannel switch</t>
  </si>
  <si>
    <t>směrovač/router</t>
  </si>
  <si>
    <t>odbočovač POE</t>
  </si>
  <si>
    <t>patch panel</t>
  </si>
  <si>
    <t xml:space="preserve">NAK 2,5/0,7 </t>
  </si>
  <si>
    <t>NAK 3,5/1,0</t>
  </si>
  <si>
    <t>NAK 3,5/1,3</t>
  </si>
  <si>
    <t>NAK 4,0/1,7</t>
  </si>
  <si>
    <t>NAK 5,5/2,1</t>
  </si>
  <si>
    <t>NAK 5,5/2,5</t>
  </si>
  <si>
    <t>NAK 6,3/3,1</t>
  </si>
  <si>
    <t>3pins</t>
  </si>
  <si>
    <t>PS2</t>
  </si>
  <si>
    <t>RJ-11</t>
  </si>
  <si>
    <t>RJ-12</t>
  </si>
  <si>
    <t>RJ-14</t>
  </si>
  <si>
    <t>RJ-45</t>
  </si>
  <si>
    <t>telef.pár</t>
  </si>
  <si>
    <t>SC-pc</t>
  </si>
  <si>
    <t>SC-apc</t>
  </si>
  <si>
    <t>SC duo</t>
  </si>
  <si>
    <t>ST-duo</t>
  </si>
  <si>
    <t>E2000</t>
  </si>
  <si>
    <t>LC</t>
  </si>
  <si>
    <t>LC duo</t>
  </si>
  <si>
    <t>MT-RJ</t>
  </si>
  <si>
    <t>pig tail ST</t>
  </si>
  <si>
    <t>pig tail SC</t>
  </si>
  <si>
    <t>USB</t>
  </si>
  <si>
    <t>BNC</t>
  </si>
  <si>
    <t>TNC</t>
  </si>
  <si>
    <t>RTNC</t>
  </si>
  <si>
    <t>SMA</t>
  </si>
  <si>
    <t>RSMA</t>
  </si>
  <si>
    <t>N-male</t>
  </si>
  <si>
    <t>N-female</t>
  </si>
  <si>
    <t>zářič</t>
  </si>
  <si>
    <t>CISCO SCSI F</t>
  </si>
  <si>
    <t>CISCO SCSI M</t>
  </si>
  <si>
    <t>CISCO 60 F</t>
  </si>
  <si>
    <t>CISCO SCSI</t>
  </si>
  <si>
    <t>CISCO 60</t>
  </si>
  <si>
    <t>CANON 9</t>
  </si>
  <si>
    <t>CANON 9 F</t>
  </si>
  <si>
    <t>CANON 9 M</t>
  </si>
  <si>
    <t>CANON 25</t>
  </si>
  <si>
    <t>CANON 25 M</t>
  </si>
  <si>
    <t>CANON 25 F</t>
  </si>
  <si>
    <t>CANON 15</t>
  </si>
  <si>
    <t>DIN 5</t>
  </si>
  <si>
    <t>optický svár</t>
  </si>
  <si>
    <t>nepřerušeno</t>
  </si>
  <si>
    <t>záslepka</t>
  </si>
  <si>
    <t>optický svár na propojku</t>
  </si>
  <si>
    <t>Krone 2x10</t>
  </si>
  <si>
    <t>2 šroubky</t>
  </si>
  <si>
    <t>V.35</t>
  </si>
  <si>
    <t>V.35 F</t>
  </si>
  <si>
    <t>Jack 3,5</t>
  </si>
  <si>
    <t>Jack 6</t>
  </si>
  <si>
    <t>zem</t>
  </si>
  <si>
    <t>telefonní virtuální pár</t>
  </si>
  <si>
    <t>MPO</t>
  </si>
  <si>
    <t>SCSI</t>
  </si>
  <si>
    <t>SATA</t>
  </si>
  <si>
    <t>SATA HP</t>
  </si>
  <si>
    <t>BACnet HUB</t>
  </si>
  <si>
    <t>BACnet svár</t>
  </si>
  <si>
    <t>XLR</t>
  </si>
  <si>
    <t>konvertor</t>
  </si>
  <si>
    <t>a66_druh_zarizeni</t>
  </si>
  <si>
    <t>modem</t>
  </si>
  <si>
    <t>TP_a67_druh_zarizeni</t>
  </si>
  <si>
    <t>tiskárna</t>
  </si>
  <si>
    <t>a67_druh_zarizeni</t>
  </si>
  <si>
    <t>PC</t>
  </si>
  <si>
    <t>server</t>
  </si>
  <si>
    <t>KVM adaptér</t>
  </si>
  <si>
    <t>KVM přepínač</t>
  </si>
  <si>
    <t>pásková mechanika</t>
  </si>
  <si>
    <t>diskové pole</t>
  </si>
  <si>
    <t>RX</t>
  </si>
  <si>
    <t>a68_typ_prenosu</t>
  </si>
  <si>
    <t>TX</t>
  </si>
  <si>
    <t>Duplex</t>
  </si>
  <si>
    <t>TP_a71_trida</t>
  </si>
  <si>
    <t>EU 1</t>
  </si>
  <si>
    <t>a71_trida</t>
  </si>
  <si>
    <t>EU 2</t>
  </si>
  <si>
    <t>EU 3</t>
  </si>
  <si>
    <t>EU 4</t>
  </si>
  <si>
    <t>EU 5</t>
  </si>
  <si>
    <t>EU 6</t>
  </si>
  <si>
    <t>EU 7</t>
  </si>
  <si>
    <t>EU 8</t>
  </si>
  <si>
    <t>EU 10</t>
  </si>
  <si>
    <t>EU 11</t>
  </si>
  <si>
    <t>EU 12</t>
  </si>
  <si>
    <t>EU 13</t>
  </si>
  <si>
    <t>EU 14</t>
  </si>
  <si>
    <t>TP_a77_typ_konektoru_1</t>
  </si>
  <si>
    <t>a77_typ_konektoru_1</t>
  </si>
  <si>
    <t>TP_a78_typ_konektoru_2</t>
  </si>
  <si>
    <t>a78_typ_konektoru_2</t>
  </si>
  <si>
    <t>TP_a80_druh_kabelu</t>
  </si>
  <si>
    <t>optický závěsný samonosný die</t>
  </si>
  <si>
    <t>a80_druh_kabelu</t>
  </si>
  <si>
    <t>optický zemní</t>
  </si>
  <si>
    <t>optický vnitřní</t>
  </si>
  <si>
    <t>telefonní metalický nx2x0</t>
  </si>
  <si>
    <t>metalický datový UTP</t>
  </si>
  <si>
    <t>metalický datový STP</t>
  </si>
  <si>
    <t>koaxiální</t>
  </si>
  <si>
    <t>metalický kombinovaný</t>
  </si>
  <si>
    <t>TP_a81_druh_vlakna</t>
  </si>
  <si>
    <t>singlemode 9um</t>
  </si>
  <si>
    <t>a81_druh_vlakna</t>
  </si>
  <si>
    <t>multimode 50um</t>
  </si>
  <si>
    <t>multimode 62,5um</t>
  </si>
  <si>
    <t>Ui 2x0,5</t>
  </si>
  <si>
    <t>TP drát</t>
  </si>
  <si>
    <t>TP lanko</t>
  </si>
  <si>
    <t>koaxial 50ohm</t>
  </si>
  <si>
    <t>koaxial 75ohm</t>
  </si>
  <si>
    <t>12 Ui 4x0,5</t>
  </si>
  <si>
    <t>TP_a86_typ</t>
  </si>
  <si>
    <t>a86_typ</t>
  </si>
  <si>
    <t>vnější</t>
  </si>
  <si>
    <t>a90_pouziti</t>
  </si>
  <si>
    <t>a91_typ</t>
  </si>
  <si>
    <t>optická</t>
  </si>
  <si>
    <t>kombinovaná</t>
  </si>
  <si>
    <t>TP_a92_druh_zarizeni</t>
  </si>
  <si>
    <t>GBIC</t>
  </si>
  <si>
    <t>a92_druh_zarizeni</t>
  </si>
  <si>
    <t>SFP</t>
  </si>
  <si>
    <t>XFP</t>
  </si>
  <si>
    <t>XENPAK</t>
  </si>
  <si>
    <t>X2</t>
  </si>
  <si>
    <t>karta</t>
  </si>
  <si>
    <t>TP_a93_druh_zarizeni</t>
  </si>
  <si>
    <t>a93_druh_zarizeni</t>
  </si>
  <si>
    <t>optický MuX/DEMuX</t>
  </si>
  <si>
    <t>optický zesilovač</t>
  </si>
  <si>
    <t>spojka optických kabelů</t>
  </si>
  <si>
    <t>TP_a94_druh_zarizeni</t>
  </si>
  <si>
    <t>police</t>
  </si>
  <si>
    <t>a94_druh_zarizeni</t>
  </si>
  <si>
    <t>organizér</t>
  </si>
  <si>
    <t>TP_a95_napln</t>
  </si>
  <si>
    <t>a95_napln</t>
  </si>
  <si>
    <t>prášek</t>
  </si>
  <si>
    <t>pěna</t>
  </si>
  <si>
    <t>CO2</t>
  </si>
  <si>
    <t>halon</t>
  </si>
  <si>
    <t>sníh</t>
  </si>
  <si>
    <t>speciální</t>
  </si>
  <si>
    <t>čisté hasivo</t>
  </si>
  <si>
    <t>přímý</t>
  </si>
  <si>
    <t>a99_typ</t>
  </si>
  <si>
    <t>reverzní</t>
  </si>
  <si>
    <t>TP_a100_protipozarni</t>
  </si>
  <si>
    <t>a100_protipozarni</t>
  </si>
  <si>
    <t>TP_a101_detekce_otevrenych_dveri</t>
  </si>
  <si>
    <t>a101_detekce_otevrenych_dveri</t>
  </si>
  <si>
    <t>povrchový</t>
  </si>
  <si>
    <t>a106_typ</t>
  </si>
  <si>
    <t>závrtný</t>
  </si>
  <si>
    <t>TP_a109_typ</t>
  </si>
  <si>
    <t>Infrapasivní</t>
  </si>
  <si>
    <t>a109_typ</t>
  </si>
  <si>
    <t>Antimasking</t>
  </si>
  <si>
    <t>Duální</t>
  </si>
  <si>
    <t>Kombinovaný</t>
  </si>
  <si>
    <t>Čtyřnásobný</t>
  </si>
  <si>
    <t>TP_a110_typ_instalace</t>
  </si>
  <si>
    <t>a110_typ_instalace</t>
  </si>
  <si>
    <t>TP_a111_typ</t>
  </si>
  <si>
    <t>a111_typ</t>
  </si>
  <si>
    <t>Axiální</t>
  </si>
  <si>
    <t>Diagonální</t>
  </si>
  <si>
    <t>Diametrální</t>
  </si>
  <si>
    <t>Tangenciální</t>
  </si>
  <si>
    <t>a112_smer</t>
  </si>
  <si>
    <t>Odtah</t>
  </si>
  <si>
    <t>a115_typ</t>
  </si>
  <si>
    <t>tiskárna multifunkční</t>
  </si>
  <si>
    <t>kopírka</t>
  </si>
  <si>
    <t>bankovník</t>
  </si>
  <si>
    <t>automat na teplé nápoje</t>
  </si>
  <si>
    <t>automat na chlazené nápoje</t>
  </si>
  <si>
    <t>automat na jídlo</t>
  </si>
  <si>
    <t>výdejník pitné vody</t>
  </si>
  <si>
    <t>a119_typ</t>
  </si>
  <si>
    <t>snímač diferenčního tlaku</t>
  </si>
  <si>
    <t>a120_protokol1</t>
  </si>
  <si>
    <t>BACnet/IP</t>
  </si>
  <si>
    <t>BACnet/Ethernet</t>
  </si>
  <si>
    <t>BACnet/MSTP</t>
  </si>
  <si>
    <t>M-bus</t>
  </si>
  <si>
    <t>LON</t>
  </si>
  <si>
    <t>S-bus</t>
  </si>
  <si>
    <t>LINKnet</t>
  </si>
  <si>
    <t>SNMP</t>
  </si>
  <si>
    <t>PPS2</t>
  </si>
  <si>
    <t>DIII-NET</t>
  </si>
  <si>
    <t>enteliBUS</t>
  </si>
  <si>
    <t>a121_protokol2</t>
  </si>
  <si>
    <t>a122_protokol3</t>
  </si>
  <si>
    <t>a123_protokol4</t>
  </si>
  <si>
    <t>pomocné</t>
  </si>
  <si>
    <t>a124_typ</t>
  </si>
  <si>
    <t>proudové</t>
  </si>
  <si>
    <t>fázové</t>
  </si>
  <si>
    <t>časové</t>
  </si>
  <si>
    <t>programovatelné</t>
  </si>
  <si>
    <t>TP_a126_prisvit</t>
  </si>
  <si>
    <t>a126_prisvit</t>
  </si>
  <si>
    <t>kombinovaný</t>
  </si>
  <si>
    <t>a131_typ</t>
  </si>
  <si>
    <t>ionizační</t>
  </si>
  <si>
    <t>optický</t>
  </si>
  <si>
    <t>teplotní</t>
  </si>
  <si>
    <t>plamene</t>
  </si>
  <si>
    <t>lineární</t>
  </si>
  <si>
    <t>analogové</t>
  </si>
  <si>
    <t>a132_typ</t>
  </si>
  <si>
    <t>digitální</t>
  </si>
  <si>
    <t>nástěnná</t>
  </si>
  <si>
    <t>a133_druh</t>
  </si>
  <si>
    <t>stojánková</t>
  </si>
  <si>
    <t>kohoutková</t>
  </si>
  <si>
    <t>a134_typ</t>
  </si>
  <si>
    <t>páková</t>
  </si>
  <si>
    <t>bezdotyková</t>
  </si>
  <si>
    <t>tlačítková</t>
  </si>
  <si>
    <t>a136_napln</t>
  </si>
  <si>
    <t>dusík</t>
  </si>
  <si>
    <t>argon</t>
  </si>
  <si>
    <t>stlačený vzduch</t>
  </si>
  <si>
    <t>kyslík</t>
  </si>
  <si>
    <t>helium</t>
  </si>
  <si>
    <t>demi voda</t>
  </si>
  <si>
    <t>vodík</t>
  </si>
  <si>
    <t>kyselina sírová</t>
  </si>
  <si>
    <t>chlornan sodný</t>
  </si>
  <si>
    <t>acetylen</t>
  </si>
  <si>
    <t>oxid dusný</t>
  </si>
  <si>
    <t>propan-butan</t>
  </si>
  <si>
    <t>methan</t>
  </si>
  <si>
    <t>ethan</t>
  </si>
  <si>
    <t>vakuum</t>
  </si>
  <si>
    <t>fluorid sírový</t>
  </si>
  <si>
    <t>nafta</t>
  </si>
  <si>
    <t>carbogen</t>
  </si>
  <si>
    <t>zemní plyn</t>
  </si>
  <si>
    <t>pneumoxid</t>
  </si>
  <si>
    <t>FM-200</t>
  </si>
  <si>
    <t>glykol</t>
  </si>
  <si>
    <t>voda-stlač. vzduch</t>
  </si>
  <si>
    <t>glykol-stlač. vzduch</t>
  </si>
  <si>
    <t>voda-dusík</t>
  </si>
  <si>
    <t>chladivo</t>
  </si>
  <si>
    <t>a146_typ</t>
  </si>
  <si>
    <t>výtah nákladní</t>
  </si>
  <si>
    <t>plošina pro imobilní</t>
  </si>
  <si>
    <t>plošina nákladní</t>
  </si>
  <si>
    <t>eskalátor</t>
  </si>
  <si>
    <t>TP_a150_evakuacni</t>
  </si>
  <si>
    <t>a150_evakuacni</t>
  </si>
  <si>
    <t>TP_a156_pozarni</t>
  </si>
  <si>
    <t>a156_pozarni</t>
  </si>
  <si>
    <t>mechanická</t>
  </si>
  <si>
    <t>a159_konstrukce</t>
  </si>
  <si>
    <t>SSR</t>
  </si>
  <si>
    <t>TP_stav_kontroly</t>
  </si>
  <si>
    <t>nalezeno</t>
  </si>
  <si>
    <t>nenalezeno</t>
  </si>
  <si>
    <t>nepřístupné</t>
  </si>
  <si>
    <t>Hodnota "nepřístupné" se vyplní v případě, že zařízení bylo nalezeno, ale nelze přesně zaměřit jeho polohopis a výškopis (např. zařízení zaskládaná nábytkem).</t>
  </si>
  <si>
    <t>TP_CAFM</t>
  </si>
  <si>
    <t>je evidováno v CAFM</t>
  </si>
  <si>
    <t>není evidováno v CAFM</t>
  </si>
  <si>
    <t>01</t>
  </si>
  <si>
    <t>bod (střed)</t>
  </si>
  <si>
    <t>linie (osa – v z rovná)</t>
  </si>
  <si>
    <t>linie (osa – v z šikmá)</t>
  </si>
  <si>
    <t>02</t>
  </si>
  <si>
    <t>polygon (v z v rovině)</t>
  </si>
  <si>
    <t>polygon (v z šikmý)</t>
  </si>
  <si>
    <t>polygon (kvádr)</t>
  </si>
  <si>
    <t>polygon (válec v z vodorovný)</t>
  </si>
  <si>
    <t>polygon (kónický válec v z vodorovný)</t>
  </si>
  <si>
    <t>polygon (válec v z šikmý)</t>
  </si>
  <si>
    <t>polygon (kónický válec v z šikmý)</t>
  </si>
  <si>
    <t>polygon (válec v z svislý)</t>
  </si>
  <si>
    <t>polygon (kónický válec v z svislý)</t>
  </si>
  <si>
    <t>polygon (kvádr v z šikmý)</t>
  </si>
  <si>
    <t xml:space="preserve">EU 7 </t>
  </si>
  <si>
    <t>Uzavírací</t>
  </si>
  <si>
    <t>Biometrická čtečka</t>
  </si>
  <si>
    <t>Čtečka s obsluhou PZTS</t>
  </si>
  <si>
    <t>Klávesnice</t>
  </si>
  <si>
    <t>Klávesnice+čtečka</t>
  </si>
  <si>
    <t>Ovládací panel</t>
  </si>
  <si>
    <t>Vzdálený ovládací panel</t>
  </si>
  <si>
    <t>Do krabice</t>
  </si>
  <si>
    <t>Do výtahu</t>
  </si>
  <si>
    <t>Jiné ukončení</t>
  </si>
  <si>
    <t>Na omítku</t>
  </si>
  <si>
    <t>Na stůl</t>
  </si>
  <si>
    <t>Pod omítku</t>
  </si>
  <si>
    <t>Acetylen</t>
  </si>
  <si>
    <t>Argon</t>
  </si>
  <si>
    <t>Carbogen</t>
  </si>
  <si>
    <t>Demi voda</t>
  </si>
  <si>
    <t>Dusík</t>
  </si>
  <si>
    <t>Ethan</t>
  </si>
  <si>
    <t>Fluorid sírový</t>
  </si>
  <si>
    <t>Glykol</t>
  </si>
  <si>
    <t>Glykol-stlačený vzduch</t>
  </si>
  <si>
    <t>Původní hodnota: Glykol-stlač. vzduch</t>
  </si>
  <si>
    <t>Helium</t>
  </si>
  <si>
    <t>Chladivo</t>
  </si>
  <si>
    <t>Chlornan sodný</t>
  </si>
  <si>
    <t>Kyselina sírová</t>
  </si>
  <si>
    <t>Kyslík</t>
  </si>
  <si>
    <t>Methan</t>
  </si>
  <si>
    <t>Nafta</t>
  </si>
  <si>
    <t>Oxid dusný</t>
  </si>
  <si>
    <t>Pneumoxid</t>
  </si>
  <si>
    <t>Propan-butan</t>
  </si>
  <si>
    <t>Stlačený vzduch</t>
  </si>
  <si>
    <t>Vakuum</t>
  </si>
  <si>
    <t>Voda</t>
  </si>
  <si>
    <t>Voda-dusík</t>
  </si>
  <si>
    <t>Voda-stlačený vzduch</t>
  </si>
  <si>
    <t>Původní hodnota: Voda-stlač. vzduch</t>
  </si>
  <si>
    <t>Vodík</t>
  </si>
  <si>
    <t>Zemní plyn</t>
  </si>
  <si>
    <t>kód</t>
  </si>
  <si>
    <t>kód systému</t>
  </si>
  <si>
    <t>název systému</t>
  </si>
  <si>
    <t>kód podsystému</t>
  </si>
  <si>
    <t>název podsystému</t>
  </si>
  <si>
    <t>kód profese</t>
  </si>
  <si>
    <t>název profese</t>
  </si>
  <si>
    <t>Napájení budovy, areálu</t>
  </si>
  <si>
    <t>Napájení hlavní, trafostanice</t>
  </si>
  <si>
    <t>elektroinstalace</t>
  </si>
  <si>
    <t>Napájecí systém založený na dieselagregátu</t>
  </si>
  <si>
    <t>BX</t>
  </si>
  <si>
    <t>Snímač kvality vzduchu</t>
  </si>
  <si>
    <t>Specializované zařízení</t>
  </si>
  <si>
    <t>Napájecí systém založený na fotovoltaice</t>
  </si>
  <si>
    <t>U</t>
  </si>
  <si>
    <t>Napájecí systém založený na UPS</t>
  </si>
  <si>
    <t>Rozvody silnoproudé</t>
  </si>
  <si>
    <t>Rozvody nezálohované</t>
  </si>
  <si>
    <t>BH</t>
  </si>
  <si>
    <t>Detektor, čidlo - Vlhkost</t>
  </si>
  <si>
    <t>BL</t>
  </si>
  <si>
    <t>Detektor, čidlo - Hladina, záplava</t>
  </si>
  <si>
    <t>Protizámrazové čidlo</t>
  </si>
  <si>
    <t>GT</t>
  </si>
  <si>
    <t>Zdroj tepla, přímotop</t>
  </si>
  <si>
    <t>Kombinovaný měřič</t>
  </si>
  <si>
    <t>RL</t>
  </si>
  <si>
    <t>Regulátor</t>
  </si>
  <si>
    <t>RW</t>
  </si>
  <si>
    <t>Regulátor - Otáčky</t>
  </si>
  <si>
    <t>SA</t>
  </si>
  <si>
    <t>Ruční ovládání, blíže nespecifikované</t>
  </si>
  <si>
    <t>Počítač, klientské pracoviště</t>
  </si>
  <si>
    <t>SV</t>
  </si>
  <si>
    <t>Audiovizuální technika</t>
  </si>
  <si>
    <t>VC</t>
  </si>
  <si>
    <t>Úprava média</t>
  </si>
  <si>
    <t>VD</t>
  </si>
  <si>
    <t>Výrobník DEMI vody</t>
  </si>
  <si>
    <t>VP</t>
  </si>
  <si>
    <t>Odplynovací zařízení</t>
  </si>
  <si>
    <t>XE</t>
  </si>
  <si>
    <t>Vpusť, vtok</t>
  </si>
  <si>
    <t>XK</t>
  </si>
  <si>
    <t>Propojovací krabička, svorky</t>
  </si>
  <si>
    <t>Odvod</t>
  </si>
  <si>
    <t>XX</t>
  </si>
  <si>
    <t>Připojení vody (na kohout, baterii, nádržku, pisoár)</t>
  </si>
  <si>
    <t>Rozvody zálohované pomocí motorgenerátoru</t>
  </si>
  <si>
    <t>KT</t>
  </si>
  <si>
    <t>Synchronizace času</t>
  </si>
  <si>
    <t>WN</t>
  </si>
  <si>
    <t>Napájecí kabel</t>
  </si>
  <si>
    <t>Rozvody: zemnění a hromosvody</t>
  </si>
  <si>
    <t>Rozvody napojené na fotovoltaický zdroj</t>
  </si>
  <si>
    <t>Rozvody zálohované pomocí UPS</t>
  </si>
  <si>
    <t>Slaboproudé systémy</t>
  </si>
  <si>
    <t>Elektrická požární signalizace - EPS</t>
  </si>
  <si>
    <t>slaboproud</t>
  </si>
  <si>
    <t>UR</t>
  </si>
  <si>
    <t>Klíčový trezor, schránka s klíčem</t>
  </si>
  <si>
    <t>Elektrický zabezpečovací systém - EZS</t>
  </si>
  <si>
    <t>Televizní uzavřený sledovací okruh - CCTV</t>
  </si>
  <si>
    <t>KS</t>
  </si>
  <si>
    <t>Server</t>
  </si>
  <si>
    <t>Telefonní ústředny</t>
  </si>
  <si>
    <t>Přístupové a garážové systémy EKV</t>
  </si>
  <si>
    <t>Snímací/ovládací kabel</t>
  </si>
  <si>
    <t>XC</t>
  </si>
  <si>
    <t>Zásuvka napájecí nízkovoltá</t>
  </si>
  <si>
    <t>XG</t>
  </si>
  <si>
    <t>Patch panel, optická vana, zásuvkový panel</t>
  </si>
  <si>
    <t>Místní rozhlas - MR</t>
  </si>
  <si>
    <t>KO</t>
  </si>
  <si>
    <t>Optika</t>
  </si>
  <si>
    <t>Anténní, satelitní rozvody a přijímače STA</t>
  </si>
  <si>
    <t>J</t>
  </si>
  <si>
    <t>Jednotný čas - JČ</t>
  </si>
  <si>
    <t>K</t>
  </si>
  <si>
    <t>Multimediální vybavení</t>
  </si>
  <si>
    <t>Zařízení pro handicapované</t>
  </si>
  <si>
    <t>R</t>
  </si>
  <si>
    <t>Strukturovaná kabeláž</t>
  </si>
  <si>
    <t>KD</t>
  </si>
  <si>
    <t>Dílčí část zařízení</t>
  </si>
  <si>
    <t>UL</t>
  </si>
  <si>
    <t>Lišta</t>
  </si>
  <si>
    <t>UP</t>
  </si>
  <si>
    <t>Pasivní prvky</t>
  </si>
  <si>
    <t>WD</t>
  </si>
  <si>
    <t>Datový kabel</t>
  </si>
  <si>
    <t>WS</t>
  </si>
  <si>
    <t>Svazek kabelů</t>
  </si>
  <si>
    <t>WV</t>
  </si>
  <si>
    <t>Vlákno</t>
  </si>
  <si>
    <t>T</t>
  </si>
  <si>
    <t>Domácí telefon</t>
  </si>
  <si>
    <t>Zásobování palivem a energiemi</t>
  </si>
  <si>
    <t>Zásobování plynem</t>
  </si>
  <si>
    <t>PLYN</t>
  </si>
  <si>
    <t>plyn a laboratorní média</t>
  </si>
  <si>
    <t>PG</t>
  </si>
  <si>
    <t>Měřič spotřeby plynu</t>
  </si>
  <si>
    <t>RH</t>
  </si>
  <si>
    <t>Regulátor - Vlhkost</t>
  </si>
  <si>
    <t>RM</t>
  </si>
  <si>
    <t>Regulátor - Mechanická veličina</t>
  </si>
  <si>
    <t>RP</t>
  </si>
  <si>
    <t>Regulátor - Tlak</t>
  </si>
  <si>
    <t>XP</t>
  </si>
  <si>
    <t>Kompenzátor</t>
  </si>
  <si>
    <t>Zásobování topným olejem</t>
  </si>
  <si>
    <t>TER</t>
  </si>
  <si>
    <t>vytápění</t>
  </si>
  <si>
    <t>Zásobování pevnými palivy</t>
  </si>
  <si>
    <t>Zásobování horkou vodou</t>
  </si>
  <si>
    <t>BF</t>
  </si>
  <si>
    <t>Detektor, čidlo - Průtok</t>
  </si>
  <si>
    <t>Zásobování párou</t>
  </si>
  <si>
    <t>Zásobování vodou a odvod odpadní vody</t>
  </si>
  <si>
    <t>Zásobování a úprava vody, přípojka vody</t>
  </si>
  <si>
    <t>VODA</t>
  </si>
  <si>
    <t>vodovod</t>
  </si>
  <si>
    <t>VU</t>
  </si>
  <si>
    <t>Zápachová uzávěrka</t>
  </si>
  <si>
    <t>XS</t>
  </si>
  <si>
    <t>Sprinkler, tryska</t>
  </si>
  <si>
    <t>Rozvody pitné vody</t>
  </si>
  <si>
    <t>Rozvody TUV</t>
  </si>
  <si>
    <t>Odvod odpadní vody dešťové</t>
  </si>
  <si>
    <t>KAN</t>
  </si>
  <si>
    <t>kanalizace</t>
  </si>
  <si>
    <t>Rozvod vody ostatní</t>
  </si>
  <si>
    <t>Rozvod požární vody</t>
  </si>
  <si>
    <t>I</t>
  </si>
  <si>
    <t>Rozvod DEMI vody</t>
  </si>
  <si>
    <t>Suchovody</t>
  </si>
  <si>
    <t>L</t>
  </si>
  <si>
    <t>Odvod odpadní vody chemické</t>
  </si>
  <si>
    <t>S</t>
  </si>
  <si>
    <t>Odvod odpadní vody splaškové</t>
  </si>
  <si>
    <t>Tepelně energetické rozvody</t>
  </si>
  <si>
    <t>Tepelně energetické rozvody smíšené, víceúčelové</t>
  </si>
  <si>
    <t>Rozvod teplé vody (topení)</t>
  </si>
  <si>
    <t>Rozvody páry</t>
  </si>
  <si>
    <t>Rozvod chladu</t>
  </si>
  <si>
    <t>CHLAD</t>
  </si>
  <si>
    <t>chlazení</t>
  </si>
  <si>
    <t>Rozvody laboratorních  médií</t>
  </si>
  <si>
    <t>Rozvody Ar (Argon)</t>
  </si>
  <si>
    <t>Rozvody CO2 (Oxid uhličitý)</t>
  </si>
  <si>
    <t>Rozvody N2O (Oxid dusný)</t>
  </si>
  <si>
    <t>Rozvody He (Helium)</t>
  </si>
  <si>
    <t>Rozvody H2 (Vodík)</t>
  </si>
  <si>
    <t>Rozvody O2 (Kyslík)</t>
  </si>
  <si>
    <t>M</t>
  </si>
  <si>
    <t>Rozvody směsí</t>
  </si>
  <si>
    <t>Rozvody N2 (Dusík)</t>
  </si>
  <si>
    <t>Rozvody stlačeného vzduchu</t>
  </si>
  <si>
    <t>Rozvody C2H2 (Acetylen)</t>
  </si>
  <si>
    <t>Rozvody C2H6 (Ethan)</t>
  </si>
  <si>
    <t>Rozvody vakua</t>
  </si>
  <si>
    <t>Y</t>
  </si>
  <si>
    <t>Rozvody CH4 (Methan)</t>
  </si>
  <si>
    <t>MaR, BMS</t>
  </si>
  <si>
    <t>Systém MaR integrovaný</t>
  </si>
  <si>
    <t>MAR</t>
  </si>
  <si>
    <t>měření a regulace, BMS</t>
  </si>
  <si>
    <t>FE</t>
  </si>
  <si>
    <t>Ukončovací prvek</t>
  </si>
  <si>
    <t>Systém MaR lokální (např pokojový termostat bez vazby na jiné systémy)</t>
  </si>
  <si>
    <t>P</t>
  </si>
  <si>
    <t>Vzduchotechnika</t>
  </si>
  <si>
    <t>vzduchotechnika</t>
  </si>
  <si>
    <t>VZT pro odvod pevných částic (např. centrální vysavač)</t>
  </si>
  <si>
    <t>VZT pro odvod kouře,  tepla a zplodin</t>
  </si>
  <si>
    <t>Hasicí zařízení</t>
  </si>
  <si>
    <t>Vlastní EPS u SHZ</t>
  </si>
  <si>
    <t>hasicí zařízení</t>
  </si>
  <si>
    <t>Plynové SHZ</t>
  </si>
  <si>
    <t>Přenosné hasicí přístroje</t>
  </si>
  <si>
    <t>Vodní SHZ</t>
  </si>
  <si>
    <t>2N Telecommunications</t>
  </si>
  <si>
    <t>2VV s.r.o.</t>
  </si>
  <si>
    <t>3E system, s.r.o.</t>
  </si>
  <si>
    <t>3i</t>
  </si>
  <si>
    <t>3M</t>
  </si>
  <si>
    <t>3V &amp; H, s.r.o.</t>
  </si>
  <si>
    <t>A.B.N. Design s.r.o.</t>
  </si>
  <si>
    <t>AASTRA Technologies</t>
  </si>
  <si>
    <t>AB REGIN</t>
  </si>
  <si>
    <t>ABB</t>
  </si>
  <si>
    <t>ABB KENT</t>
  </si>
  <si>
    <t>ABBAS, a.s.</t>
  </si>
  <si>
    <t>ABD Group a.s.</t>
  </si>
  <si>
    <t>ABD PROFISERV s.r.o.</t>
  </si>
  <si>
    <t>ABL SURSUM</t>
  </si>
  <si>
    <t>ABO valve, s.r.o.</t>
  </si>
  <si>
    <t xml:space="preserve">náhrada za ABO - Armatury Buracco Olomouc </t>
  </si>
  <si>
    <t>AC EURO, a.s.</t>
  </si>
  <si>
    <t>AC SYSTEMS, s.r.o.</t>
  </si>
  <si>
    <t>ACCU plus</t>
  </si>
  <si>
    <t>ACCU Technology spol. s r.o.</t>
  </si>
  <si>
    <t>ACER</t>
  </si>
  <si>
    <t>ACL</t>
  </si>
  <si>
    <t>ACO</t>
  </si>
  <si>
    <t>ACOND a.s.</t>
  </si>
  <si>
    <t>ACS Zoneway</t>
  </si>
  <si>
    <t>ACTARIS s.r.o.</t>
  </si>
  <si>
    <t>ACTi</t>
  </si>
  <si>
    <t>ACV</t>
  </si>
  <si>
    <t>ADI Olympo</t>
  </si>
  <si>
    <t>ADOR CZ s.r.o.</t>
  </si>
  <si>
    <t>ADVANTIX</t>
  </si>
  <si>
    <t>ADZ NAGANO</t>
  </si>
  <si>
    <t>AEC</t>
  </si>
  <si>
    <t>AEG</t>
  </si>
  <si>
    <t>AEM</t>
  </si>
  <si>
    <t>AERMEC</t>
  </si>
  <si>
    <t>AFA ŠTEINBACH Milan</t>
  </si>
  <si>
    <t>AFRISO spol. s r.o.</t>
  </si>
  <si>
    <t>AG Plastics s.r.o.</t>
  </si>
  <si>
    <t>AGROSTAV SZP Bučovice</t>
  </si>
  <si>
    <t>Agumont, s.r.o.</t>
  </si>
  <si>
    <t>AIGNEP</t>
  </si>
  <si>
    <t>AIR COM</t>
  </si>
  <si>
    <t>AIRWELL</t>
  </si>
  <si>
    <t>AIS</t>
  </si>
  <si>
    <t>AKG</t>
  </si>
  <si>
    <t>Aktion</t>
  </si>
  <si>
    <t>AKUSTING, spol. s r.o.</t>
  </si>
  <si>
    <t>ALARM.COM</t>
  </si>
  <si>
    <t>ALARMGUARD</t>
  </si>
  <si>
    <t>ALARMTECH</t>
  </si>
  <si>
    <t>ALBECO spol. s r.o.</t>
  </si>
  <si>
    <t>Alberto Sassi</t>
  </si>
  <si>
    <t>Alcadrain s.r.o.</t>
  </si>
  <si>
    <t>ALCA plast, s.r.o.</t>
  </si>
  <si>
    <t>ALCO CONTROLS, spol. s r.o.</t>
  </si>
  <si>
    <t>ALFA - TEL spol. s r.o.</t>
  </si>
  <si>
    <t>ALFA IN</t>
  </si>
  <si>
    <t>ALFA LAVAL</t>
  </si>
  <si>
    <t>ALFA Mikrosystémy, spol. s r.o.</t>
  </si>
  <si>
    <t>ALMEVA EAST EUROPE a.s.</t>
  </si>
  <si>
    <t>ALMiG Kompresory s.r.o.</t>
  </si>
  <si>
    <t>ALPHATEL</t>
  </si>
  <si>
    <t>ALPHACAN Omniplast</t>
  </si>
  <si>
    <t>ALPOS</t>
  </si>
  <si>
    <t>ALRE-IT Regeltechnik</t>
  </si>
  <si>
    <t>Alsident System A/S</t>
  </si>
  <si>
    <t>ALTECH, spol. s r.o.</t>
  </si>
  <si>
    <t>ALTEKO, s.r.o.</t>
  </si>
  <si>
    <t>ALTEST s.r.o.</t>
  </si>
  <si>
    <t>ALUMO, s.r.o.</t>
  </si>
  <si>
    <t>ALVE spol. s r.o.</t>
  </si>
  <si>
    <t>ALVEUS</t>
  </si>
  <si>
    <t>AMA Czech s.r.o.</t>
  </si>
  <si>
    <t>AMiT, spol. s r.o.</t>
  </si>
  <si>
    <t>AMON REGULACE, s.r.o.</t>
  </si>
  <si>
    <t>Ampere-Electric s.r.o.</t>
  </si>
  <si>
    <t>ANEMO, spol. s r.o.</t>
  </si>
  <si>
    <t>ANETE spol. s r.o.</t>
  </si>
  <si>
    <t>ANLISO</t>
  </si>
  <si>
    <t>ANLY</t>
  </si>
  <si>
    <t>Anti-Germ CZ s.r.o.</t>
  </si>
  <si>
    <t>APART</t>
  </si>
  <si>
    <t>APATOR METRA s.r.o.</t>
  </si>
  <si>
    <t>APC</t>
  </si>
  <si>
    <t>APEX spol. s r. o.</t>
  </si>
  <si>
    <t>APIN s.r.o.</t>
  </si>
  <si>
    <t>APOLDA</t>
  </si>
  <si>
    <t>APOLLO</t>
  </si>
  <si>
    <t>APOLLO ART s.r.o.</t>
  </si>
  <si>
    <t>APPL</t>
  </si>
  <si>
    <t>Applied Meters</t>
  </si>
  <si>
    <t>ApS Brno s.r.o.</t>
  </si>
  <si>
    <t>AQForm</t>
  </si>
  <si>
    <t>AQOTEC</t>
  </si>
  <si>
    <t>AQUA Industrial Group</t>
  </si>
  <si>
    <t>AQUA OSMOTIC</t>
  </si>
  <si>
    <t>AQUA product s.r.o.</t>
  </si>
  <si>
    <t>AQUAL s.r.o.</t>
  </si>
  <si>
    <t>AQUASYSTEM</t>
  </si>
  <si>
    <t>AQUATERM, s.r.o.</t>
  </si>
  <si>
    <t>AQUINA, s.r.o.</t>
  </si>
  <si>
    <t>ARADEX</t>
  </si>
  <si>
    <t>ARAKO spol. s r.o.</t>
  </si>
  <si>
    <t>ArcelorMittal</t>
  </si>
  <si>
    <t>ARCO</t>
  </si>
  <si>
    <t>ARGO-HYTOS</t>
  </si>
  <si>
    <t>AREMIC s.r.o.</t>
  </si>
  <si>
    <t>ARI Armaturen</t>
  </si>
  <si>
    <t>ARISTON</t>
  </si>
  <si>
    <t>ARKYS, s.r.o.</t>
  </si>
  <si>
    <t>Armacell</t>
  </si>
  <si>
    <t>ARMAGAS s.r.o.</t>
  </si>
  <si>
    <t>ARMAT, spol. s r.o.</t>
  </si>
  <si>
    <t>ARMATEC</t>
  </si>
  <si>
    <t>Armaturka Vranová Lhota, a.s.</t>
  </si>
  <si>
    <t>ARMEX</t>
  </si>
  <si>
    <t>Arnold Rak</t>
  </si>
  <si>
    <t>AROS</t>
  </si>
  <si>
    <t>ARTTEC s.r.o.</t>
  </si>
  <si>
    <t>ASAPE elektro s.r.o.</t>
  </si>
  <si>
    <t>ASCO</t>
  </si>
  <si>
    <t>ASEC - elektrosystémy s.r.o.</t>
  </si>
  <si>
    <t>Asecos</t>
  </si>
  <si>
    <t>ASEKO, spol. s r.o.</t>
  </si>
  <si>
    <t>ASITA spol. s r.o.</t>
  </si>
  <si>
    <t>ASM</t>
  </si>
  <si>
    <t>ASPEN Pumps</t>
  </si>
  <si>
    <t>ASPERA</t>
  </si>
  <si>
    <t>ASSA ABLOY</t>
  </si>
  <si>
    <t>ASTRA</t>
  </si>
  <si>
    <t>ASTRA Refrigeranti</t>
  </si>
  <si>
    <t>ASTRALPOOL</t>
  </si>
  <si>
    <t>ASTRO PAK</t>
  </si>
  <si>
    <t>ATEH, spol. s r.o.</t>
  </si>
  <si>
    <t>ATEKATE s.r.o.</t>
  </si>
  <si>
    <t>Atelier 2005 s.r.o.</t>
  </si>
  <si>
    <t>ATERM</t>
  </si>
  <si>
    <t xml:space="preserve">ATICO MONEO a.s. </t>
  </si>
  <si>
    <t>ATLAS COPCO</t>
  </si>
  <si>
    <t>ATLAS FILTRI</t>
  </si>
  <si>
    <t>ATREA s.r.o.</t>
  </si>
  <si>
    <t>AUDAC</t>
  </si>
  <si>
    <t>AUDRY</t>
  </si>
  <si>
    <t>AUMÜLLER</t>
  </si>
  <si>
    <t>FERRALUX</t>
  </si>
  <si>
    <t>AURATON s.r.o.</t>
  </si>
  <si>
    <t>AutoDOOR</t>
  </si>
  <si>
    <t>AUX</t>
  </si>
  <si>
    <t>AV EQUEN s.r.o.</t>
  </si>
  <si>
    <t>AV MEDIA, a.s.</t>
  </si>
  <si>
    <t>Aver Global</t>
  </si>
  <si>
    <t>AVIGILON</t>
  </si>
  <si>
    <t>AVITAL</t>
  </si>
  <si>
    <t>AVK VOD-KA a.s.</t>
  </si>
  <si>
    <t>AVOS VYŠKOV</t>
  </si>
  <si>
    <t>AVT Group a.s.</t>
  </si>
  <si>
    <t>AXEMAX</t>
  </si>
  <si>
    <t>AXIMA, spol. s r.o.</t>
  </si>
  <si>
    <t>AXIS</t>
  </si>
  <si>
    <t>A-Z ELEKTRO plus, s.r.o.</t>
  </si>
  <si>
    <t>AZ ELEKTRO Bučovice</t>
  </si>
  <si>
    <t>AZ Elektrostav, a.s.</t>
  </si>
  <si>
    <t>AZ Elkomplet-MaR s.r.o.</t>
  </si>
  <si>
    <t>AZ KLIMA a.s.</t>
  </si>
  <si>
    <t>AZ SERVIS Nové Veselí, spol. s r. o.</t>
  </si>
  <si>
    <t>AZP Brno, s.r.o.</t>
  </si>
  <si>
    <t>B METERS, s.r.o.</t>
  </si>
  <si>
    <t>B &amp; SPOL., s.r.o.</t>
  </si>
  <si>
    <t>B &amp; W</t>
  </si>
  <si>
    <t>B&amp;R Industrial Automation</t>
  </si>
  <si>
    <t>B.E.G. LUXOMAT</t>
  </si>
  <si>
    <t>BABIŠ-DOBAS</t>
  </si>
  <si>
    <t>BACHMANN</t>
  </si>
  <si>
    <t>BAKMED</t>
  </si>
  <si>
    <t>BALS Elektrotechnik</t>
  </si>
  <si>
    <t>BARCO</t>
  </si>
  <si>
    <t>BATPRO napájecí systémy s.r.o.</t>
  </si>
  <si>
    <t>BaTR spol. s r.o.</t>
  </si>
  <si>
    <t>BAUER Kompressoren</t>
  </si>
  <si>
    <t>BauSystem CZ s.r.o.</t>
  </si>
  <si>
    <t>BAVARIA electric</t>
  </si>
  <si>
    <t>BAXI</t>
  </si>
  <si>
    <t>BD SENSORS, s.r.o.</t>
  </si>
  <si>
    <t>B.E.G. Brück Electronic CZ s.r.o.</t>
  </si>
  <si>
    <t>BECKER</t>
  </si>
  <si>
    <t>BEFO</t>
  </si>
  <si>
    <t>BEGA</t>
  </si>
  <si>
    <t>BEGHELLI</t>
  </si>
  <si>
    <t>BEGHELLI-PRÄZISA</t>
  </si>
  <si>
    <t>BEHO Elektro</t>
  </si>
  <si>
    <t>BEKO Technologies</t>
  </si>
  <si>
    <t>BELDEN</t>
  </si>
  <si>
    <t>BELIMO</t>
  </si>
  <si>
    <t>BEMETA Design</t>
  </si>
  <si>
    <t>BENDER</t>
  </si>
  <si>
    <t>BENEDIKT &amp; JÄGER</t>
  </si>
  <si>
    <t>BENINCA' CS s.r.o.</t>
  </si>
  <si>
    <t>BENKERT-NOTSTROM-TECHNIK</t>
  </si>
  <si>
    <t>BENQ</t>
  </si>
  <si>
    <t>BENTEL Security</t>
  </si>
  <si>
    <t>BERNSTEIN</t>
  </si>
  <si>
    <t>BESAM</t>
  </si>
  <si>
    <t>BETA Corporation s.r.o.</t>
  </si>
  <si>
    <t>BGS</t>
  </si>
  <si>
    <t>BHV senzory s.r.o.</t>
  </si>
  <si>
    <t>BICKEL &amp; WOLF s.r.o.</t>
  </si>
  <si>
    <t>BIDDLE</t>
  </si>
  <si>
    <t>BKE a.s.</t>
  </si>
  <si>
    <t>BKG - úprava vody a.s.</t>
  </si>
  <si>
    <t>BLANCO</t>
  </si>
  <si>
    <t>BLAUBERG</t>
  </si>
  <si>
    <t>BLOCK CRS a.s.</t>
  </si>
  <si>
    <t>BLÜCHER</t>
  </si>
  <si>
    <t>Blue Lagoon</t>
  </si>
  <si>
    <t>BMR s.r.o.</t>
  </si>
  <si>
    <t>BMT Medical Technology s.r.o.</t>
  </si>
  <si>
    <t>BOKI Industries a.s.</t>
  </si>
  <si>
    <t>BONEGA, spol. s r.o.</t>
  </si>
  <si>
    <t>BOSCO</t>
  </si>
  <si>
    <t>BOSE</t>
  </si>
  <si>
    <t>BOSCH Security Systems</t>
  </si>
  <si>
    <t>BRANDONI</t>
  </si>
  <si>
    <t>BRESTT STAVBY a.s.</t>
  </si>
  <si>
    <t>BRICKCOM</t>
  </si>
  <si>
    <t>Bridgelux, Inc.</t>
  </si>
  <si>
    <t>BRILUX</t>
  </si>
  <si>
    <t>BROEN-LAB</t>
  </si>
  <si>
    <t>BROEN Valve Technologies</t>
  </si>
  <si>
    <t>BSS</t>
  </si>
  <si>
    <t>BTR</t>
  </si>
  <si>
    <t>BUDERUS</t>
  </si>
  <si>
    <t>BUSCH</t>
  </si>
  <si>
    <t>BV BRUMOVICE VÝTAHY, s.r.o.</t>
  </si>
  <si>
    <t>BWB</t>
  </si>
  <si>
    <t>BWT</t>
  </si>
  <si>
    <t>C.I.C. JAN HŘEBEC s.r.o.</t>
  </si>
  <si>
    <t>CABERO Wärmetauscher</t>
  </si>
  <si>
    <t>CAG s.r.o.</t>
  </si>
  <si>
    <t>CALEFFI</t>
  </si>
  <si>
    <t>CALOREX</t>
  </si>
  <si>
    <t>CALPEDA</t>
  </si>
  <si>
    <t>CAMINUS, spol. s r.o.</t>
  </si>
  <si>
    <t>CAREL Industries</t>
  </si>
  <si>
    <t>CARLO GAVAZZI</t>
  </si>
  <si>
    <t>CARRIER</t>
  </si>
  <si>
    <t>CASTEL</t>
  </si>
  <si>
    <t>CAT Pumps</t>
  </si>
  <si>
    <t>CAYMON</t>
  </si>
  <si>
    <t>CEAG</t>
  </si>
  <si>
    <t>CEME</t>
  </si>
  <si>
    <t>CENTRATHERM BÜRKLE</t>
  </si>
  <si>
    <t>CERSANIT</t>
  </si>
  <si>
    <t>CertoClav Sterilizer</t>
  </si>
  <si>
    <t>CETEPAC</t>
  </si>
  <si>
    <t>CETETHERM</t>
  </si>
  <si>
    <t>Charles Austen Pumps</t>
  </si>
  <si>
    <t>CIM valve</t>
  </si>
  <si>
    <t>Cimberio</t>
  </si>
  <si>
    <t>CIMM</t>
  </si>
  <si>
    <t>CIRCONTROL</t>
  </si>
  <si>
    <t>CIRPROTEC</t>
  </si>
  <si>
    <t>CISCO Systems</t>
  </si>
  <si>
    <t>CITY Pumps</t>
  </si>
  <si>
    <t>CL stavební společnost s.r.o.</t>
  </si>
  <si>
    <t>CLIFFORD &amp; SNELL</t>
  </si>
  <si>
    <t>CLINT</t>
  </si>
  <si>
    <t>CNC</t>
  </si>
  <si>
    <t>CO.SMAL.VER.</t>
  </si>
  <si>
    <t>CODEA spol. s r. o.</t>
  </si>
  <si>
    <t>COELMONT, s.r.o.</t>
  </si>
  <si>
    <t>COLT</t>
  </si>
  <si>
    <t>COMADAN</t>
  </si>
  <si>
    <t>Comap</t>
  </si>
  <si>
    <t>COMET System s.r.o.</t>
  </si>
  <si>
    <t>COMIMPEX spol. s r.o.</t>
  </si>
  <si>
    <t>COMMAX</t>
  </si>
  <si>
    <t>COMUNELLO</t>
  </si>
  <si>
    <t>CONCEPT</t>
  </si>
  <si>
    <t>CONDAIR</t>
  </si>
  <si>
    <t>CONECTERM s.r.o.</t>
  </si>
  <si>
    <t>CONTARDO</t>
  </si>
  <si>
    <t>CONTEG, spol. s r.o.</t>
  </si>
  <si>
    <t>CONTES, spol. s r.o.</t>
  </si>
  <si>
    <t>CONTROLLI</t>
  </si>
  <si>
    <t>COOPER FULLEON</t>
  </si>
  <si>
    <t>COOPER MENVIER</t>
  </si>
  <si>
    <t>COSMETAL</t>
  </si>
  <si>
    <t>COSMO</t>
  </si>
  <si>
    <t>CosmoTHERM</t>
  </si>
  <si>
    <t>COTHERM</t>
  </si>
  <si>
    <t>CQR</t>
  </si>
  <si>
    <t>Crane BS&amp;U</t>
  </si>
  <si>
    <t>CRESSTO s.r.o.</t>
  </si>
  <si>
    <t>CRESTRON Electronics</t>
  </si>
  <si>
    <t>CROUZET</t>
  </si>
  <si>
    <t>CROWN</t>
  </si>
  <si>
    <t>CRYOLOR</t>
  </si>
  <si>
    <t>CRYOTHERM</t>
  </si>
  <si>
    <t>CS-BETON Prefa s.r.o.</t>
  </si>
  <si>
    <t>CSB Battery</t>
  </si>
  <si>
    <t>CSC</t>
  </si>
  <si>
    <t>CSF-ELEKTRO, s.r.o.</t>
  </si>
  <si>
    <t>C-STEEL</t>
  </si>
  <si>
    <t>C-TEC</t>
  </si>
  <si>
    <t>CTM</t>
  </si>
  <si>
    <t>CUE</t>
  </si>
  <si>
    <t>ČERVINKA s.r.o.</t>
  </si>
  <si>
    <t>ČKD Dukla Trutnov</t>
  </si>
  <si>
    <t>D.V.P. Vacuum Technology</t>
  </si>
  <si>
    <t>D+H Mechatronic AG</t>
  </si>
  <si>
    <t>DAB Pumps</t>
  </si>
  <si>
    <t>DAHUA</t>
  </si>
  <si>
    <t>DAIKIN</t>
  </si>
  <si>
    <t>DAKON s.r.o.</t>
  </si>
  <si>
    <t>DALAP</t>
  </si>
  <si>
    <t>DA-LITE</t>
  </si>
  <si>
    <t>DANFOSS</t>
  </si>
  <si>
    <t>David Hrbáček, Dolní Kounice</t>
  </si>
  <si>
    <t>DCK Holoubkov Bohemia, a.s.</t>
  </si>
  <si>
    <t>DCN</t>
  </si>
  <si>
    <t>Deante</t>
  </si>
  <si>
    <t>DEC International</t>
  </si>
  <si>
    <t>DEGA CZ s.r.o.</t>
  </si>
  <si>
    <t>DEHN</t>
  </si>
  <si>
    <t>DEKO Light</t>
  </si>
  <si>
    <t>DELL</t>
  </si>
  <si>
    <t>DELTA Controls</t>
  </si>
  <si>
    <t>DELTA Electronics</t>
  </si>
  <si>
    <t>DEOS.CZ, s.r.o.</t>
  </si>
  <si>
    <t>DESTILA, s.r.o.</t>
  </si>
  <si>
    <t>DETO Brno, spol. s r.o.</t>
  </si>
  <si>
    <t>DEXION, s.r.o.</t>
  </si>
  <si>
    <t>DEXON</t>
  </si>
  <si>
    <t>DIALIGHT</t>
  </si>
  <si>
    <t>DIEHL</t>
  </si>
  <si>
    <t>DIGITUS</t>
  </si>
  <si>
    <t>DISANO</t>
  </si>
  <si>
    <t>DISCOVER</t>
  </si>
  <si>
    <t>DIVADELNÍ TECHNIKA UHERSKÉ HRADIŠTĚ</t>
  </si>
  <si>
    <t>DIXELL</t>
  </si>
  <si>
    <t>D-LINK</t>
  </si>
  <si>
    <t>DOBAS - tlakové nádoby, s.r.o.</t>
  </si>
  <si>
    <t>DOEPKE</t>
  </si>
  <si>
    <t>DOMAT</t>
  </si>
  <si>
    <t>Donaldson</t>
  </si>
  <si>
    <t>DOREMI CINEMA</t>
  </si>
  <si>
    <t>DORMA KABA</t>
  </si>
  <si>
    <t>DOSPEL</t>
  </si>
  <si>
    <t>DOUCHA s.r.o.</t>
  </si>
  <si>
    <t>DRÄGER</t>
  </si>
  <si>
    <t>Draka Kabely, s.r.o.</t>
  </si>
  <si>
    <t>DRUKOV družstvo</t>
  </si>
  <si>
    <t>Družstevní závody DRAŽICE s.r.o.</t>
  </si>
  <si>
    <t>Drymatec</t>
  </si>
  <si>
    <t>DSC</t>
  </si>
  <si>
    <t>DUHA system spol. s r.o.</t>
  </si>
  <si>
    <t>DÜRR DENTAL</t>
  </si>
  <si>
    <t>Dušan HLEDÍK</t>
  </si>
  <si>
    <t>DYNACORD</t>
  </si>
  <si>
    <t>DYSON</t>
  </si>
  <si>
    <t>E+E Elektronik</t>
  </si>
  <si>
    <t>E2S</t>
  </si>
  <si>
    <t>EAE LIGHTING</t>
  </si>
  <si>
    <t>EAF protect s.r.o.</t>
  </si>
  <si>
    <t>EASTRON</t>
  </si>
  <si>
    <t>EATON</t>
  </si>
  <si>
    <t>EBARA</t>
  </si>
  <si>
    <t>EBERLE</t>
  </si>
  <si>
    <t>EBM-PAPST</t>
  </si>
  <si>
    <t>EBS</t>
  </si>
  <si>
    <t>ECM Buntmetall-Schrott</t>
  </si>
  <si>
    <t>ECO</t>
  </si>
  <si>
    <t>ECO Schulte</t>
  </si>
  <si>
    <t>ECOPLANET s.r.o.</t>
  </si>
  <si>
    <t>ECOREM a.s.</t>
  </si>
  <si>
    <t>ECOREM s.r.o.</t>
  </si>
  <si>
    <t>Edge-core</t>
  </si>
  <si>
    <t>EDIMAX</t>
  </si>
  <si>
    <t>EDMOLIFT AB</t>
  </si>
  <si>
    <t>EEIKA ŠAFRÁNEK s.r.o.</t>
  </si>
  <si>
    <t>EESA</t>
  </si>
  <si>
    <t>EFFEBI</t>
  </si>
  <si>
    <t>EFFEFF</t>
  </si>
  <si>
    <t>EGLO</t>
  </si>
  <si>
    <t>EGÚ Brno, a.s.</t>
  </si>
  <si>
    <t>eINSTRUCTION</t>
  </si>
  <si>
    <t>EJMAFLEX s.r.o.</t>
  </si>
  <si>
    <t>EKOM</t>
  </si>
  <si>
    <t>Ekomag</t>
  </si>
  <si>
    <t>EL-VY spol. s r. o.</t>
  </si>
  <si>
    <t>ELAS spol. s r.o.</t>
  </si>
  <si>
    <t>ELBI</t>
  </si>
  <si>
    <t>ELCO WEBER</t>
  </si>
  <si>
    <t>ELECO</t>
  </si>
  <si>
    <t>ELECTRONICON</t>
  </si>
  <si>
    <t>Electronics Line 3000</t>
  </si>
  <si>
    <t>ELEKON, s.r.o.</t>
  </si>
  <si>
    <t>Electraplan SMT</t>
  </si>
  <si>
    <t>ELEKTRIK - ELMA THERM s.r.o.</t>
  </si>
  <si>
    <t>ELEKTRIK KM s.r.o.</t>
  </si>
  <si>
    <t>ELEKTRO-FA. Pavelek, s.r.o.</t>
  </si>
  <si>
    <t>ELEKTRO, výrobní družstvo v Bečově nad Teplou</t>
  </si>
  <si>
    <t>ELEKTRO - PEGAS, s.r.o.</t>
  </si>
  <si>
    <t>ELEKTRO BUKÁČEK s.r.o.</t>
  </si>
  <si>
    <t>Elektro Franc s.r.o.</t>
  </si>
  <si>
    <t>ELEKTRO JELÍNEK</t>
  </si>
  <si>
    <t>ELEKTRO KROMĚŘÍŽ, s.r.o.</t>
  </si>
  <si>
    <t>ELEKTRO PLUS, spol. s r.o.</t>
  </si>
  <si>
    <t>ELEKTROCOM, spol. s r.o.</t>
  </si>
  <si>
    <t>ELEKTROČAS-PRAGOTRON</t>
  </si>
  <si>
    <t>ELEKTRODESIGN ventilátory spol. s r.o.</t>
  </si>
  <si>
    <t>Elektrodílna HURYTA</t>
  </si>
  <si>
    <t>ELEKTRIM</t>
  </si>
  <si>
    <t>ELEKTROBOCK CZ s.r.o.</t>
  </si>
  <si>
    <t>ELEKTROKOV, a.s.</t>
  </si>
  <si>
    <t>ELEKTRO-LUMEN, s.r.o.</t>
  </si>
  <si>
    <t>Elektropřístroj s.r.o.</t>
  </si>
  <si>
    <t>Elektros s.r.o.</t>
  </si>
  <si>
    <t>ELEKTROSPOL v.o.s.</t>
  </si>
  <si>
    <t>ELEKTROSTŘEDISKO, spol. s r.o.</t>
  </si>
  <si>
    <t>ELEKTROSVIT Svatobořice, a.s.</t>
  </si>
  <si>
    <t>ELEKTROTREND s.r.o.</t>
  </si>
  <si>
    <t>ELEKTROZÁVODY BRNO a.s.</t>
  </si>
  <si>
    <t>ELEMAN</t>
  </si>
  <si>
    <t>ELERO</t>
  </si>
  <si>
    <t>ELETUR s.r.o.</t>
  </si>
  <si>
    <t>ELFIMO s.r.o.</t>
  </si>
  <si>
    <t>ELFRA Plus s.r.o.</t>
  </si>
  <si>
    <t>ELICENT</t>
  </si>
  <si>
    <t>ELIS PLZEŇ a.s.</t>
  </si>
  <si>
    <t>ELKO</t>
  </si>
  <si>
    <t>ELKO EP, s.r.o.</t>
  </si>
  <si>
    <t>ELKOM SERVIS</t>
  </si>
  <si>
    <t>ELKON</t>
  </si>
  <si>
    <t>ELKOND HHK, a.s.</t>
  </si>
  <si>
    <t>ELKOP</t>
  </si>
  <si>
    <t>ELKOVO ČEPELÍK s.r.o.</t>
  </si>
  <si>
    <t>ELLO, spol. s r.o.</t>
  </si>
  <si>
    <t>ELMDENE</t>
  </si>
  <si>
    <t>ELMO a.s.</t>
  </si>
  <si>
    <t>ELMONT Group, a.s.</t>
  </si>
  <si>
    <t>ELPE s.r.o.</t>
  </si>
  <si>
    <t>ELPLAST - KPZ Rokycany, spol. s r.o.</t>
  </si>
  <si>
    <t>ELPLAST Hradec Králové a.s.</t>
  </si>
  <si>
    <t>ELPRAC, spol. s r.o.</t>
  </si>
  <si>
    <t>ELPRO</t>
  </si>
  <si>
    <t>ELSO</t>
  </si>
  <si>
    <t>ELSTER</t>
  </si>
  <si>
    <t>ELTEK</t>
  </si>
  <si>
    <t>Eltodo</t>
  </si>
  <si>
    <t>ELVOS, s.r.o.</t>
  </si>
  <si>
    <t>ELZAT spol. s r.o.</t>
  </si>
  <si>
    <t>ELZED Praha s.r.o.</t>
  </si>
  <si>
    <t>EM Brno, s.r.o.</t>
  </si>
  <si>
    <t>EMART, spol. s r.o.</t>
  </si>
  <si>
    <t>EMERSON</t>
  </si>
  <si>
    <t>FISHER</t>
  </si>
  <si>
    <t>EMG Zlín, s.r.o.</t>
  </si>
  <si>
    <t>EMOS spol. s r.o.</t>
  </si>
  <si>
    <t>EMRO s.r.o.</t>
  </si>
  <si>
    <t>EMSA</t>
  </si>
  <si>
    <t>ENBRA, a.s.</t>
  </si>
  <si>
    <t>ENDRESS + HAUSER</t>
  </si>
  <si>
    <t>ENEO</t>
  </si>
  <si>
    <t>ENERGY SAFE</t>
  </si>
  <si>
    <t>ENERMET</t>
  </si>
  <si>
    <t>ENIKA, spol. s r.o.</t>
  </si>
  <si>
    <t>ENIKA.CZ s.r.o.</t>
  </si>
  <si>
    <t>ENRIKO JAN HAVELKA</t>
  </si>
  <si>
    <t>ENSTO Building Systems</t>
  </si>
  <si>
    <t>ENTERASYS Networks</t>
  </si>
  <si>
    <t>ENTREMATIC</t>
  </si>
  <si>
    <t>Epigon spol. s r.o.</t>
  </si>
  <si>
    <t>EPSON</t>
  </si>
  <si>
    <t>ERCO</t>
  </si>
  <si>
    <t>ERDING, a.s.</t>
  </si>
  <si>
    <t>ERI</t>
  </si>
  <si>
    <t>Ericsson</t>
  </si>
  <si>
    <t>ERNN s.r.o.</t>
  </si>
  <si>
    <t>EROCOMM, spol. s r.o.</t>
  </si>
  <si>
    <t>ES Brno, s.r.o.</t>
  </si>
  <si>
    <t>ESB Rozvaděče, a.s.</t>
  </si>
  <si>
    <t>ESBE</t>
  </si>
  <si>
    <t>Esco</t>
  </si>
  <si>
    <t>EsiT CZ s.r.o.</t>
  </si>
  <si>
    <t>ESL, a.s.</t>
  </si>
  <si>
    <t>ESLINE s.r.o.</t>
  </si>
  <si>
    <t>ESPA</t>
  </si>
  <si>
    <t>ESSER (HONEYWELL)</t>
  </si>
  <si>
    <t>ES-SYSTEM</t>
  </si>
  <si>
    <t>ESTA, spol. s r.o.</t>
  </si>
  <si>
    <t>ESTO Cheb s.r.o.</t>
  </si>
  <si>
    <t>ETA</t>
  </si>
  <si>
    <t>ETA S.p.A</t>
  </si>
  <si>
    <t>ETI</t>
  </si>
  <si>
    <t>ETL-Ekotherm a.s.</t>
  </si>
  <si>
    <t>ETS Ostrava a.s.</t>
  </si>
  <si>
    <t>ETZPOWER, s.r.o.</t>
  </si>
  <si>
    <t>EUROALARM spol. s r.o.</t>
  </si>
  <si>
    <t>EURO-DIESEL</t>
  </si>
  <si>
    <t>Euromate</t>
  </si>
  <si>
    <t>EUROMOTORI</t>
  </si>
  <si>
    <t>EUROSWITCH</t>
  </si>
  <si>
    <t>Eurotubi</t>
  </si>
  <si>
    <t>EV Expert s.r.o.</t>
  </si>
  <si>
    <t>EXENIA S. r. l.</t>
  </si>
  <si>
    <t>EXTREME Networks</t>
  </si>
  <si>
    <t>EXTRON Electronics</t>
  </si>
  <si>
    <t>EZO, spol. s r.o.</t>
  </si>
  <si>
    <t>F&amp;G</t>
  </si>
  <si>
    <t>FAB</t>
  </si>
  <si>
    <t>Far</t>
  </si>
  <si>
    <t>FAMATEL - CZ s.r.o.</t>
  </si>
  <si>
    <t>FASS, s.r.o.</t>
  </si>
  <si>
    <t>Fatra, a.s.</t>
  </si>
  <si>
    <t>FEMA Controls</t>
  </si>
  <si>
    <t>FENIX</t>
  </si>
  <si>
    <t>FERMAX</t>
  </si>
  <si>
    <t>FERRO</t>
  </si>
  <si>
    <t>FESTO</t>
  </si>
  <si>
    <t>FG WILSON</t>
  </si>
  <si>
    <t>fgFORTE s.r.o.</t>
  </si>
  <si>
    <t>FIA - elektroslužby s.r.o.</t>
  </si>
  <si>
    <t>FIAMM</t>
  </si>
  <si>
    <t>FILPLAST</t>
  </si>
  <si>
    <t>Filtermac</t>
  </si>
  <si>
    <t>FIMET</t>
  </si>
  <si>
    <t>FINDER</t>
  </si>
  <si>
    <t>FIP</t>
  </si>
  <si>
    <t>Firstpower a.s.</t>
  </si>
  <si>
    <t>FIVALCO</t>
  </si>
  <si>
    <t>FK technics</t>
  </si>
  <si>
    <t>FLAIR, a.s.</t>
  </si>
  <si>
    <t>Fläkt Woods</t>
  </si>
  <si>
    <t>FLAMCO</t>
  </si>
  <si>
    <t>FLAMTECH, spol. s r.o.</t>
  </si>
  <si>
    <t>FLECK</t>
  </si>
  <si>
    <t>FlexPass</t>
  </si>
  <si>
    <t>Flexira s.r.o.</t>
  </si>
  <si>
    <t>FLOWAIR</t>
  </si>
  <si>
    <t>FLOWMON Networks</t>
  </si>
  <si>
    <t>FMG</t>
  </si>
  <si>
    <t>FND</t>
  </si>
  <si>
    <t>FONESTAR</t>
  </si>
  <si>
    <t>FORT-PLASTY s.r.o.</t>
  </si>
  <si>
    <t>FORTINET</t>
  </si>
  <si>
    <t>FORTRON Source</t>
  </si>
  <si>
    <t>FOSNOVA</t>
  </si>
  <si>
    <t>FOXTRON s.r.o.</t>
  </si>
  <si>
    <t>FRANCE AIR</t>
  </si>
  <si>
    <t>FRANCEL</t>
  </si>
  <si>
    <t>FRANKE, s r.o.</t>
  </si>
  <si>
    <t>FRECON, spol. s r.o.</t>
  </si>
  <si>
    <t>FRESE</t>
  </si>
  <si>
    <t>FRICO</t>
  </si>
  <si>
    <t>FRIGA-BOHN</t>
  </si>
  <si>
    <t>FRIGERA s.r.o.</t>
  </si>
  <si>
    <t>FRIGOMEC</t>
  </si>
  <si>
    <t>FRONIUS</t>
  </si>
  <si>
    <t>FSP</t>
  </si>
  <si>
    <t>FUJITSU</t>
  </si>
  <si>
    <t>FUKAWA</t>
  </si>
  <si>
    <t>FULGUR, spol. s r. o.</t>
  </si>
  <si>
    <t>FV - Plast, a.s.</t>
  </si>
  <si>
    <t>FW2S, a.s.</t>
  </si>
  <si>
    <t>G. GIOANOLA</t>
  </si>
  <si>
    <t>G2</t>
  </si>
  <si>
    <t>GAFLEX s.r.o.</t>
  </si>
  <si>
    <t>GALLIS Lighting</t>
  </si>
  <si>
    <t>GARAVENTA LIFT s.r.o.</t>
  </si>
  <si>
    <t>Gardner Denver</t>
  </si>
  <si>
    <t>GARO</t>
  </si>
  <si>
    <t>GATEWAY</t>
  </si>
  <si>
    <t>GCE Group</t>
  </si>
  <si>
    <t>GE Digital Energy</t>
  </si>
  <si>
    <t>GEA</t>
  </si>
  <si>
    <t>Geberit spol. s r.o.</t>
  </si>
  <si>
    <t>GEIGER</t>
  </si>
  <si>
    <t>GEMO a.s.</t>
  </si>
  <si>
    <t>Genebre</t>
  </si>
  <si>
    <t>GENELEC</t>
  </si>
  <si>
    <t>GENERAL Electric</t>
  </si>
  <si>
    <t>General Fittings</t>
  </si>
  <si>
    <t>GENESIS</t>
  </si>
  <si>
    <t>GENIUS</t>
  </si>
  <si>
    <t>GEORG FISCHER Rohrleitungssysteme</t>
  </si>
  <si>
    <t>GEOS AGT s.r.o.</t>
  </si>
  <si>
    <t>GEOVISION</t>
  </si>
  <si>
    <t>GERBRICH, s.r.o.</t>
  </si>
  <si>
    <t>GEWISS</t>
  </si>
  <si>
    <t>GEZE</t>
  </si>
  <si>
    <t>GF Piping Systems</t>
  </si>
  <si>
    <t>GGM Gastro</t>
  </si>
  <si>
    <t>GHM-GREISINGER s.r.o.</t>
  </si>
  <si>
    <t>GIACOMINI</t>
  </si>
  <si>
    <t>GIENGER spol. s r.o.</t>
  </si>
  <si>
    <t>GIRA</t>
  </si>
  <si>
    <t>Global Business, s.r.o.</t>
  </si>
  <si>
    <t>GlobaL Leader Power (GLP)</t>
  </si>
  <si>
    <t>Global Water Solutions</t>
  </si>
  <si>
    <t>GLORIA</t>
  </si>
  <si>
    <t>GM electronic, spol. s.r.o.</t>
  </si>
  <si>
    <t>GMR SKUTEČ</t>
  </si>
  <si>
    <t>GOOWEI</t>
  </si>
  <si>
    <t>GOSSEN MÜLLER &amp; WEIGERT</t>
  </si>
  <si>
    <t>GRANDE-TEK Flow Control</t>
  </si>
  <si>
    <t>GRÄSSLIN</t>
  </si>
  <si>
    <t>GREE</t>
  </si>
  <si>
    <t>Grinnell</t>
  </si>
  <si>
    <t>Grohe</t>
  </si>
  <si>
    <t>GROTHE</t>
  </si>
  <si>
    <t>GRÜN Arbeitsschutz</t>
  </si>
  <si>
    <t>GRUNDFOS</t>
  </si>
  <si>
    <t>GRUNER</t>
  </si>
  <si>
    <t>GSR</t>
  </si>
  <si>
    <t>GTEC</t>
  </si>
  <si>
    <t>GUNNEBO Gateway AB</t>
  </si>
  <si>
    <t>GÜNTNER</t>
  </si>
  <si>
    <t>GWF</t>
  </si>
  <si>
    <t>HACO, spol. s r.o.</t>
  </si>
  <si>
    <t>HAGER Electro s.r.o.</t>
  </si>
  <si>
    <t>HAIER</t>
  </si>
  <si>
    <t>HAKEL spol. s.r.o.</t>
  </si>
  <si>
    <t>HALATS s.r.o.</t>
  </si>
  <si>
    <t>HALCOR Metal Works</t>
  </si>
  <si>
    <t>HALLA</t>
  </si>
  <si>
    <t>HALTON</t>
  </si>
  <si>
    <t>Hanwha Techwin</t>
  </si>
  <si>
    <t>HAPINES holding a.s.</t>
  </si>
  <si>
    <t>HARMAN/KARDON</t>
  </si>
  <si>
    <t>HASIL a.s.</t>
  </si>
  <si>
    <t>HASPO, spol. s r.o.</t>
  </si>
  <si>
    <t>HASTEX &amp; HASPR s.r.o.</t>
  </si>
  <si>
    <t>HAURATON</t>
  </si>
  <si>
    <t>HAWIDO</t>
  </si>
  <si>
    <t>HAWLE Armatury, spol. s r.o.</t>
  </si>
  <si>
    <t>HB Technology, s.r.o.</t>
  </si>
  <si>
    <t>HCP</t>
  </si>
  <si>
    <t>HDTEC</t>
  </si>
  <si>
    <t>HEKATRON</t>
  </si>
  <si>
    <t>HELLA</t>
  </si>
  <si>
    <t>HELIOS</t>
  </si>
  <si>
    <t>HELITA</t>
  </si>
  <si>
    <t>HELLER Electric</t>
  </si>
  <si>
    <t>HENSEL</t>
  </si>
  <si>
    <t>HEROSE</t>
  </si>
  <si>
    <t>HERZ</t>
  </si>
  <si>
    <t>Hewlett-Packard</t>
  </si>
  <si>
    <t>HEXONIC</t>
  </si>
  <si>
    <t>HICON</t>
  </si>
  <si>
    <t>HID</t>
  </si>
  <si>
    <t>HIKVISION</t>
  </si>
  <si>
    <t>HILTI</t>
  </si>
  <si>
    <t>HITACHI</t>
  </si>
  <si>
    <t>HIVENTI a.s.</t>
  </si>
  <si>
    <t>HK Audio</t>
  </si>
  <si>
    <t>HK Instruments</t>
  </si>
  <si>
    <t>HL Hutterer &amp; Lechner</t>
  </si>
  <si>
    <t>HL system, s.r.o.</t>
  </si>
  <si>
    <t>HME Copper Germany</t>
  </si>
  <si>
    <t>HMS Industrial Networks</t>
  </si>
  <si>
    <t>HÖGFORS</t>
  </si>
  <si>
    <t>HONEYWELL</t>
  </si>
  <si>
    <t>HONGFA</t>
  </si>
  <si>
    <t>HÖNTZSCH</t>
  </si>
  <si>
    <t>HORÁCKÉ AUTODRUŽSTVO TŘEBÍČ</t>
  </si>
  <si>
    <t>HORING LIH Industrial</t>
  </si>
  <si>
    <t>HORMEN</t>
  </si>
  <si>
    <t>HÖRMANN</t>
  </si>
  <si>
    <t>HOVAL</t>
  </si>
  <si>
    <t>HRACHOVEC elektrik, s.r.o.</t>
  </si>
  <si>
    <t>HRW</t>
  </si>
  <si>
    <t>HSE, spol. s r.o.</t>
  </si>
  <si>
    <t>HTB - Požární ochrana a.s.</t>
  </si>
  <si>
    <t>HUAWEI</t>
  </si>
  <si>
    <t>HUBA Control</t>
  </si>
  <si>
    <t>HUGO MÜLLER</t>
  </si>
  <si>
    <t>HUNG CHANG</t>
  </si>
  <si>
    <t>HURT - výroba ohřívačů</t>
  </si>
  <si>
    <t>HYDROLAND</t>
  </si>
  <si>
    <t>HYDROMETER</t>
  </si>
  <si>
    <t>HYDRONIX</t>
  </si>
  <si>
    <t>Hydroplast s.r.o.</t>
  </si>
  <si>
    <t>CHART FEROX, a.s.</t>
  </si>
  <si>
    <t>CHART Industries</t>
  </si>
  <si>
    <t>CHINT GROUP s.r.o.</t>
  </si>
  <si>
    <t>CHIRANA</t>
  </si>
  <si>
    <t>CHLÁDEK požární servis s.r.o.</t>
  </si>
  <si>
    <t>CHUDĚJ, s.r.o.</t>
  </si>
  <si>
    <t>IBM</t>
  </si>
  <si>
    <t>IBOCO</t>
  </si>
  <si>
    <t>IC Audio</t>
  </si>
  <si>
    <t>ICMA</t>
  </si>
  <si>
    <t>ICT ENERGO, s.r.o.</t>
  </si>
  <si>
    <t>Ideal Standard</t>
  </si>
  <si>
    <t>IDEC</t>
  </si>
  <si>
    <t>IDESCO</t>
  </si>
  <si>
    <t>ID-KARTA s.r.o.</t>
  </si>
  <si>
    <t>IFAM</t>
  </si>
  <si>
    <t>IIYAMA</t>
  </si>
  <si>
    <t>IKEA</t>
  </si>
  <si>
    <t>IMI Heimeier</t>
  </si>
  <si>
    <t>IMI PNEUMATEX</t>
  </si>
  <si>
    <t>IMI TA</t>
  </si>
  <si>
    <t>IMIT</t>
  </si>
  <si>
    <t>IMMERGAS</t>
  </si>
  <si>
    <t>IMOS-SYSTEMAIR, a.s.</t>
  </si>
  <si>
    <t>IMP PUMPS</t>
  </si>
  <si>
    <t>IMPERIAL</t>
  </si>
  <si>
    <t>INCO Brno a.s.</t>
  </si>
  <si>
    <t>INDELEC</t>
  </si>
  <si>
    <t>INDUSTRIE Technik</t>
  </si>
  <si>
    <t>INEPRO Metering</t>
  </si>
  <si>
    <t>INFOCUS</t>
  </si>
  <si>
    <t>INFORM</t>
  </si>
  <si>
    <t>Ing. Karel HAJTR - bezpečnostní systémy</t>
  </si>
  <si>
    <t>Ing. Vladimir PODLIPNÝ</t>
  </si>
  <si>
    <t>INIM Electronics</t>
  </si>
  <si>
    <t>INNOTECH Arbeitsschutz</t>
  </si>
  <si>
    <t>INOTEC</t>
  </si>
  <si>
    <t>INSET</t>
  </si>
  <si>
    <t>INTELEK s.r.o.</t>
  </si>
  <si>
    <t>INTELIGHT</t>
  </si>
  <si>
    <t>INTESIS</t>
  </si>
  <si>
    <t>INVENSYS</t>
  </si>
  <si>
    <t>INVT</t>
  </si>
  <si>
    <t>IQtronic technologies Europe s.r.o.</t>
  </si>
  <si>
    <t>IR-TEC</t>
  </si>
  <si>
    <t>ISMET</t>
  </si>
  <si>
    <t>ISOTRA a.s.</t>
  </si>
  <si>
    <t>Ispesl</t>
  </si>
  <si>
    <t>i-TEC</t>
  </si>
  <si>
    <t>ITRON</t>
  </si>
  <si>
    <t>ITS Praha, spol. s r. o.</t>
  </si>
  <si>
    <t>ITT</t>
  </si>
  <si>
    <t>IVAR a.s.</t>
  </si>
  <si>
    <t>automatizace</t>
  </si>
  <si>
    <t>IVAR CS spol. s r.o.</t>
  </si>
  <si>
    <t>vytápění, voda</t>
  </si>
  <si>
    <t>IVENT PRO s.r.o.</t>
  </si>
  <si>
    <t>IVERLUX</t>
  </si>
  <si>
    <t>IVR</t>
  </si>
  <si>
    <t>J.E. STORKAIR</t>
  </si>
  <si>
    <t>J.B.ROMBACH</t>
  </si>
  <si>
    <t>J.SEIDL a spol., s.r.o.</t>
  </si>
  <si>
    <t>J.T.O. SYSTEM s.r.o.</t>
  </si>
  <si>
    <t>J+J</t>
  </si>
  <si>
    <t>JABLOTRON</t>
  </si>
  <si>
    <t>JAGA</t>
  </si>
  <si>
    <t>JÄKL Karviná, a.s.</t>
  </si>
  <si>
    <t>JAMO</t>
  </si>
  <si>
    <t>JAN BRACHÁČEK</t>
  </si>
  <si>
    <t>JAN KUBÍČEK</t>
  </si>
  <si>
    <t>JANGAR</t>
  </si>
  <si>
    <t>JANKA Radotín, a. s.</t>
  </si>
  <si>
    <t>Jaromír Dočekal</t>
  </si>
  <si>
    <t>Jaroslav KŘIVÁNEK - KOMINICTVÍ, s.r.o.</t>
  </si>
  <si>
    <t>JAVAB s.r.o.</t>
  </si>
  <si>
    <t>JAVAB, Jaroslav Berka</t>
  </si>
  <si>
    <t>JBL</t>
  </si>
  <si>
    <t>JDK, spol. s r.o.</t>
  </si>
  <si>
    <t>JEREMIAS CZ s.r.o.</t>
  </si>
  <si>
    <t>JESY, spol. s.r.o.</t>
  </si>
  <si>
    <t>JetDryer</t>
  </si>
  <si>
    <t>JetStream</t>
  </si>
  <si>
    <t>JIANGSU Exact Instrument Technology</t>
  </si>
  <si>
    <t>JIELI Electrical</t>
  </si>
  <si>
    <t>JIKA</t>
  </si>
  <si>
    <t>JIMI CZ, a.s.</t>
  </si>
  <si>
    <t>JINGDA Electrical</t>
  </si>
  <si>
    <t>JM Klima s.r.o.</t>
  </si>
  <si>
    <t>JMA Hodonín</t>
  </si>
  <si>
    <t>JOFEL</t>
  </si>
  <si>
    <t>Jofo Pneumatik</t>
  </si>
  <si>
    <t>JOHNSON CONTROLS</t>
  </si>
  <si>
    <t>JOLLY JOKER, a.s.</t>
  </si>
  <si>
    <t>Josef HOCH, PETROV</t>
  </si>
  <si>
    <t>Josef Kurečka S.M.O., Rousínov</t>
  </si>
  <si>
    <t>JSP, s.r.o.</t>
  </si>
  <si>
    <t>JUMO Měření a regulace s.r.o.</t>
  </si>
  <si>
    <t>JUN-AIR</t>
  </si>
  <si>
    <t>Jung</t>
  </si>
  <si>
    <t>JUNIPER Networks</t>
  </si>
  <si>
    <t>K M B systems, s.r.o.</t>
  </si>
  <si>
    <t>KAC Alarm Company</t>
  </si>
  <si>
    <t>KÄHLER Armaturen</t>
  </si>
  <si>
    <t>KAISER+KRAFT</t>
  </si>
  <si>
    <t>Kaiserbau s.r.o.</t>
  </si>
  <si>
    <t>KALOR</t>
  </si>
  <si>
    <t>Kamena výrobní družstvo Brno</t>
  </si>
  <si>
    <t>KAMINOFLEX, s.r.o.</t>
  </si>
  <si>
    <t>KAMSTRUP</t>
  </si>
  <si>
    <t>KAN-therm</t>
  </si>
  <si>
    <t>KANIA</t>
  </si>
  <si>
    <t>KANLUX s.r.o.</t>
  </si>
  <si>
    <t>KANRICH</t>
  </si>
  <si>
    <t>Kasi spol. s r.o.</t>
  </si>
  <si>
    <t>KASSEX</t>
  </si>
  <si>
    <t>Kathrein</t>
  </si>
  <si>
    <t>KBH energy s.r.o.</t>
  </si>
  <si>
    <t>KEJÍK moraviaLIFT s.r.o.</t>
  </si>
  <si>
    <t>KELine</t>
  </si>
  <si>
    <t>KELLER Pressure</t>
  </si>
  <si>
    <t>KEMPER</t>
  </si>
  <si>
    <t>KENDRION</t>
  </si>
  <si>
    <t>Keramag</t>
  </si>
  <si>
    <t>Kermi s.r.o.</t>
  </si>
  <si>
    <t>KIDDE</t>
  </si>
  <si>
    <t>KIMO</t>
  </si>
  <si>
    <t>KIWA</t>
  </si>
  <si>
    <t>KMB systems s.r.o.</t>
  </si>
  <si>
    <t>KLAXON</t>
  </si>
  <si>
    <t>KLIMASOFT Robotics s.r.o.</t>
  </si>
  <si>
    <t>KLUDI</t>
  </si>
  <si>
    <t>Knürr</t>
  </si>
  <si>
    <t>KODRETA OPP MYJAVA</t>
  </si>
  <si>
    <t>KODRETA Štefanov, s. r. o.</t>
  </si>
  <si>
    <t>KOHLER-SDMO</t>
  </si>
  <si>
    <t>KOLO</t>
  </si>
  <si>
    <t>KOMEL CZ s.r.o.</t>
  </si>
  <si>
    <t>KOMFOVENT</t>
  </si>
  <si>
    <t>KOMO mark s.r.o.</t>
  </si>
  <si>
    <t>KOMP, spol. s r.o.</t>
  </si>
  <si>
    <t>KOMPEL, s.r.o.</t>
  </si>
  <si>
    <t>Komplexní simulační centrum (IDPS-OHL ŽS-PSJ)</t>
  </si>
  <si>
    <t>KONE, a.s.</t>
  </si>
  <si>
    <t>KONEKTA VÝTAHY, a.s.</t>
  </si>
  <si>
    <t>KONSMETAL</t>
  </si>
  <si>
    <t>KONTAKT - SIMON.CZ s.r.o.</t>
  </si>
  <si>
    <t>KOOPERATIVA, v.o.d.</t>
  </si>
  <si>
    <t>KOPOS KOLÍN a.s.</t>
  </si>
  <si>
    <t>KOPŘIVA PRAHA s.r.o.</t>
  </si>
  <si>
    <t>KORADO, a.s.</t>
  </si>
  <si>
    <t>KOREŇ ELEKTRO spol. s r.o.</t>
  </si>
  <si>
    <t>KÖTTERMANN</t>
  </si>
  <si>
    <t>KOVO-LEMINI, s.r.o.</t>
  </si>
  <si>
    <t>KOVONA Karviná</t>
  </si>
  <si>
    <t>KOVOSLUŽBA hasicí přístroje, a.s.</t>
  </si>
  <si>
    <t>KOVOSLUŽBA KOŠICE</t>
  </si>
  <si>
    <t>KOVOTECHNIKA, spol. s r.o.</t>
  </si>
  <si>
    <t>KP MARK s.r.o.</t>
  </si>
  <si>
    <t>KR PROTECT spol. s r.o.</t>
  </si>
  <si>
    <t>KRAMER</t>
  </si>
  <si>
    <t>KRAMMER</t>
  </si>
  <si>
    <t>KRAUSE</t>
  </si>
  <si>
    <t>KRIPSOL</t>
  </si>
  <si>
    <t>KRONODOOR CZ spol. s r.o.</t>
  </si>
  <si>
    <t>KŘIŽÍK GBI, a.s.</t>
  </si>
  <si>
    <t>KSB</t>
  </si>
  <si>
    <t>KT&amp;C</t>
  </si>
  <si>
    <t>K.T.O. International spol. s r.o.</t>
  </si>
  <si>
    <t>KUCHINOX Polska</t>
  </si>
  <si>
    <t>KUTZNER + WEBER</t>
  </si>
  <si>
    <t>KWC</t>
  </si>
  <si>
    <t>LABOR STRAUSS</t>
  </si>
  <si>
    <t>LABOX</t>
  </si>
  <si>
    <t>LAMBERT electronic</t>
  </si>
  <si>
    <t>LAMILUX</t>
  </si>
  <si>
    <t>LAN-TEC</t>
  </si>
  <si>
    <t>LANDIS &amp; STAEFA</t>
  </si>
  <si>
    <t>LANDIS+GYR</t>
  </si>
  <si>
    <t>LAUFEN CZ s.r.o.</t>
  </si>
  <si>
    <t>LD Systems</t>
  </si>
  <si>
    <t>LDM, spol. s r.o.</t>
  </si>
  <si>
    <t>LEAFTRON</t>
  </si>
  <si>
    <t>LEDCOLI s.r.o.</t>
  </si>
  <si>
    <t>LedsC4</t>
  </si>
  <si>
    <t>LEDVANCE</t>
  </si>
  <si>
    <t>LEGRAND</t>
  </si>
  <si>
    <t>LENA LIGHTING</t>
  </si>
  <si>
    <t>LENNOX</t>
  </si>
  <si>
    <t>LENOVO</t>
  </si>
  <si>
    <t>LEO PUMPS</t>
  </si>
  <si>
    <t>LEXA &amp; KRUŽÍK, spol. s r. o.</t>
  </si>
  <si>
    <t>LEXI-Net</t>
  </si>
  <si>
    <t>LEXMED, s.r.o.</t>
  </si>
  <si>
    <t>LG</t>
  </si>
  <si>
    <t>Liberecké vzduchotechnické závody</t>
  </si>
  <si>
    <t>LICON HEAT s.r.o.</t>
  </si>
  <si>
    <t>LIFTCOMP, a.s.</t>
  </si>
  <si>
    <t>LIFT COMPONENTS, s.r.o.</t>
  </si>
  <si>
    <t>LIFTEX PRO s.r.o.</t>
  </si>
  <si>
    <t>LIFTMONT CZ s.r.o.</t>
  </si>
  <si>
    <t>Light Electric group</t>
  </si>
  <si>
    <t>LIGMAN</t>
  </si>
  <si>
    <t>LIGNIS s.r.o.</t>
  </si>
  <si>
    <t>Likuhas s.r.o.</t>
  </si>
  <si>
    <t>LINDAB</t>
  </si>
  <si>
    <t>LINDE</t>
  </si>
  <si>
    <t>LINDR.CZ s.r.o.</t>
  </si>
  <si>
    <t>LINKBASIC</t>
  </si>
  <si>
    <t>LITES Liberec s.r.o.</t>
  </si>
  <si>
    <t>LIVING Systems</t>
  </si>
  <si>
    <t>LOCINOX</t>
  </si>
  <si>
    <t>Lock</t>
  </si>
  <si>
    <t>LOGAREX Smart Metering, s.r.o.</t>
  </si>
  <si>
    <t>Logitech</t>
  </si>
  <si>
    <t>LOHENNER Druckbehälter</t>
  </si>
  <si>
    <t>LOKNI s.r.o.</t>
  </si>
  <si>
    <t>LOMANCO</t>
  </si>
  <si>
    <t>LOMAX &amp; Co s.r.o.</t>
  </si>
  <si>
    <t>LOVATO Electric</t>
  </si>
  <si>
    <t>LOWARA</t>
  </si>
  <si>
    <t>LOYTEC electronics</t>
  </si>
  <si>
    <t>LUCA</t>
  </si>
  <si>
    <t>LUCEPLAN</t>
  </si>
  <si>
    <t>LUCIS, s.r.o.</t>
  </si>
  <si>
    <t>LUFBERG</t>
  </si>
  <si>
    <t>LUGERO CZ, s.r.o.</t>
  </si>
  <si>
    <t>LUME</t>
  </si>
  <si>
    <t>LUMENS</t>
  </si>
  <si>
    <t>LUNITE</t>
  </si>
  <si>
    <t>Lutz-Jesco</t>
  </si>
  <si>
    <t>LUXPRIM</t>
  </si>
  <si>
    <t>LYNTECK</t>
  </si>
  <si>
    <t>LYNX</t>
  </si>
  <si>
    <t>M.S.I.</t>
  </si>
  <si>
    <t>MADAS</t>
  </si>
  <si>
    <t>MADDALENA</t>
  </si>
  <si>
    <t>MAGNAT</t>
  </si>
  <si>
    <t>MAGNEHELIC</t>
  </si>
  <si>
    <t>Mahavir Machinery Tools</t>
  </si>
  <si>
    <t>MAKELSAN</t>
  </si>
  <si>
    <t>MANDÍK, a.s.</t>
  </si>
  <si>
    <t>MANELER</t>
  </si>
  <si>
    <t>MANUS Prostějov, spol. s r.o.</t>
  </si>
  <si>
    <t>MaR MONT JANÁČEK spol. s r.o.</t>
  </si>
  <si>
    <t>Marek Jochman elektroinstalace s.r.o.</t>
  </si>
  <si>
    <t>MARINA</t>
  </si>
  <si>
    <t>Marlanvil</t>
  </si>
  <si>
    <t>MARTINI</t>
  </si>
  <si>
    <t>Masarykova univerzita</t>
  </si>
  <si>
    <t>MASSIVE Lighting</t>
  </si>
  <si>
    <t>MASONITE CZ spol. s r.o.</t>
  </si>
  <si>
    <t>MAT-EL s.r.o.</t>
  </si>
  <si>
    <t>MATTECH, s.r.o.</t>
  </si>
  <si>
    <t>MATTEI</t>
  </si>
  <si>
    <t>MATYÁŠ s.r.o.</t>
  </si>
  <si>
    <t>MAVE snímače Nymburk s.r.o.</t>
  </si>
  <si>
    <t>MBS AG</t>
  </si>
  <si>
    <t>McLED s.r.o.</t>
  </si>
  <si>
    <t>MEA Water Management s.r.o.</t>
  </si>
  <si>
    <t>MEAN WELL</t>
  </si>
  <si>
    <t>MECON</t>
  </si>
  <si>
    <t>megaBAT</t>
  </si>
  <si>
    <t>MEIBES, s.r.o.</t>
  </si>
  <si>
    <t>MEINECKE</t>
  </si>
  <si>
    <t>MENNEKES</t>
  </si>
  <si>
    <t>MENVIER</t>
  </si>
  <si>
    <t>MERAWEX</t>
  </si>
  <si>
    <t>MERCI, s.r.o.</t>
  </si>
  <si>
    <t>MERCOR</t>
  </si>
  <si>
    <t>Merlin Gerin</t>
  </si>
  <si>
    <t>Merida Hradec Králové, s.r.o.</t>
  </si>
  <si>
    <t>MESSER</t>
  </si>
  <si>
    <t>META skladovací technika, s.r.o.</t>
  </si>
  <si>
    <t>METAL PLAST STOLARKA</t>
  </si>
  <si>
    <t>METASPORT Ostrava</t>
  </si>
  <si>
    <t>METZ CONNECT</t>
  </si>
  <si>
    <t>MEZ, a.s.</t>
  </si>
  <si>
    <t>MEZ Stroje, s.r.o.</t>
  </si>
  <si>
    <t>MGE UPS SYSTEMS</t>
  </si>
  <si>
    <t>MICOS TELCOM s.r.o.</t>
  </si>
  <si>
    <t>MICROTECH</t>
  </si>
  <si>
    <t>MICROTHERM</t>
  </si>
  <si>
    <t>MIDEA</t>
  </si>
  <si>
    <t>MIDOX Brewery Components s.r.o.</t>
  </si>
  <si>
    <t>MICHAL HRNČÍŘ s.r.o.</t>
  </si>
  <si>
    <t>MICHELL Instruments</t>
  </si>
  <si>
    <t>MIKROTIK</t>
  </si>
  <si>
    <t>Milan HÖFER</t>
  </si>
  <si>
    <t>Milan MALINA - LEFLY</t>
  </si>
  <si>
    <t>MINERVA</t>
  </si>
  <si>
    <t>MINGARDI</t>
  </si>
  <si>
    <t>MINIMAX</t>
  </si>
  <si>
    <t>MIRAVA spol. s.r.o.</t>
  </si>
  <si>
    <t>MiŠel komplet, s.r.o.</t>
  </si>
  <si>
    <t>MITSUBISHI Electric</t>
  </si>
  <si>
    <t>MIVALT s.r.o.</t>
  </si>
  <si>
    <t>MM Group, s.r.o.</t>
  </si>
  <si>
    <t>MN POWER</t>
  </si>
  <si>
    <t>MOBA TIME</t>
  </si>
  <si>
    <t>MOBOTIX</t>
  </si>
  <si>
    <t>MODnet</t>
  </si>
  <si>
    <t>MODUS, spol. s r.o.</t>
  </si>
  <si>
    <t>MOELLER</t>
  </si>
  <si>
    <t>Möhlenhoff</t>
  </si>
  <si>
    <t>MOLEX</t>
  </si>
  <si>
    <t>MONDIAL</t>
  </si>
  <si>
    <t>MONTOVANÉ STAVBY n.p.</t>
  </si>
  <si>
    <t>Moravec a Prýma, v.o.s.</t>
  </si>
  <si>
    <t>MORAVIA Systems</t>
  </si>
  <si>
    <t>Moravská vzduchotechnika, s.r.o.</t>
  </si>
  <si>
    <t>MOXA</t>
  </si>
  <si>
    <t>MPI TECH CZ s.r.o.</t>
  </si>
  <si>
    <t>MPR valves, s.r.o.</t>
  </si>
  <si>
    <t>MSA Safety</t>
  </si>
  <si>
    <t>MSP AUTOMATIK s.r.o.</t>
  </si>
  <si>
    <t>MT–měřicí transformátory, spol. s r.o.</t>
  </si>
  <si>
    <t>MULTI CLIMA</t>
  </si>
  <si>
    <t>Multi-VAC spol. s r.o.</t>
  </si>
  <si>
    <t>MURR Elektronik</t>
  </si>
  <si>
    <t>MV elektro s.r.o.</t>
  </si>
  <si>
    <t>MW POWER</t>
  </si>
  <si>
    <t>MW ROL</t>
  </si>
  <si>
    <t>MW Screens</t>
  </si>
  <si>
    <t>NAM system, a.s.</t>
  </si>
  <si>
    <t>NAPAKO, výrobní družstvo</t>
  </si>
  <si>
    <t>NEPTUN</t>
  </si>
  <si>
    <t>NAVARIS, spol. s r.o.</t>
  </si>
  <si>
    <t>NAVLÁČIL stavební firma, s.r.o.</t>
  </si>
  <si>
    <t>NBB Bohemia s.r.o.</t>
  </si>
  <si>
    <t>NBS Invest, a.s.</t>
  </si>
  <si>
    <t>NDI</t>
  </si>
  <si>
    <t>NEC</t>
  </si>
  <si>
    <t>Ned Air</t>
  </si>
  <si>
    <t>NEDCO</t>
  </si>
  <si>
    <t>Neets Control</t>
  </si>
  <si>
    <t>NET-CONNECT s.r.o.</t>
  </si>
  <si>
    <t>NETGEAR</t>
  </si>
  <si>
    <t>NETWORK GROUP, s.r.o.</t>
  </si>
  <si>
    <t>NEURUPPIN</t>
  </si>
  <si>
    <t>NEUTRIK</t>
  </si>
  <si>
    <t>NEWAVE</t>
  </si>
  <si>
    <t>NEXA</t>
  </si>
  <si>
    <t>NEXANS</t>
  </si>
  <si>
    <t>NG ENERGY</t>
  </si>
  <si>
    <t>NICE</t>
  </si>
  <si>
    <t>NICOTRA</t>
  </si>
  <si>
    <t>NIKO</t>
  </si>
  <si>
    <t>Ningbo D&amp;R Metal Industries</t>
  </si>
  <si>
    <t>Ningbo Hongwu Pipe Industry</t>
  </si>
  <si>
    <t>Ningbo WEIKE Instrument</t>
  </si>
  <si>
    <t>NOARK Electric</t>
  </si>
  <si>
    <t>NOPO s.r.o.</t>
  </si>
  <si>
    <t>NORATEL</t>
  </si>
  <si>
    <t>Nordic Labtech</t>
  </si>
  <si>
    <t>NORIA</t>
  </si>
  <si>
    <t>Norma</t>
  </si>
  <si>
    <t>NORMALUX</t>
  </si>
  <si>
    <t>NORTHERN Computers</t>
  </si>
  <si>
    <t>NOVASERVIS spol. s r.o.</t>
  </si>
  <si>
    <t>NOVOTEK</t>
  </si>
  <si>
    <t>NSN CS, s.r.o.</t>
  </si>
  <si>
    <t>NUAIR</t>
  </si>
  <si>
    <t>NUOVA Firma</t>
  </si>
  <si>
    <t>NUREVA</t>
  </si>
  <si>
    <t>O.K. Term, spol. s r. o.</t>
  </si>
  <si>
    <t>OBO Bettermann</t>
  </si>
  <si>
    <t>OBZOR Zlín, v.d.</t>
  </si>
  <si>
    <t>OCELOVÉ KONŠTRUKCIE š.p.</t>
  </si>
  <si>
    <t>OCTOPUS</t>
  </si>
  <si>
    <t>OEZ s.r.o.</t>
  </si>
  <si>
    <t>OFFICE PRO</t>
  </si>
  <si>
    <t>OHL ŽS, a.s.</t>
  </si>
  <si>
    <t>OHLA ŽS, a.s.</t>
  </si>
  <si>
    <t>OK Vent a.s.</t>
  </si>
  <si>
    <t>OKS Otto Klein</t>
  </si>
  <si>
    <t>OLLI</t>
  </si>
  <si>
    <t>OLSSON</t>
  </si>
  <si>
    <t>OLYMP</t>
  </si>
  <si>
    <t>OLYMPIA ELECTRONICS</t>
  </si>
  <si>
    <t>OLYMPO controls s.r.o.</t>
  </si>
  <si>
    <t>OMARLIFT</t>
  </si>
  <si>
    <t>OMNICON s.r.o.</t>
  </si>
  <si>
    <t>OMNITRONIC</t>
  </si>
  <si>
    <t>OMRON</t>
  </si>
  <si>
    <t>OMS</t>
  </si>
  <si>
    <t>ONE Light</t>
  </si>
  <si>
    <t>OPENERS &amp; CLOSERS</t>
  </si>
  <si>
    <t>OPPLE</t>
  </si>
  <si>
    <t>OPS NÁCHOD</t>
  </si>
  <si>
    <t>OPTEX, s.r.o.</t>
  </si>
  <si>
    <t>Optiline</t>
  </si>
  <si>
    <t>Optima</t>
  </si>
  <si>
    <t>OptiTrack</t>
  </si>
  <si>
    <t>OPTOKON, a.s.</t>
  </si>
  <si>
    <t>OPTOMA</t>
  </si>
  <si>
    <t>ORACLE Sun microsystems</t>
  </si>
  <si>
    <t>Oras</t>
  </si>
  <si>
    <t>ORBIS</t>
  </si>
  <si>
    <t>ORLÍK-KOMPRESORY</t>
  </si>
  <si>
    <t>OSMONT</t>
  </si>
  <si>
    <t>OSP UHERSKÉ HRADIŠTĚ</t>
  </si>
  <si>
    <t>OSRAM</t>
  </si>
  <si>
    <t>ÖSTBERG</t>
  </si>
  <si>
    <t>Ostendorf - OSMA s.r.o.</t>
  </si>
  <si>
    <t>OTIS, a.s.</t>
  </si>
  <si>
    <t>OUTDO</t>
  </si>
  <si>
    <t>Oventrop</t>
  </si>
  <si>
    <t>P.V. SUPA</t>
  </si>
  <si>
    <t>PAE</t>
  </si>
  <si>
    <t>PAN elektro, s.r.o.</t>
  </si>
  <si>
    <t>PANASONIC</t>
  </si>
  <si>
    <t>PANCONNECT</t>
  </si>
  <si>
    <t>PANDUIT</t>
  </si>
  <si>
    <t>PANLUX s.r.o.</t>
  </si>
  <si>
    <t>PAPCEL, n.p. Litovel</t>
  </si>
  <si>
    <t>PAPOUCH</t>
  </si>
  <si>
    <t>PARADOX</t>
  </si>
  <si>
    <t>PARKER HANNIFIN</t>
  </si>
  <si>
    <t>PASO</t>
  </si>
  <si>
    <t>PAVLIŠ A HARTMANN, spol. s r.o.</t>
  </si>
  <si>
    <t>PB Alfa, s.r.o.</t>
  </si>
  <si>
    <t>PCE</t>
  </si>
  <si>
    <t>PEDOTHERM Moravia, spol. s r.o.</t>
  </si>
  <si>
    <t>PENN</t>
  </si>
  <si>
    <t>Pentair</t>
  </si>
  <si>
    <t>PEPPERL+FUCHS</t>
  </si>
  <si>
    <t>PEŠTAN</t>
  </si>
  <si>
    <t>Petr PŘICHYSTAL - ELEKTROINSTALACE</t>
  </si>
  <si>
    <t>PETRIDIS Lighting</t>
  </si>
  <si>
    <t>PETTINAROLI</t>
  </si>
  <si>
    <t>PEVEKO, spol. s r.o.</t>
  </si>
  <si>
    <t>PFANNENBERG</t>
  </si>
  <si>
    <t>PHILIPS</t>
  </si>
  <si>
    <t>Phoenix contact</t>
  </si>
  <si>
    <t>PILKINGTON</t>
  </si>
  <si>
    <t>PIONEER</t>
  </si>
  <si>
    <t>PIPELIFE Czech s.r.o.</t>
  </si>
  <si>
    <t>PLANET-AIR</t>
  </si>
  <si>
    <t>Plast Brno, spol. s r.o.</t>
  </si>
  <si>
    <t>Plast Trade CZ, s.r.o.</t>
  </si>
  <si>
    <t>PLASTIM</t>
  </si>
  <si>
    <t>Plimex</t>
  </si>
  <si>
    <t>POHONY LIFE</t>
  </si>
  <si>
    <t>POLY STUDIO</t>
  </si>
  <si>
    <t>POLYSAN s.r.o.</t>
  </si>
  <si>
    <t>PORO Rošty s.r.o.</t>
  </si>
  <si>
    <t>POTRUSIL, s.r.o.</t>
  </si>
  <si>
    <t>POTTER</t>
  </si>
  <si>
    <t>Powel Antica</t>
  </si>
  <si>
    <t>POWER ACCU</t>
  </si>
  <si>
    <t>Power Dynamics</t>
  </si>
  <si>
    <t>POWER SONIC</t>
  </si>
  <si>
    <t>POWERBRIDGE spol. s r.o.</t>
  </si>
  <si>
    <t>POZAM Praha s.r.o.</t>
  </si>
  <si>
    <t>POŽÁRNÍ UZÁVĚRY, s.r.o.</t>
  </si>
  <si>
    <t>PPD JIVNO s.r.o.</t>
  </si>
  <si>
    <t>PrecisionHD</t>
  </si>
  <si>
    <t>PREMAGAS</t>
  </si>
  <si>
    <t>PREMATLAK, a.s.</t>
  </si>
  <si>
    <t>PRIMAPOL-METAL-SPOT s.r.o.</t>
  </si>
  <si>
    <t>PRIX MORAVA s.r.o.</t>
  </si>
  <si>
    <t>PROAT s.r.o.</t>
  </si>
  <si>
    <t>PRODIGY</t>
  </si>
  <si>
    <t>PROFI KLIMA a.s.</t>
  </si>
  <si>
    <t>PROFI TAP</t>
  </si>
  <si>
    <t>PROFIFLEX s.r.o.</t>
  </si>
  <si>
    <t>Profine Water</t>
  </si>
  <si>
    <t>PROKEŠ VÝTAHY, s.r.o.</t>
  </si>
  <si>
    <t>PROMAN s.r.o.</t>
  </si>
  <si>
    <t>PROMAT s.r.o.</t>
  </si>
  <si>
    <t>PROMETHEAN</t>
  </si>
  <si>
    <t>PROMOS spol. s r.o.</t>
  </si>
  <si>
    <t>PROTHERM</t>
  </si>
  <si>
    <t>PROTTO servis, s.r.o.</t>
  </si>
  <si>
    <t>PRŮMYSLOVÝ KOMBINÁT DAČICE</t>
  </si>
  <si>
    <t>PŘÍHODA s.r.o.</t>
  </si>
  <si>
    <t>PSI, spol. s r.o.</t>
  </si>
  <si>
    <t>PUK Group</t>
  </si>
  <si>
    <t>PULSAR</t>
  </si>
  <si>
    <t>PULSKLIMA, spol. s r.o.</t>
  </si>
  <si>
    <t>PUMPA</t>
  </si>
  <si>
    <t>PURE acoustics</t>
  </si>
  <si>
    <t>PYROBATYS, s.r.o.</t>
  </si>
  <si>
    <t>PYRONIX</t>
  </si>
  <si>
    <t>PYROS spol. s r.o.</t>
  </si>
  <si>
    <t>Q</t>
  </si>
  <si>
    <t>Q-SYS</t>
  </si>
  <si>
    <t>Q-TERMO</t>
  </si>
  <si>
    <t>QUNDIS</t>
  </si>
  <si>
    <t>RACCOON s.r.o.</t>
  </si>
  <si>
    <t>Raccorderie Metalliche</t>
  </si>
  <si>
    <t>RACIOTERM s.r.o.</t>
  </si>
  <si>
    <t>RADVISION</t>
  </si>
  <si>
    <t>RAF ARMATURY s.r.o.</t>
  </si>
  <si>
    <t>RAMI</t>
  </si>
  <si>
    <t>Ramses</t>
  </si>
  <si>
    <t>RANCO</t>
  </si>
  <si>
    <t>RAPIDROP</t>
  </si>
  <si>
    <t>RaTi elektro s.r.o.</t>
  </si>
  <si>
    <t>RAWET, s.r.o.</t>
  </si>
  <si>
    <t>RBM</t>
  </si>
  <si>
    <t>RC elektro, s.r.o.</t>
  </si>
  <si>
    <t>RC Group</t>
  </si>
  <si>
    <t>REALTIME Control Systems</t>
  </si>
  <si>
    <t>REFCO</t>
  </si>
  <si>
    <t>REFLECTA</t>
  </si>
  <si>
    <t>REFLEX</t>
  </si>
  <si>
    <t>Régent</t>
  </si>
  <si>
    <t>REGIN</t>
  </si>
  <si>
    <t>REGMET s.r.o.</t>
  </si>
  <si>
    <t>REGO s.r.o.</t>
  </si>
  <si>
    <t>REGULUS spol. s r.o.</t>
  </si>
  <si>
    <t>REHAS, spol. s r.o.</t>
  </si>
  <si>
    <t>REHAU</t>
  </si>
  <si>
    <t>Reliable Automatic Sprinkler</t>
  </si>
  <si>
    <t>REMAK a.s.</t>
  </si>
  <si>
    <t>RESIDEO</t>
  </si>
  <si>
    <t>Rf-Technologies NV</t>
  </si>
  <si>
    <t>RICOH</t>
  </si>
  <si>
    <t>RICOM gas s.r.o.</t>
  </si>
  <si>
    <t>RIDI</t>
  </si>
  <si>
    <t>RIELLO</t>
  </si>
  <si>
    <t>RIGIPS, s.r.o.</t>
  </si>
  <si>
    <t>RICHTER + FRENZEL s.r.o.</t>
  </si>
  <si>
    <t>RITAR</t>
  </si>
  <si>
    <t>RITTAL</t>
  </si>
  <si>
    <t>RIVA DEVELOPMENT s.r.o.</t>
  </si>
  <si>
    <t>RME</t>
  </si>
  <si>
    <t>ROBATHERM</t>
  </si>
  <si>
    <t>ROEN EST</t>
  </si>
  <si>
    <t>ROGER TECHNOLOGY</t>
  </si>
  <si>
    <t>ROLF ANTIKOR s.r.o.</t>
  </si>
  <si>
    <t>ROLLFIX</t>
  </si>
  <si>
    <t>RONYO Technologies s.r.o.</t>
  </si>
  <si>
    <t>ROSENBERG Ventilatoren</t>
  </si>
  <si>
    <t>ROSS ELEKTROTECHNIK s.r.o.</t>
  </si>
  <si>
    <t>ROTH</t>
  </si>
  <si>
    <t>RouterBOARD</t>
  </si>
  <si>
    <t>Rubinetterie Maiolo Giovanni</t>
  </si>
  <si>
    <t>RÜBSAMEN &amp; HERR Elektrobau</t>
  </si>
  <si>
    <t>RZB Lighting</t>
  </si>
  <si>
    <t>ŘEPECKÝ ROZVADĚČE s.r.o.</t>
  </si>
  <si>
    <t>S-A-S STAVBY spol. s r.o.</t>
  </si>
  <si>
    <t>S-LINE</t>
  </si>
  <si>
    <t>S PoweR product, s.r.o.</t>
  </si>
  <si>
    <t>SABIANA</t>
  </si>
  <si>
    <t>SACEP</t>
  </si>
  <si>
    <t>SAFECONTROL s. r. o.</t>
  </si>
  <si>
    <t>SAIA BURGESS Controls</t>
  </si>
  <si>
    <t>Saint-Gobain a.s., Isover</t>
  </si>
  <si>
    <t>Saint-Gobain a.s., Rigips</t>
  </si>
  <si>
    <t>SALDA</t>
  </si>
  <si>
    <t>SALTEK, s.r.o.</t>
  </si>
  <si>
    <t>SALUS Controls</t>
  </si>
  <si>
    <t>SÄLZER</t>
  </si>
  <si>
    <t>SAMPLUS s.r.o.</t>
  </si>
  <si>
    <t>Samson</t>
  </si>
  <si>
    <t>SAMSUNG</t>
  </si>
  <si>
    <t>SANAL</t>
  </si>
  <si>
    <t>SANELA spol. s r.o.</t>
  </si>
  <si>
    <t>SANHA</t>
  </si>
  <si>
    <t>SANI PRO s.r.o.</t>
  </si>
  <si>
    <t>Sanitec Kolo</t>
  </si>
  <si>
    <t>SANITECH, s.r.o.</t>
  </si>
  <si>
    <t>SANTECH plus s.r.o.</t>
  </si>
  <si>
    <t>SANYO</t>
  </si>
  <si>
    <t>SAPELI, a.s.</t>
  </si>
  <si>
    <t>SAPPEL</t>
  </si>
  <si>
    <t>SAREL</t>
  </si>
  <si>
    <t>SAT</t>
  </si>
  <si>
    <t>SATEL</t>
  </si>
  <si>
    <t>SAUTER</t>
  </si>
  <si>
    <t>SBS</t>
  </si>
  <si>
    <t>SCAME</t>
  </si>
  <si>
    <t>SDMO</t>
  </si>
  <si>
    <t>SEA spol. s. r. o.</t>
  </si>
  <si>
    <t>SEAL ELECTRONIC, s.r.o.</t>
  </si>
  <si>
    <t>SEC</t>
  </si>
  <si>
    <t>SECESPOL</t>
  </si>
  <si>
    <t>SECURITRON</t>
  </si>
  <si>
    <t>SEKO-Skuteč spol. s r. o.</t>
  </si>
  <si>
    <t>SELEC</t>
  </si>
  <si>
    <t>SENNHEISER</t>
  </si>
  <si>
    <t>SENSIT s.r.o.</t>
  </si>
  <si>
    <t>SENSUS</t>
  </si>
  <si>
    <t>SENTEK</t>
  </si>
  <si>
    <t>SENTROL</t>
  </si>
  <si>
    <t>SEPLAST, s.r.o.</t>
  </si>
  <si>
    <t>SeTec</t>
  </si>
  <si>
    <t>SEZ DK a.s.</t>
  </si>
  <si>
    <t>SEZ Dolný Kubín</t>
  </si>
  <si>
    <t>SEZ-CZ s.r.o.</t>
  </si>
  <si>
    <t>SEZ Krompachy a.s.</t>
  </si>
  <si>
    <t>SGB Czech Trafo s.r.o.</t>
  </si>
  <si>
    <t>SHARP</t>
  </si>
  <si>
    <t>SHERLOCK s.r.o.</t>
  </si>
  <si>
    <t>SHIMASTU</t>
  </si>
  <si>
    <t>SCHIFFSTERN</t>
  </si>
  <si>
    <t>Schulte Elektrotechnik</t>
  </si>
  <si>
    <t>značka EVOline</t>
  </si>
  <si>
    <t>Shure</t>
  </si>
  <si>
    <t>SCHELL</t>
  </si>
  <si>
    <t>SCHIEDEL, s.r.o.</t>
  </si>
  <si>
    <t>Schindler CZ, a.s.</t>
  </si>
  <si>
    <t>SCHLUMBERGER</t>
  </si>
  <si>
    <t>Schneider Druckluft</t>
  </si>
  <si>
    <t>Schneider Electric, a.s.</t>
  </si>
  <si>
    <t>SCHRACK SECONET</t>
  </si>
  <si>
    <t>SCHRACK TECHNIK spol. s r.o.</t>
  </si>
  <si>
    <t>SCHÜCO</t>
  </si>
  <si>
    <t>Schyller</t>
  </si>
  <si>
    <t>SCHWER Fittings</t>
  </si>
  <si>
    <t>SIAD Czech spol. s r.o.</t>
  </si>
  <si>
    <t>SIAP</t>
  </si>
  <si>
    <t>SICC</t>
  </si>
  <si>
    <t>SICURIT Alarmitalia</t>
  </si>
  <si>
    <t>SIEMENS</t>
  </si>
  <si>
    <t>SIERRA</t>
  </si>
  <si>
    <t>SIGMA 1868 spol. s r.o.</t>
  </si>
  <si>
    <t>SIGMA Lutín</t>
  </si>
  <si>
    <t>SIGMA PUMPY HRANICE, s.r.o.</t>
  </si>
  <si>
    <t>SIGNAMAX</t>
  </si>
  <si>
    <t>SIKA</t>
  </si>
  <si>
    <t>SIKU</t>
  </si>
  <si>
    <t>SILVIA, spol. s r.o.</t>
  </si>
  <si>
    <t>SIMU</t>
  </si>
  <si>
    <t>SINCLAIR</t>
  </si>
  <si>
    <t>Sinks s.r.o.</t>
  </si>
  <si>
    <t>SINTEC</t>
  </si>
  <si>
    <t>SIRENA</t>
  </si>
  <si>
    <t>SISMA</t>
  </si>
  <si>
    <t>SITEM</t>
  </si>
  <si>
    <t>SKY CLIMBER</t>
  </si>
  <si>
    <t>SLOVARM a.s.</t>
  </si>
  <si>
    <t>SLV Czech s.r.o.</t>
  </si>
  <si>
    <t>SMART Board</t>
  </si>
  <si>
    <t>SMART ELECTRONIC s.r.o.</t>
  </si>
  <si>
    <t>SMART Technologies</t>
  </si>
  <si>
    <t>SMD DRUŽBA LIBEREC, JRD ZÁHORAN GAJARY</t>
  </si>
  <si>
    <t>SOCOMEC</t>
  </si>
  <si>
    <t>SOLARIX</t>
  </si>
  <si>
    <t>SOLER&amp;PALAU</t>
  </si>
  <si>
    <t>Solight Holding, s.r.o.</t>
  </si>
  <si>
    <t>SOLODOOR a.s.</t>
  </si>
  <si>
    <t>SOMFY</t>
  </si>
  <si>
    <t>Song Chuan</t>
  </si>
  <si>
    <t>SONLUX</t>
  </si>
  <si>
    <t>SONTAY</t>
  </si>
  <si>
    <t>SONTEX</t>
  </si>
  <si>
    <t>SONTHEIMER Elektroschaltgeräte</t>
  </si>
  <si>
    <t>SONY</t>
  </si>
  <si>
    <t>SPAMEL</t>
  </si>
  <si>
    <t>SPANNER POLLUX</t>
  </si>
  <si>
    <t>SPECTRON</t>
  </si>
  <si>
    <t>SPECTRUM LED</t>
  </si>
  <si>
    <t>SPEDOS</t>
  </si>
  <si>
    <t>Spel-elektro s.r.o.</t>
  </si>
  <si>
    <t>SPELSBERG</t>
  </si>
  <si>
    <t>SPELZA, spol. s r.o.</t>
  </si>
  <si>
    <t>SPERONI</t>
  </si>
  <si>
    <t>SPETECH TECHNOLOGY s.r.o.</t>
  </si>
  <si>
    <t>SPH Elektro s.r.o.</t>
  </si>
  <si>
    <t>SPOINT</t>
  </si>
  <si>
    <t>Sport-Thieme</t>
  </si>
  <si>
    <t>SPRECHER</t>
  </si>
  <si>
    <t>SPRECHER + SCHUH</t>
  </si>
  <si>
    <t>STAHL</t>
  </si>
  <si>
    <t>STACHEMA CZ s.r.o.</t>
  </si>
  <si>
    <t>STAL-PE stavební s.r.o.</t>
  </si>
  <si>
    <t>STAMA GROUP s.r.o.</t>
  </si>
  <si>
    <t>Stanislav Hanousek - Elektromont</t>
  </si>
  <si>
    <t>Stanislav Podaný</t>
  </si>
  <si>
    <t>STARMIX</t>
  </si>
  <si>
    <t>STASTO Automation s.r.o.</t>
  </si>
  <si>
    <t>Stavební podnik města Brna</t>
  </si>
  <si>
    <t>Stavebniny DEK a.s.</t>
  </si>
  <si>
    <t>STAVOKLIMA s.r.o.</t>
  </si>
  <si>
    <t>STAVOKONSTRUKCE Český Brod, a.s.</t>
  </si>
  <si>
    <t>STAVOPROJEKTA stavební firma, a.s.</t>
  </si>
  <si>
    <t>STEGO</t>
  </si>
  <si>
    <t>STEINEL Technik s.r.o.</t>
  </si>
  <si>
    <t>Steinzeug-Keramo</t>
  </si>
  <si>
    <t>STENO</t>
  </si>
  <si>
    <t>Step TRUTNOV a.s.</t>
  </si>
  <si>
    <t>STERKRAK</t>
  </si>
  <si>
    <t>STIEBEL ELTRON</t>
  </si>
  <si>
    <t>STÍSKAL dřevovýroba s.r.o.</t>
  </si>
  <si>
    <t>STM, spol. s r.o.</t>
  </si>
  <si>
    <t>STÖBICH Brandschutz s.r.o.</t>
  </si>
  <si>
    <t>STRÁŽNICKÝ, s.r.o.</t>
  </si>
  <si>
    <t>STROJSMALT Holding, a.s.</t>
  </si>
  <si>
    <t>STS Kamenice nad Lipou, s.r.o.</t>
  </si>
  <si>
    <t>STS Bučovice</t>
  </si>
  <si>
    <t>SUKU</t>
  </si>
  <si>
    <t>SUMITOMO</t>
  </si>
  <si>
    <t>SUN Battery</t>
  </si>
  <si>
    <t>SUNON</t>
  </si>
  <si>
    <t>SUNWAVE</t>
  </si>
  <si>
    <t>SUPREMA</t>
  </si>
  <si>
    <t>SURYA Steel Tubes &amp; Pipes</t>
  </si>
  <si>
    <t>SVM s.r.o.</t>
  </si>
  <si>
    <t>SVOBODA - ELEKTRO Brno</t>
  </si>
  <si>
    <t>SWEP</t>
  </si>
  <si>
    <t>SWITCHBOARDS s.r.o.</t>
  </si>
  <si>
    <t>SYLVANIA</t>
  </si>
  <si>
    <t>SYNERGA a.s.</t>
  </si>
  <si>
    <t>Synett s.r.o.</t>
  </si>
  <si>
    <t>SYNOLOGY</t>
  </si>
  <si>
    <t>SYSTEC</t>
  </si>
  <si>
    <t>System Sensor</t>
  </si>
  <si>
    <t>SYSTEMAIR, a.s.</t>
  </si>
  <si>
    <t>SYSTHERM s.r.o.</t>
  </si>
  <si>
    <t>T-LED s.r.o.</t>
  </si>
  <si>
    <t>Taconova</t>
  </si>
  <si>
    <t>TANDBERG</t>
  </si>
  <si>
    <t>TANE alarm</t>
  </si>
  <si>
    <t>TankPAC</t>
  </si>
  <si>
    <t>TANNOY</t>
  </si>
  <si>
    <t>TARGETTI</t>
  </si>
  <si>
    <t>TASCO</t>
  </si>
  <si>
    <t>Taylor-Wharton</t>
  </si>
  <si>
    <t>TDK-Lambda</t>
  </si>
  <si>
    <t>TECE</t>
  </si>
  <si>
    <t>Techneau</t>
  </si>
  <si>
    <t>Technica, s.r.o.</t>
  </si>
  <si>
    <t>Technowater</t>
  </si>
  <si>
    <t>TEKA</t>
  </si>
  <si>
    <t>TELE HAASE Steuergeräte</t>
  </si>
  <si>
    <t>TELECOM</t>
  </si>
  <si>
    <t>TELECON</t>
  </si>
  <si>
    <t>TELEMECANIQUE</t>
  </si>
  <si>
    <t>Telstar</t>
  </si>
  <si>
    <t>Teltonika</t>
  </si>
  <si>
    <t>Tend Technology</t>
  </si>
  <si>
    <t>TENZA, a.s.</t>
  </si>
  <si>
    <t>TEPOSTOP, spol. s r.o.</t>
  </si>
  <si>
    <t>TESIRA</t>
  </si>
  <si>
    <t>TESLA STROPKOV</t>
  </si>
  <si>
    <t>TESTO</t>
  </si>
  <si>
    <t>TEXECOM</t>
  </si>
  <si>
    <t>Theben AG</t>
  </si>
  <si>
    <t>THERMIS spol. s r.o.</t>
  </si>
  <si>
    <t>Thermo Fisher Scientific</t>
  </si>
  <si>
    <t>Thermo-control CZ, s.r.o.</t>
  </si>
  <si>
    <t>THERMOKON Sensortechnik</t>
  </si>
  <si>
    <t>THERMONA, spol. s r.o.</t>
  </si>
  <si>
    <t>TERRAWAVE SOLUTIONS</t>
  </si>
  <si>
    <t>Thein Systems a.s.</t>
  </si>
  <si>
    <t>Thomann</t>
  </si>
  <si>
    <t>THOMSON</t>
  </si>
  <si>
    <t>THORN Lighting</t>
  </si>
  <si>
    <t>THORN Security</t>
  </si>
  <si>
    <t>THYSSENKRUPP VÝTAHY, s.r.o.</t>
  </si>
  <si>
    <t>TIEMME</t>
  </si>
  <si>
    <t>Timex</t>
  </si>
  <si>
    <t>TIPA Telekom plus a. s.</t>
  </si>
  <si>
    <t>TIVAL Sensors</t>
  </si>
  <si>
    <t>TM TECHNOLOGIE</t>
  </si>
  <si>
    <t>TME Czech Republic, s.r.o.</t>
  </si>
  <si>
    <t>TMC</t>
  </si>
  <si>
    <t>TOA Electronics</t>
  </si>
  <si>
    <t>Tocháček s r.o.</t>
  </si>
  <si>
    <t>TOORS CZ s.r.o.</t>
  </si>
  <si>
    <t>TOPFIELD</t>
  </si>
  <si>
    <t>TOPKAT</t>
  </si>
  <si>
    <t>TOPP</t>
  </si>
  <si>
    <t>TOPWET s.r.o.</t>
  </si>
  <si>
    <t>TORK</t>
  </si>
  <si>
    <t>TOSHIBA</t>
  </si>
  <si>
    <t>Tour&amp;Andersson</t>
  </si>
  <si>
    <t>TP-LINK</t>
  </si>
  <si>
    <t>TPS IMP</t>
  </si>
  <si>
    <t>Trade FIDES, a.s.</t>
  </si>
  <si>
    <t>TRAMONTÁŽ, spol. s r.o.</t>
  </si>
  <si>
    <t>TRANE</t>
  </si>
  <si>
    <t>TRANSPORTA Brno</t>
  </si>
  <si>
    <t>TRANSPORTA Břeclav</t>
  </si>
  <si>
    <t>TREVOS, a.s.</t>
  </si>
  <si>
    <t>TRIDO, s.r.o.</t>
  </si>
  <si>
    <t>TRINNITY</t>
  </si>
  <si>
    <t>TRIPLEX, v.o.s.</t>
  </si>
  <si>
    <t>Tripp Lite</t>
  </si>
  <si>
    <t>TRITÓN Pardubice, spol. s r. o.</t>
  </si>
  <si>
    <t>TRIUMPH BOARD</t>
  </si>
  <si>
    <t>TRIVAL</t>
  </si>
  <si>
    <t>TROX</t>
  </si>
  <si>
    <t>TUCHLER jevištní a textilní technika spol. s r.o.</t>
  </si>
  <si>
    <t>TUNGSRAM</t>
  </si>
  <si>
    <t>TUTTNAUER</t>
  </si>
  <si>
    <t>TYCO</t>
  </si>
  <si>
    <t>TYCO Electronics</t>
  </si>
  <si>
    <t>UBIQUITI</t>
  </si>
  <si>
    <t>UBL</t>
  </si>
  <si>
    <t>Udo Kleusberg</t>
  </si>
  <si>
    <t>ULIMEX, spol. s r.o.</t>
  </si>
  <si>
    <t>ULTRACELL</t>
  </si>
  <si>
    <t>UltraTech</t>
  </si>
  <si>
    <t>ULTRAVIOL</t>
  </si>
  <si>
    <t>UNIFAST, spol. s r.o.</t>
  </si>
  <si>
    <t>UNIFLAIR</t>
  </si>
  <si>
    <t>Unilux</t>
  </si>
  <si>
    <t>UNIPLAST Pardubice, spol. s r.o.</t>
  </si>
  <si>
    <t>UNIVENT, s.r.o.</t>
  </si>
  <si>
    <t>Univers Tech s.r.o.</t>
  </si>
  <si>
    <t>UP constructions s.r.o.</t>
  </si>
  <si>
    <t>UPONOR GROUP</t>
  </si>
  <si>
    <t>UPS CZ spol. s r.o.</t>
  </si>
  <si>
    <t>URMET</t>
  </si>
  <si>
    <t>V&amp;G Valogin</t>
  </si>
  <si>
    <t>VACOM</t>
  </si>
  <si>
    <t>VACON</t>
  </si>
  <si>
    <t>VAG</t>
  </si>
  <si>
    <t>VAILLANT</t>
  </si>
  <si>
    <t>VALVEX</t>
  </si>
  <si>
    <t>VANĚK, s.r.o. Trutnov</t>
  </si>
  <si>
    <t>VAREM</t>
  </si>
  <si>
    <t>VAR-TEC</t>
  </si>
  <si>
    <t>VARNET a.s.</t>
  </si>
  <si>
    <t>VAULT</t>
  </si>
  <si>
    <t>VEGA</t>
  </si>
  <si>
    <t>Veksan Lıghting</t>
  </si>
  <si>
    <t>VELUX, s.r.o.</t>
  </si>
  <si>
    <t>VEMER</t>
  </si>
  <si>
    <t>VENPLAST</t>
  </si>
  <si>
    <t>Vent-Axia</t>
  </si>
  <si>
    <t>Ventus</t>
  </si>
  <si>
    <t>Ventilation Control Products</t>
  </si>
  <si>
    <t>VENTILEX, s.r.o.</t>
  </si>
  <si>
    <t>VENTIM</t>
  </si>
  <si>
    <t>VENTS</t>
  </si>
  <si>
    <t>Vergokan</t>
  </si>
  <si>
    <t>VERTI s.r.o.</t>
  </si>
  <si>
    <t>VERTIKAL PLUS s.r.o.</t>
  </si>
  <si>
    <t>VEXVE</t>
  </si>
  <si>
    <t>VF, a.s.</t>
  </si>
  <si>
    <t>VHS Brno, a.s.</t>
  </si>
  <si>
    <t>VIASYSTEMS</t>
  </si>
  <si>
    <t>Videotec</t>
  </si>
  <si>
    <t>VIESSMANN, spol. s r.o.</t>
  </si>
  <si>
    <t>VIEWLUX</t>
  </si>
  <si>
    <t>ViewSonic</t>
  </si>
  <si>
    <t>VIGOUR</t>
  </si>
  <si>
    <t>VIKING</t>
  </si>
  <si>
    <t>VIPAX, a.s.</t>
  </si>
  <si>
    <t>VISHAY</t>
  </si>
  <si>
    <t>VISION</t>
  </si>
  <si>
    <t>VÍTKOVICE HTB a.s.</t>
  </si>
  <si>
    <t>VIVITEK</t>
  </si>
  <si>
    <t>VIVOTEK</t>
  </si>
  <si>
    <t>VKV MARKET spol. s. r. o.</t>
  </si>
  <si>
    <t>VKV Pardubice s.r.o.</t>
  </si>
  <si>
    <t>VM elektro s.r.o.</t>
  </si>
  <si>
    <t>VMO-elektro, Jiří HORÁK</t>
  </si>
  <si>
    <t>VOGEL&amp;NOOT</t>
  </si>
  <si>
    <t>VOLFONI</t>
  </si>
  <si>
    <t>VORTICE</t>
  </si>
  <si>
    <t>VRÁNA, s.r.o.</t>
  </si>
  <si>
    <t>VRATOVÁ A DVEŘNÍ TECHNIKA s.r.o.</t>
  </si>
  <si>
    <t>VRLA Battery</t>
  </si>
  <si>
    <t>VS-top s.r.o.</t>
  </si>
  <si>
    <t>VTS</t>
  </si>
  <si>
    <t>VÚES Brno</t>
  </si>
  <si>
    <t>VUTLAN SYSTEM</t>
  </si>
  <si>
    <t>VYMYSLICKÝ - VÝTAHY spol. s r.o.</t>
  </si>
  <si>
    <t>VYRTYCH a.s.</t>
  </si>
  <si>
    <t>VÝTAHY - Slavík spol. s r.o.</t>
  </si>
  <si>
    <t>VÝTAHY BRNO s.r.o.</t>
  </si>
  <si>
    <t>VÝTAHY MORAVIA CZ, spol. s r.o.</t>
  </si>
  <si>
    <t>VÝTAHY OSTRAVA s.r.o.</t>
  </si>
  <si>
    <t>VÝTAHY Schindler a.s.</t>
  </si>
  <si>
    <t>VÝTAHY VANĚRKA s.r.o.</t>
  </si>
  <si>
    <t>VÝTAHY, s.r.o. Velké Meziříčí</t>
  </si>
  <si>
    <t>VÝZBROJNA požární ochrany, a.s.</t>
  </si>
  <si>
    <t>Vzduchotechnika Vyskočil s.r.o.</t>
  </si>
  <si>
    <t>W a Weinzettl, s.r.o.</t>
  </si>
  <si>
    <t>WAGO</t>
  </si>
  <si>
    <t>WALTER KOMPRESSORTECHNIK</t>
  </si>
  <si>
    <t>WALTHER Electric</t>
  </si>
  <si>
    <t>WATTS</t>
  </si>
  <si>
    <t>Wave Cyber</t>
  </si>
  <si>
    <t>Wavin</t>
  </si>
  <si>
    <t>Ekoplastik</t>
  </si>
  <si>
    <t>WEHRLE</t>
  </si>
  <si>
    <t>WEICO</t>
  </si>
  <si>
    <t>WEICO Wire &amp; Cable</t>
  </si>
  <si>
    <t>WEIDMÜLLER</t>
  </si>
  <si>
    <t>WEIGEL Messgeräte</t>
  </si>
  <si>
    <t>WEINTEK</t>
  </si>
  <si>
    <t>WERMA Signaltechnik</t>
  </si>
  <si>
    <t>WESA-Armaturen</t>
  </si>
  <si>
    <t>Westinghouse</t>
  </si>
  <si>
    <t>WIKA</t>
  </si>
  <si>
    <t>WIKON Kommunikationstechnik</t>
  </si>
  <si>
    <t>Wilo</t>
  </si>
  <si>
    <t>WINLAND Electronics</t>
  </si>
  <si>
    <t>WIPCOOL</t>
  </si>
  <si>
    <t>WIREX</t>
  </si>
  <si>
    <t>WISENET (Samsung)</t>
  </si>
  <si>
    <t>WIZMART TECHNOLOGY INC.</t>
  </si>
  <si>
    <t>WOLF</t>
  </si>
  <si>
    <t>WolfVision</t>
  </si>
  <si>
    <t>WONDEREX</t>
  </si>
  <si>
    <t>WORLD Tech</t>
  </si>
  <si>
    <t>WOSON</t>
  </si>
  <si>
    <t>WÜRTH</t>
  </si>
  <si>
    <t>WYKOV, spol. s r.o.</t>
  </si>
  <si>
    <t>Wystrach</t>
  </si>
  <si>
    <t>Y SOFT</t>
  </si>
  <si>
    <t>YAMAHA</t>
  </si>
  <si>
    <t>Yealink</t>
  </si>
  <si>
    <t>YORK</t>
  </si>
  <si>
    <t>YUASA</t>
  </si>
  <si>
    <t>Z-Group Steel Holding, a.s.</t>
  </si>
  <si>
    <t>ZABAT</t>
  </si>
  <si>
    <t>ZAMAT spol. s r.o.</t>
  </si>
  <si>
    <t>ZAMBELLI</t>
  </si>
  <si>
    <t>ZAMEL</t>
  </si>
  <si>
    <t>Zapletal-Kovo a.s.</t>
  </si>
  <si>
    <t>ZÁVODNÝ ELEKTRO s.r.o.</t>
  </si>
  <si>
    <t>ZDVIH servis s.r.o.</t>
  </si>
  <si>
    <t>ZEBRA Technologies</t>
  </si>
  <si>
    <t>ZENNER</t>
  </si>
  <si>
    <t>ZETKAMA</t>
  </si>
  <si>
    <t>ZETTLER</t>
  </si>
  <si>
    <t>ZEZ SILKO, s.r.o.</t>
  </si>
  <si>
    <t>Zhejiang SAS Valve Industrial</t>
  </si>
  <si>
    <t>ZIEHL</t>
  </si>
  <si>
    <t>ZIEHL-ABEGG</t>
  </si>
  <si>
    <t>ZILMET</t>
  </si>
  <si>
    <t>ZITON</t>
  </si>
  <si>
    <t>ZorroMont, s.r.o.</t>
  </si>
  <si>
    <t>ZOTAC</t>
  </si>
  <si>
    <t>ZPA Křižík, a.s.</t>
  </si>
  <si>
    <t>ZPA Nová Paka s.p.</t>
  </si>
  <si>
    <t>ZPA Nová Paka, a.s.</t>
  </si>
  <si>
    <t>ZPA Pečky a.s.</t>
  </si>
  <si>
    <t>ZPA Pragotron</t>
  </si>
  <si>
    <t>ZPA Prešov, a.s.</t>
  </si>
  <si>
    <t>ZPA Smart Energy a.s.</t>
  </si>
  <si>
    <t>ZSE Praha</t>
  </si>
  <si>
    <t>ZSE Praha, SEZ Krompachy</t>
  </si>
  <si>
    <t>ZUMTOBEL</t>
  </si>
  <si>
    <t>ZVEDACÍ PLOŠINY s.r.o.</t>
  </si>
  <si>
    <t>Zycoo</t>
  </si>
  <si>
    <t>ZyXEL</t>
  </si>
  <si>
    <t>ŽS BRNO</t>
  </si>
  <si>
    <t>Typ polohového kódu</t>
  </si>
  <si>
    <t>lokalita</t>
  </si>
  <si>
    <t>budova</t>
  </si>
  <si>
    <t>podlaží znak</t>
  </si>
  <si>
    <t>podlaží</t>
  </si>
  <si>
    <t>prvek</t>
  </si>
  <si>
    <t>prvek číslo</t>
  </si>
  <si>
    <t>KodPolohovyPodlazi</t>
  </si>
  <si>
    <t>syntaxe</t>
  </si>
  <si>
    <t>XXX</t>
  </si>
  <si>
    <t>CC</t>
  </si>
  <si>
    <t>X</t>
  </si>
  <si>
    <t>→</t>
  </si>
  <si>
    <t>Syntaxe pro polohový kód podlaží</t>
  </si>
  <si>
    <t>příklad</t>
  </si>
  <si>
    <t>BHA</t>
  </si>
  <si>
    <t>Příklad polohového kódu podlaží</t>
  </si>
  <si>
    <t>KodPolohovyMistnost</t>
  </si>
  <si>
    <t>CCCx</t>
  </si>
  <si>
    <t>Syntaxe pro polohový kód místnosti</t>
  </si>
  <si>
    <t>101</t>
  </si>
  <si>
    <t>Příklad polohového kódu místnosti pro sportovní areál</t>
  </si>
  <si>
    <t>KodPolohovyExterier</t>
  </si>
  <si>
    <t>CCCC</t>
  </si>
  <si>
    <t>Syntaxe pro polohový kód vnější plochy MIMO objekt</t>
  </si>
  <si>
    <t>00</t>
  </si>
  <si>
    <t>0802</t>
  </si>
  <si>
    <t>Příklad polohového kódu vnější plochy MIMO objekt</t>
  </si>
  <si>
    <t>81</t>
  </si>
  <si>
    <t>0001</t>
  </si>
  <si>
    <t>Příklad polohového kódu vnější plochy na střeše objektu</t>
  </si>
  <si>
    <t>KodPolohovyDvere</t>
  </si>
  <si>
    <t>CCC</t>
  </si>
  <si>
    <t>Syntaxe pro polohový kód dveří</t>
  </si>
  <si>
    <t>123</t>
  </si>
  <si>
    <t>Příklad polohového kódu dveří</t>
  </si>
  <si>
    <t>KodPolohovyOkno</t>
  </si>
  <si>
    <t>Syntaxe pro polohový kód okna</t>
  </si>
  <si>
    <t>001</t>
  </si>
  <si>
    <t>Příklad polohového kódu okna</t>
  </si>
  <si>
    <t>KodPolohovyOknoVypln</t>
  </si>
  <si>
    <t>Syntaxe pro polohový kód výplně okna</t>
  </si>
  <si>
    <t>Příklad polohového kódu výplně okna</t>
  </si>
  <si>
    <t>KodPolohovyParkovani</t>
  </si>
  <si>
    <t>KodSchodiste</t>
  </si>
  <si>
    <t>Syntaxe pro polohový kód schodiště</t>
  </si>
  <si>
    <t>Příklad polohového kódu schodiště; jeden kód pro jedno schodiště napříč podlažími</t>
  </si>
  <si>
    <t>Legenda pro syntaxi</t>
  </si>
  <si>
    <t>X … znak textu</t>
  </si>
  <si>
    <t>C … číslo</t>
  </si>
  <si>
    <t>Polohová část</t>
  </si>
  <si>
    <t>Technologická část</t>
  </si>
  <si>
    <t>místnost číslo</t>
  </si>
  <si>
    <t>systém</t>
  </si>
  <si>
    <t>podsystém</t>
  </si>
  <si>
    <t>protředek / zařízení</t>
  </si>
  <si>
    <t>číslo</t>
  </si>
  <si>
    <t>KodTechnologicky</t>
  </si>
  <si>
    <t>Syntaxe kódu technologické pasportizace</t>
  </si>
  <si>
    <t>006</t>
  </si>
  <si>
    <t>Příklad kódu pro svítidlo ve sportovním areálu</t>
  </si>
  <si>
    <t>lokalita kód</t>
  </si>
  <si>
    <t>lokalita popis</t>
  </si>
  <si>
    <t>budova číslo</t>
  </si>
  <si>
    <t>budova popis</t>
  </si>
  <si>
    <t>podlaží kód</t>
  </si>
  <si>
    <t>podlaží popis</t>
  </si>
  <si>
    <t>prvek typ</t>
  </si>
  <si>
    <t>prvek typ popis</t>
  </si>
  <si>
    <t>prvek popis</t>
  </si>
  <si>
    <t>budova (číslo &gt; 0)</t>
  </si>
  <si>
    <t>nadzemní</t>
  </si>
  <si>
    <t>místnost</t>
  </si>
  <si>
    <t>pořadové číslo</t>
  </si>
  <si>
    <t>vnější plocha na budově nebo mimo budovu</t>
  </si>
  <si>
    <t>poodzemní</t>
  </si>
  <si>
    <t>dveřní otvor</t>
  </si>
  <si>
    <t>pořadové číslo vnější plochy</t>
  </si>
  <si>
    <t>mezipodlaží nadzemní</t>
  </si>
  <si>
    <t>Z</t>
  </si>
  <si>
    <t>mezipodlaží podzemní</t>
  </si>
  <si>
    <t>okenní otvor</t>
  </si>
  <si>
    <t>střešní podlaží</t>
  </si>
  <si>
    <t>okenní výplň</t>
  </si>
  <si>
    <t>vnější plocha</t>
  </si>
  <si>
    <t>SNIM</t>
  </si>
  <si>
    <t>2022-04-23</t>
  </si>
  <si>
    <t>IFC</t>
  </si>
  <si>
    <t xml:space="preserve">IFC 4.3.2.20240512 (IFC4X3_ADD2) </t>
  </si>
  <si>
    <t>Třídník sportů</t>
  </si>
  <si>
    <t>Národní sportovní agentura (2024-02-07)</t>
  </si>
  <si>
    <t>Předefinovaný seznam hodnot z příslušné domény bude mít za podtržítkem specikováno, zdali bude výčet vylstnosti přebírán jako kód anebo hodnota.
Např. SP_Sport_Kod … číselný kód sportu
SP_Sport_Hodnota … textová nebo jiná hodnota odpováídající danému kódu</t>
  </si>
  <si>
    <t>Hodnoty výčtu v seznamu, např. u více sportu budou odděleny středníkem ;</t>
  </si>
  <si>
    <t>Zařízením budou ve přiřazeny obecné vlastnosti + vlastnosti specifické danému zařízení (např. hasicí přístroj)</t>
  </si>
  <si>
    <t>Položka</t>
  </si>
  <si>
    <t>Stavební pasport</t>
  </si>
  <si>
    <t>Technologický pasport</t>
  </si>
  <si>
    <t>Stavební pasport – Nově doplněná položka</t>
  </si>
  <si>
    <t>Průkaz energetické náročnosti budovy</t>
  </si>
  <si>
    <t>aktér</t>
  </si>
  <si>
    <t>MUNI Oddělení facility managementu (SUKB)</t>
  </si>
  <si>
    <t>MUNI Fakulta sportovních studií</t>
  </si>
  <si>
    <t>Nejsme si jisti → Ověřit, probrat</t>
  </si>
  <si>
    <t>Změna, oprava ze strany MUNI</t>
  </si>
  <si>
    <t>Přidáno</t>
  </si>
  <si>
    <t>K odebrání</t>
  </si>
  <si>
    <t>Změna</t>
  </si>
  <si>
    <t>Interní dopřesnění a dotazy v rámci MUNI</t>
  </si>
  <si>
    <t>Upravit, přiřadit v IFC</t>
  </si>
  <si>
    <t>Datový typ CZ</t>
  </si>
  <si>
    <t>Datový typ EN</t>
  </si>
  <si>
    <t>IFC datový typ</t>
  </si>
  <si>
    <t>EN definice</t>
  </si>
  <si>
    <t>EN příklad</t>
  </si>
  <si>
    <t>CZ definice</t>
  </si>
  <si>
    <t>CZ příklad</t>
  </si>
  <si>
    <t>celé číslo</t>
  </si>
  <si>
    <t>Data type representing integers without decimal places.</t>
  </si>
  <si>
    <t>Can be used to specify the number of floors in a building.</t>
  </si>
  <si>
    <t>Datový typ reprezentující celá čísla bez desetinných míst.</t>
  </si>
  <si>
    <t>Lze použít k zadání počtu podlaží v budově.</t>
  </si>
  <si>
    <t>reálné číslo</t>
  </si>
  <si>
    <t>Data type representing real numbers, allowing for decimal places.</t>
  </si>
  <si>
    <t>Used to specify precise dimensions of construction elements, such as wall lengths.</t>
  </si>
  <si>
    <t>Datový typ reprezentující reálná čísla s možností desetinných míst.</t>
  </si>
  <si>
    <t>Slouží k zadání přesných rozměrů stavebních prvků, například délky stěn.</t>
  </si>
  <si>
    <t>Data type representing logical values, such as true/false.</t>
  </si>
  <si>
    <t>Can be used to determine a state, for instance, whether doors are closed (true) or open (false).</t>
  </si>
  <si>
    <t>Datový typ reprezentující logické hodnoty, například ano/ne.</t>
  </si>
  <si>
    <t>Lze použít k určení stavu, například zda jsou dveře zavřené (ano) nebo otevřené (ne).</t>
  </si>
  <si>
    <t>logický</t>
  </si>
  <si>
    <t>logical</t>
  </si>
  <si>
    <t>IfcLogical</t>
  </si>
  <si>
    <t>Data type representing logical values, similar to IfcBoolean.</t>
  </si>
  <si>
    <t>Applied to represent logical conditions in project specifications, for example, whether a material is fire-resistant (true) or not (false).</t>
  </si>
  <si>
    <t>Datový typ reprezentující logické hodnoty, podobně jako IfcBoolean.</t>
  </si>
  <si>
    <t>Používá se k vyjádření logických podmínek v projektových specifikacích, například zda je materiál ohnivzdorný (pravda), nebo ne (nepravda).</t>
  </si>
  <si>
    <t>identifikátor</t>
  </si>
  <si>
    <t>Data type representing character strings used for identification purposes.</t>
  </si>
  <si>
    <t>Can be used to assign unique identifiers to individual construction elements.</t>
  </si>
  <si>
    <t>Datový typ reprezentující řetězce znaků používané pro identifikační účely.</t>
  </si>
  <si>
    <t>Lze použít k přiřazení jedinečných identifikátorů jednotlivým stavebním prvkům.</t>
  </si>
  <si>
    <t>jmenovka</t>
  </si>
  <si>
    <t>Data type representing character strings used for naming purposes.</t>
  </si>
  <si>
    <t>Used to give readable names to elements, for example, “Main Wall.”</t>
  </si>
  <si>
    <t>Datový typ reprezentující řetězce znaků používané pro účely pojmenování.</t>
  </si>
  <si>
    <t>Používá se k přiřazení čitelných názvů prvkům, například „Hlavní stěna“.</t>
  </si>
  <si>
    <t>Data type representing character strings used for descriptive purposes.</t>
  </si>
  <si>
    <t>Used to provide additional descriptive information about a specific building element.</t>
  </si>
  <si>
    <t>Datový typ reprezentující řetězce znaků používané pro popisné účely.</t>
  </si>
  <si>
    <t>Slouží k poskytnutí dalších popisných informací o konkrétním stavebním prvku.</t>
  </si>
  <si>
    <t>datum čas</t>
  </si>
  <si>
    <t>date time</t>
  </si>
  <si>
    <t>IfcDateTime</t>
  </si>
  <si>
    <t>Data type representing date and time.</t>
  </si>
  <si>
    <t>Used to determine the moment in time when a specific construction measurement was taken.</t>
  </si>
  <si>
    <t>Datový typ reprezentující datum a čas.</t>
  </si>
  <si>
    <t>Slouží k určení časového okamžiku, kdy bylo provedeno konkrétní stavební měření.</t>
  </si>
  <si>
    <t>datum</t>
  </si>
  <si>
    <t>Data type representing date information.</t>
  </si>
  <si>
    <t>Can be used to specify the start date of the construction of a particular object.</t>
  </si>
  <si>
    <t>Datový typ reprezentující informace o datu.</t>
  </si>
  <si>
    <t>Lze použít k určení data zahájení výstavby konkrétního objektu.</t>
  </si>
  <si>
    <t>čas</t>
  </si>
  <si>
    <t>time</t>
  </si>
  <si>
    <t>IfcTime</t>
  </si>
  <si>
    <t>Data type representing time information.</t>
  </si>
  <si>
    <t>Used to determine the duration of a specific construction phase, for instance, the time required to complete foundations.</t>
  </si>
  <si>
    <t>Datový typ reprezentující informace o čase.</t>
  </si>
  <si>
    <t>Slouží k určení doby trvání konkrétní stavební fáze, například doby potřebné k dokončení základů.</t>
  </si>
  <si>
    <t>doba</t>
  </si>
  <si>
    <t>duration</t>
  </si>
  <si>
    <t>IfcDuration</t>
  </si>
  <si>
    <t>Data type representing a period of time or a time interval.</t>
  </si>
  <si>
    <t>Applied to specify the duration of the entire construction project.</t>
  </si>
  <si>
    <t>Datový typ reprezentující časový úsek nebo časový interval.</t>
  </si>
  <si>
    <t>Používá se k určení doby trvání celého stavebního projektu.</t>
  </si>
  <si>
    <t>časová značka</t>
  </si>
  <si>
    <t>time stamp</t>
  </si>
  <si>
    <t>IfcTimeStamp</t>
  </si>
  <si>
    <t>Data type representing a point in time, counted in seconds since 1970.</t>
  </si>
  <si>
    <t>Can be used to represent the date and time of the last update to the 3D model.</t>
  </si>
  <si>
    <t>Datový typ reprezentující časový bod počítaný v sekundách od roku 1970.</t>
  </si>
  <si>
    <t>Lze použít k vyjádření data a času poslední aktualizace 3D modelu.</t>
  </si>
  <si>
    <t>url</t>
  </si>
  <si>
    <t>IfcURIReference</t>
  </si>
  <si>
    <t>Data type representing a unique character string identifying a logical or physical resource used in internet technologies.</t>
  </si>
  <si>
    <t>Used for referencing external materials, such as online-stored technical specifications.</t>
  </si>
  <si>
    <t>Datový typ představující jedinečný řetězec znaků identifikující logický nebo fyzický prostředek používaný v internetových technologiích.</t>
  </si>
  <si>
    <t>Používá se pro odkazování na externí materiály, například na technické specifikace uložené online.</t>
  </si>
  <si>
    <t>Skupiny vlastností</t>
  </si>
  <si>
    <t>Skupiny vlastností (zkráceně)</t>
  </si>
  <si>
    <t>OB01</t>
  </si>
  <si>
    <t>OB02</t>
  </si>
  <si>
    <t>Požární ochrana</t>
  </si>
  <si>
    <t>Požár</t>
  </si>
  <si>
    <t>OB03</t>
  </si>
  <si>
    <t>Správa a údržba</t>
  </si>
  <si>
    <t>Správa</t>
  </si>
  <si>
    <t>SP01</t>
  </si>
  <si>
    <t>Obecné informace</t>
  </si>
  <si>
    <t>Obecné</t>
  </si>
  <si>
    <t>MUNI_SP_Obecne</t>
  </si>
  <si>
    <t>SP02</t>
  </si>
  <si>
    <t>Technické informace</t>
  </si>
  <si>
    <t>Technické</t>
  </si>
  <si>
    <t>MUNI_SP_Technicke</t>
  </si>
  <si>
    <t>SP03</t>
  </si>
  <si>
    <t>MUNI_SP_Ostatni</t>
  </si>
  <si>
    <t>SP04</t>
  </si>
  <si>
    <t>MUNI_SP_Budova</t>
  </si>
  <si>
    <t>SP05</t>
  </si>
  <si>
    <t>Vchod</t>
  </si>
  <si>
    <t>MUNI_SP_Vchod</t>
  </si>
  <si>
    <t>SP06</t>
  </si>
  <si>
    <t>Hygienické požadavky</t>
  </si>
  <si>
    <t>Hygiena</t>
  </si>
  <si>
    <t>MUNI_SP_Hygiena</t>
  </si>
  <si>
    <t>SP07</t>
  </si>
  <si>
    <t>Vzhled</t>
  </si>
  <si>
    <t>MUNI_SP_Vzhled</t>
  </si>
  <si>
    <t>TP01</t>
  </si>
  <si>
    <t>Obecné vlastnosti (hromadné)</t>
  </si>
  <si>
    <t>TP02</t>
  </si>
  <si>
    <t>Specifické vlastnosti</t>
  </si>
  <si>
    <t>Specifické</t>
  </si>
  <si>
    <t>Název vlastnosti</t>
  </si>
  <si>
    <t>Popis výšky</t>
  </si>
  <si>
    <t>VyskaD</t>
  </si>
  <si>
    <t>Výška dolní</t>
  </si>
  <si>
    <t>VyskaS</t>
  </si>
  <si>
    <t>VyskaH</t>
  </si>
  <si>
    <t>Výška horní</t>
  </si>
  <si>
    <t>Nová</t>
  </si>
  <si>
    <t>Původní</t>
  </si>
  <si>
    <t>MU_PolohovyKod</t>
  </si>
  <si>
    <t>MU_PolohovyKodDo</t>
  </si>
  <si>
    <t>MU_PolohovyKodDvere</t>
  </si>
  <si>
    <t>MU_PolohovyKodExterier</t>
  </si>
  <si>
    <t>MU_PolohovyKodMistnost</t>
  </si>
  <si>
    <t>MU_PolohovyKodMistnostDo</t>
  </si>
  <si>
    <t>MU_PolohovyKodMistnostZ</t>
  </si>
  <si>
    <t>MU_PolohovyKodOkno</t>
  </si>
  <si>
    <t>MU_PolohovyKodOknoVypln</t>
  </si>
  <si>
    <t>MU_PolohovyKodPodlazi</t>
  </si>
  <si>
    <t>MU_PolohovyKodZ</t>
  </si>
  <si>
    <t>MU_TechnologickyKod</t>
  </si>
  <si>
    <t>Pořadí</t>
  </si>
  <si>
    <t>Název hladiny/vrstvy</t>
  </si>
  <si>
    <t>půdorys budovy (průmět nadzemních podlaží)</t>
  </si>
  <si>
    <t>vstupy do budovy z exteriéru</t>
  </si>
  <si>
    <t>jednotlivé rastry nebo obrys deskového podhledu</t>
  </si>
  <si>
    <t>stavební zákres klenby</t>
  </si>
  <si>
    <t>zákres obkladu (přímo na úrovni stěny, tzn. není předsazený)</t>
  </si>
  <si>
    <t>zákres půdorysu typu podlahy (pouze v případě, že je v místnosti více druhů)</t>
  </si>
  <si>
    <t>Podlahy</t>
  </si>
  <si>
    <t>schodišťová podesta</t>
  </si>
  <si>
    <t>výstupní čára schodiště/rampy</t>
  </si>
  <si>
    <t>půdorys schodišťového ramene</t>
  </si>
  <si>
    <t>půdorys rampy</t>
  </si>
  <si>
    <t>půdorys jednotlivých schodišťových stupňů</t>
  </si>
  <si>
    <t>zákres sloupů</t>
  </si>
  <si>
    <t>Sloupy</t>
  </si>
  <si>
    <t>vodorovné konstrukce, které nelze zařadit do stěn či do schodišťových stupňů</t>
  </si>
  <si>
    <t>zákres zábradlí (kolem schodiště i kolem ostatních ploch)</t>
  </si>
  <si>
    <t>zákres otvorů ve svislých konstrukcích (hydranty, uzávěry médií…)</t>
  </si>
  <si>
    <t>půdorysný zákres otvoru pro schodiště</t>
  </si>
  <si>
    <t>půdorysný zákres prostupů podlahou (komíny, šachty…)</t>
  </si>
  <si>
    <t>schematický zákres koncového prvku sanity</t>
  </si>
  <si>
    <t>schematický zákres pevného vybavení (např. katedry)</t>
  </si>
  <si>
    <t>Vybavení (pevné)</t>
  </si>
  <si>
    <t>půdorysný zákres místnosti (celá podlahová plocha, vyříznuté sloupy a případné prostupy)</t>
  </si>
  <si>
    <t>symbolický zákres výtahové šachty</t>
  </si>
  <si>
    <t>Q3_vo_dvere</t>
  </si>
  <si>
    <t>schematický zákres dveřního křídla</t>
  </si>
  <si>
    <t>půdorysný zákres dveřního ovoru (prostor mezi zárubněmi)</t>
  </si>
  <si>
    <t>půdorysný zákres okenního otvoru (nepočítá se parapet, ale okenní podezdívka)</t>
  </si>
  <si>
    <t>Okna</t>
  </si>
  <si>
    <t>schematický zákres okenní výplně</t>
  </si>
  <si>
    <t>půdorysný zákres podlaží</t>
  </si>
  <si>
    <t>půdorysný zákres svislých kontrukcí</t>
  </si>
  <si>
    <t>Stěny</t>
  </si>
  <si>
    <t>půdorysný zákres vnějších ploch (členění na základě typu povrchu a typu využití)</t>
  </si>
  <si>
    <t>FM_DVERE_2</t>
  </si>
  <si>
    <t>atributy dveří</t>
  </si>
  <si>
    <t>atributy místnosti</t>
  </si>
  <si>
    <t>č. hlad</t>
  </si>
  <si>
    <t>Název hladiny</t>
  </si>
  <si>
    <t>Popis hladiny</t>
  </si>
  <si>
    <t>č. barvy</t>
  </si>
  <si>
    <t>Formát vrstvy</t>
  </si>
  <si>
    <t>Uzav.  Geom.</t>
  </si>
  <si>
    <t>typ čáry</t>
  </si>
  <si>
    <t>zmrazeno</t>
  </si>
  <si>
    <t>poznámka</t>
  </si>
  <si>
    <t>zakresleno</t>
  </si>
  <si>
    <t>Systémy zahrnující hasicí přístroje a zajišťující přívod média ke stabilním hasicím zařízením (SHZ) v budově nebo areálu.</t>
  </si>
  <si>
    <t xml:space="preserve">Hasicí přístroje a zařízení, která jsou součástí systému SHZ. </t>
  </si>
  <si>
    <t>HAS_hasici_pristroj</t>
  </si>
  <si>
    <t>např. hasicí přístroj</t>
  </si>
  <si>
    <t>Polygon</t>
  </si>
  <si>
    <t>ANO</t>
  </si>
  <si>
    <t>CONTINUOUS</t>
  </si>
  <si>
    <t>HAS_hasici_pristroj_techinfo</t>
  </si>
  <si>
    <t>Blok</t>
  </si>
  <si>
    <t>Systém sloužící pro výrobu a distribuci vzduchu v budově nebo areálu.</t>
  </si>
  <si>
    <t>Zařízení, která jsou součástí výroby a rozvodů vzduchu.</t>
  </si>
  <si>
    <t>např. čerpadlo</t>
  </si>
  <si>
    <t>VZT_cerpadlo_techinfo</t>
  </si>
  <si>
    <t>např. protimrazová ochrana</t>
  </si>
  <si>
    <t>svmodrá</t>
  </si>
  <si>
    <t>např. digestoř</t>
  </si>
  <si>
    <t>VZT_digestor_techinfo</t>
  </si>
  <si>
    <t>např. filtr</t>
  </si>
  <si>
    <t>VZT_filtr_techinfo</t>
  </si>
  <si>
    <t>např.  uzavírací, zpětná klapka, zpětný ventil</t>
  </si>
  <si>
    <t>VZT_klapka_techinfo</t>
  </si>
  <si>
    <t>např. teploměr, tlakoměr</t>
  </si>
  <si>
    <t>např. odvod, odtah vzduchu, talířový ventil, vířivá výúsť</t>
  </si>
  <si>
    <t>VZT_odtah_privod_vzduchu_techinfo</t>
  </si>
  <si>
    <t>např. klimatizační jednotka, VZT jednotka</t>
  </si>
  <si>
    <t>VZT_ohrev_chlazeni_vzduchu_techinfo</t>
  </si>
  <si>
    <t>VZT_ovladaci_panel</t>
  </si>
  <si>
    <t>např. ovládací panel, jednotka</t>
  </si>
  <si>
    <t>rozvody VZT</t>
  </si>
  <si>
    <t>Line</t>
  </si>
  <si>
    <t>CONTINUOUS/DASHED</t>
  </si>
  <si>
    <t>přívodní potrubí se zakresluje typem čáry CONTINUOUS, odvodní potrubí  typem čáry DASHED</t>
  </si>
  <si>
    <t>VZT_potrubi_techinfo</t>
  </si>
  <si>
    <t>např. čidlo a snímač teploty bez komunikační konektivity na MaR</t>
  </si>
  <si>
    <t>např. čidlo a snímač tlaku bez komunikační konektivity na MaR</t>
  </si>
  <si>
    <t>např. uzavírací ventil, kulový kohout (alespoň jeden rozměr ve směru os x,y,z ˂ 10 cm)</t>
  </si>
  <si>
    <r>
      <t xml:space="preserve">např. uzavírací ventil, kulový kohout (všechny rozměry ve směru os x,y,z </t>
    </r>
    <r>
      <rPr>
        <sz val="9"/>
        <rFont val="Calibri"/>
        <family val="2"/>
        <charset val="238"/>
      </rPr>
      <t>≥</t>
    </r>
    <r>
      <rPr>
        <sz val="9"/>
        <rFont val="Arial"/>
        <family val="2"/>
        <charset val="238"/>
      </rPr>
      <t xml:space="preserve"> 10 cm)</t>
    </r>
  </si>
  <si>
    <t>VZT_ventil_polygon_techinfo</t>
  </si>
  <si>
    <t>např. ventilátor</t>
  </si>
  <si>
    <t>VZT_ventilator_techinfo</t>
  </si>
  <si>
    <t>VZT_zasobnik_media_techinfo</t>
  </si>
  <si>
    <t>např. zvlhčovač</t>
  </si>
  <si>
    <t>VZT_zvlhcovac_techinfo</t>
  </si>
  <si>
    <t>HODNOTA</t>
  </si>
  <si>
    <t>atributy</t>
  </si>
  <si>
    <t>datový typ</t>
  </si>
  <si>
    <t>délka</t>
  </si>
  <si>
    <t>počet cifer</t>
  </si>
  <si>
    <t>počet des. míst</t>
  </si>
  <si>
    <t>doména</t>
  </si>
  <si>
    <t>zarizeni_id</t>
  </si>
  <si>
    <t>atribut_id</t>
  </si>
  <si>
    <t>Číselníky</t>
  </si>
  <si>
    <t>název</t>
  </si>
  <si>
    <t>hodnota</t>
  </si>
  <si>
    <t>tech_kod</t>
  </si>
  <si>
    <t>kategorie</t>
  </si>
  <si>
    <t>nazev_vrstvy</t>
  </si>
  <si>
    <t>regularni_vyraz</t>
  </si>
  <si>
    <t>Ekvivalence</t>
  </si>
  <si>
    <t>SP/TP?</t>
  </si>
  <si>
    <t>Např. radiátor, podlahové vytápění</t>
  </si>
  <si>
    <t>Např. součást rozvaděče, reguluje teplotu, aby se nepříhříval. Měří teplotu uvnitř rozvaděče a případně sepne větrák, aby se nepřehříval.</t>
  </si>
  <si>
    <t>Jedná se o ochranný prvek v rozvaděči (například pro fotovoltaiku)</t>
  </si>
  <si>
    <t>Svorky u hlavních rozvaděčů na které je napojeno zemnění celé budovy (prvky zemnící soustavy)</t>
  </si>
  <si>
    <t>Týká se hodiny, které zobrazují čas z jedné strany (umístěné na zdi = hodnota 1) nebo z obou stran (umístěné např. v koridoru = hodnota 2)</t>
  </si>
  <si>
    <t>Třída citlivosti na přepětí (B, C, D, nově se označují jako typ 1, 2, 3)</t>
  </si>
  <si>
    <t>ano / SLB</t>
  </si>
  <si>
    <t>TotalWattage</t>
  </si>
  <si>
    <t>Umístění strojovny (polohový kód)</t>
  </si>
  <si>
    <t>Umístění nástupiště (polohový kód)</t>
  </si>
  <si>
    <t>Zařazení výtahu podle účelu dle normy</t>
  </si>
  <si>
    <t>Informace, zda slouží k evakuaci</t>
  </si>
  <si>
    <t>Výška zdvihu</t>
  </si>
  <si>
    <t>MU_TridaCitlivosti</t>
  </si>
  <si>
    <t>MU_NastupisteNejvyssi</t>
  </si>
  <si>
    <t>MU_NastupisteNejnizsi</t>
  </si>
  <si>
    <t>MU_VytahStrojovna</t>
  </si>
  <si>
    <t>MU_VytahTrida</t>
  </si>
  <si>
    <t>přesun do SP</t>
  </si>
  <si>
    <t>přesun do SLB</t>
  </si>
  <si>
    <t>Silový rozváděč</t>
  </si>
  <si>
    <t>Stupeň omezení</t>
  </si>
  <si>
    <t>Počet svisle oddělených konstrukčních jednotek rozváděče</t>
  </si>
  <si>
    <t>3x ploché lano</t>
  </si>
  <si>
    <t>Například výtahová šachta, prostor pdo podlahou kopírujcí půdorys místnosti. Revizní šachta kanalizace nebo čistící kus</t>
  </si>
  <si>
    <t>THERMO</t>
  </si>
  <si>
    <t>Druh rozváděče</t>
  </si>
  <si>
    <t>TP_Rozvadec</t>
  </si>
  <si>
    <t>Rozváděč</t>
  </si>
  <si>
    <t>hlavní</t>
  </si>
  <si>
    <t>podružný</t>
  </si>
  <si>
    <t>TP_Rozvadec_Druh</t>
  </si>
  <si>
    <t>MU_RozvadecDruh</t>
  </si>
  <si>
    <t>SP_sport_Kod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</si>
</sst>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\-;@"/>
    <numFmt numFmtId="165" formatCode="00"/>
  </numFmts>
  <fonts count="3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1"/>
      <color theme="1"/>
      <name val="Aptos Narrow"/>
      <family val="2"/>
      <charset val="238"/>
      <scheme val="minor"/>
    </font>
    <font>
      <b/>
      <sz val="12"/>
      <name val="Aptos Narrow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i/>
      <sz val="11"/>
      <color theme="1"/>
      <name val="Aptos Narrow"/>
      <family val="2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Aptos Narrow"/>
      <family val="2"/>
      <scheme val="minor"/>
    </font>
    <font>
      <sz val="11"/>
      <color rgb="FF000000"/>
      <name val="Aptos Narrow"/>
      <family val="2"/>
      <charset val="238"/>
      <scheme val="minor"/>
    </font>
    <font>
      <i/>
      <sz val="11"/>
      <name val="Calibri"/>
      <family val="2"/>
      <charset val="238"/>
    </font>
    <font>
      <sz val="11"/>
      <color rgb="FF000000"/>
      <name val="Aptos Narrow"/>
      <charset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Aptos Narrow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</font>
    <font>
      <b/>
      <sz val="11"/>
      <color theme="0"/>
      <name val="Aptos Narrow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11"/>
      <color rgb="FF000000"/>
      <name val="Aptos Narrow"/>
      <family val="2"/>
      <charset val="1"/>
    </font>
    <font>
      <sz val="10"/>
      <color theme="1"/>
      <name val="Verdana"/>
      <charset val="1"/>
    </font>
  </fonts>
  <fills count="2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E26B0A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C8FF00"/>
        <bgColor indexed="64"/>
      </patternFill>
    </fill>
    <fill>
      <patternFill patternType="solid">
        <fgColor rgb="FF808000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0" fontId="20" fillId="0" borderId="0" applyNumberFormat="0" applyFill="0" applyBorder="0" applyAlignment="0" applyProtection="0"/>
  </cellStyleXfs>
  <cellXfs count="197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2" borderId="0" xfId="1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1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0" fillId="3" borderId="0" xfId="0" applyFill="1"/>
    <xf numFmtId="14" fontId="0" fillId="0" borderId="0" xfId="0" applyNumberForma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0" fontId="10" fillId="0" borderId="0" xfId="2"/>
    <xf numFmtId="0" fontId="9" fillId="0" borderId="0" xfId="2" applyFont="1" applyAlignment="1">
      <alignment horizontal="center"/>
    </xf>
    <xf numFmtId="0" fontId="5" fillId="0" borderId="0" xfId="1" applyFont="1" applyAlignment="1">
      <alignment horizontal="center"/>
    </xf>
    <xf numFmtId="49" fontId="0" fillId="0" borderId="0" xfId="0" applyNumberFormat="1"/>
    <xf numFmtId="164" fontId="0" fillId="3" borderId="0" xfId="0" applyNumberFormat="1" applyFill="1"/>
    <xf numFmtId="0" fontId="5" fillId="0" borderId="1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9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wrapText="1"/>
    </xf>
    <xf numFmtId="0" fontId="11" fillId="3" borderId="0" xfId="0" applyFont="1" applyFill="1"/>
    <xf numFmtId="164" fontId="0" fillId="6" borderId="0" xfId="0" applyNumberFormat="1" applyFill="1"/>
    <xf numFmtId="0" fontId="12" fillId="0" borderId="0" xfId="0" applyFont="1"/>
    <xf numFmtId="0" fontId="0" fillId="0" borderId="0" xfId="1" applyFont="1"/>
    <xf numFmtId="0" fontId="13" fillId="0" borderId="0" xfId="1" applyFont="1"/>
    <xf numFmtId="0" fontId="14" fillId="0" borderId="0" xfId="0" applyFont="1"/>
    <xf numFmtId="0" fontId="15" fillId="0" borderId="0" xfId="0" applyFont="1"/>
    <xf numFmtId="49" fontId="13" fillId="0" borderId="0" xfId="1" applyNumberFormat="1" applyFont="1" applyAlignment="1">
      <alignment horizontal="right"/>
    </xf>
    <xf numFmtId="49" fontId="2" fillId="0" borderId="0" xfId="1" applyNumberFormat="1" applyAlignment="1">
      <alignment horizontal="right"/>
    </xf>
    <xf numFmtId="49" fontId="12" fillId="0" borderId="0" xfId="0" applyNumberFormat="1" applyFont="1" applyAlignment="1">
      <alignment horizontal="right"/>
    </xf>
    <xf numFmtId="0" fontId="9" fillId="0" borderId="0" xfId="0" applyFont="1"/>
    <xf numFmtId="0" fontId="2" fillId="0" borderId="0" xfId="1" applyAlignment="1">
      <alignment horizontal="right"/>
    </xf>
    <xf numFmtId="0" fontId="0" fillId="5" borderId="0" xfId="0" applyFill="1"/>
    <xf numFmtId="0" fontId="5" fillId="0" borderId="0" xfId="1" applyFont="1"/>
    <xf numFmtId="0" fontId="16" fillId="0" borderId="0" xfId="1" applyFont="1"/>
    <xf numFmtId="0" fontId="17" fillId="0" borderId="0" xfId="0" applyFont="1"/>
    <xf numFmtId="0" fontId="2" fillId="6" borderId="0" xfId="1" applyFill="1"/>
    <xf numFmtId="49" fontId="5" fillId="0" borderId="0" xfId="1" applyNumberFormat="1" applyFont="1" applyAlignment="1">
      <alignment horizontal="center"/>
    </xf>
    <xf numFmtId="0" fontId="2" fillId="0" borderId="0" xfId="0" applyFont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8" borderId="0" xfId="0" applyFill="1" applyAlignment="1">
      <alignment horizontal="center"/>
    </xf>
    <xf numFmtId="0" fontId="0" fillId="0" borderId="0" xfId="2" applyFont="1"/>
    <xf numFmtId="0" fontId="2" fillId="3" borderId="0" xfId="1" applyFill="1"/>
    <xf numFmtId="0" fontId="2" fillId="9" borderId="0" xfId="1" applyFill="1"/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1" applyFill="1"/>
    <xf numFmtId="0" fontId="2" fillId="10" borderId="0" xfId="1" applyFill="1"/>
    <xf numFmtId="0" fontId="17" fillId="10" borderId="0" xfId="0" applyFont="1" applyFill="1"/>
    <xf numFmtId="0" fontId="2" fillId="11" borderId="0" xfId="1" applyFill="1"/>
    <xf numFmtId="0" fontId="0" fillId="11" borderId="0" xfId="0" applyFill="1"/>
    <xf numFmtId="0" fontId="2" fillId="12" borderId="0" xfId="1" applyFill="1"/>
    <xf numFmtId="0" fontId="0" fillId="9" borderId="0" xfId="0" applyFill="1"/>
    <xf numFmtId="0" fontId="21" fillId="13" borderId="2" xfId="0" applyFont="1" applyFill="1" applyBorder="1"/>
    <xf numFmtId="0" fontId="21" fillId="13" borderId="3" xfId="0" applyFont="1" applyFill="1" applyBorder="1"/>
    <xf numFmtId="0" fontId="21" fillId="13" borderId="4" xfId="0" applyFont="1" applyFill="1" applyBorder="1"/>
    <xf numFmtId="0" fontId="21" fillId="13" borderId="5" xfId="0" applyFont="1" applyFill="1" applyBorder="1"/>
    <xf numFmtId="0" fontId="21" fillId="13" borderId="6" xfId="0" applyFont="1" applyFill="1" applyBorder="1"/>
    <xf numFmtId="0" fontId="22" fillId="14" borderId="7" xfId="0" applyFont="1" applyFill="1" applyBorder="1"/>
    <xf numFmtId="0" fontId="22" fillId="14" borderId="8" xfId="0" applyFont="1" applyFill="1" applyBorder="1"/>
    <xf numFmtId="0" fontId="12" fillId="14" borderId="9" xfId="0" applyFont="1" applyFill="1" applyBorder="1"/>
    <xf numFmtId="0" fontId="12" fillId="14" borderId="10" xfId="0" applyFont="1" applyFill="1" applyBorder="1"/>
    <xf numFmtId="0" fontId="12" fillId="14" borderId="12" xfId="0" applyFont="1" applyFill="1" applyBorder="1"/>
    <xf numFmtId="0" fontId="22" fillId="15" borderId="13" xfId="0" applyFont="1" applyFill="1" applyBorder="1"/>
    <xf numFmtId="0" fontId="22" fillId="15" borderId="8" xfId="0" applyFont="1" applyFill="1" applyBorder="1"/>
    <xf numFmtId="0" fontId="12" fillId="15" borderId="9" xfId="0" applyFont="1" applyFill="1" applyBorder="1"/>
    <xf numFmtId="0" fontId="12" fillId="15" borderId="14" xfId="0" applyFont="1" applyFill="1" applyBorder="1"/>
    <xf numFmtId="0" fontId="12" fillId="15" borderId="15" xfId="0" applyFont="1" applyFill="1" applyBorder="1"/>
    <xf numFmtId="0" fontId="12" fillId="0" borderId="16" xfId="0" applyFont="1" applyBorder="1"/>
    <xf numFmtId="0" fontId="12" fillId="0" borderId="8" xfId="0" applyFont="1" applyBorder="1"/>
    <xf numFmtId="0" fontId="12" fillId="0" borderId="9" xfId="0" applyFont="1" applyBorder="1"/>
    <xf numFmtId="0" fontId="12" fillId="0" borderId="4" xfId="0" applyFont="1" applyBorder="1"/>
    <xf numFmtId="0" fontId="12" fillId="0" borderId="17" xfId="0" applyFont="1" applyBorder="1"/>
    <xf numFmtId="0" fontId="12" fillId="0" borderId="18" xfId="0" applyFont="1" applyBorder="1"/>
    <xf numFmtId="0" fontId="12" fillId="0" borderId="19" xfId="0" applyFont="1" applyBorder="1"/>
    <xf numFmtId="0" fontId="22" fillId="15" borderId="18" xfId="0" applyFont="1" applyFill="1" applyBorder="1"/>
    <xf numFmtId="0" fontId="12" fillId="15" borderId="19" xfId="0" applyFont="1" applyFill="1" applyBorder="1"/>
    <xf numFmtId="0" fontId="12" fillId="0" borderId="20" xfId="0" applyFont="1" applyBorder="1"/>
    <xf numFmtId="0" fontId="23" fillId="0" borderId="9" xfId="0" applyFont="1" applyBorder="1"/>
    <xf numFmtId="0" fontId="22" fillId="15" borderId="9" xfId="0" applyFont="1" applyFill="1" applyBorder="1"/>
    <xf numFmtId="0" fontId="12" fillId="0" borderId="21" xfId="0" applyFont="1" applyBorder="1"/>
    <xf numFmtId="0" fontId="12" fillId="0" borderId="22" xfId="0" applyFont="1" applyBorder="1"/>
    <xf numFmtId="0" fontId="12" fillId="0" borderId="23" xfId="0" applyFont="1" applyBorder="1"/>
    <xf numFmtId="0" fontId="22" fillId="15" borderId="16" xfId="0" applyFont="1" applyFill="1" applyBorder="1"/>
    <xf numFmtId="0" fontId="20" fillId="15" borderId="18" xfId="3" applyFill="1" applyBorder="1" applyAlignment="1"/>
    <xf numFmtId="0" fontId="12" fillId="15" borderId="4" xfId="0" applyFont="1" applyFill="1" applyBorder="1"/>
    <xf numFmtId="0" fontId="12" fillId="15" borderId="17" xfId="0" applyFont="1" applyFill="1" applyBorder="1"/>
    <xf numFmtId="0" fontId="22" fillId="15" borderId="20" xfId="0" applyFont="1" applyFill="1" applyBorder="1"/>
    <xf numFmtId="0" fontId="24" fillId="15" borderId="9" xfId="0" applyFont="1" applyFill="1" applyBorder="1"/>
    <xf numFmtId="0" fontId="24" fillId="15" borderId="19" xfId="0" applyFont="1" applyFill="1" applyBorder="1"/>
    <xf numFmtId="0" fontId="24" fillId="0" borderId="20" xfId="0" applyFont="1" applyBorder="1"/>
    <xf numFmtId="0" fontId="24" fillId="0" borderId="9" xfId="0" applyFont="1" applyBorder="1"/>
    <xf numFmtId="0" fontId="24" fillId="0" borderId="19" xfId="0" applyFont="1" applyBorder="1"/>
    <xf numFmtId="0" fontId="21" fillId="13" borderId="24" xfId="0" applyFont="1" applyFill="1" applyBorder="1"/>
    <xf numFmtId="0" fontId="21" fillId="13" borderId="10" xfId="0" applyFont="1" applyFill="1" applyBorder="1"/>
    <xf numFmtId="0" fontId="21" fillId="13" borderId="11" xfId="0" applyFont="1" applyFill="1" applyBorder="1"/>
    <xf numFmtId="0" fontId="22" fillId="14" borderId="20" xfId="0" applyFont="1" applyFill="1" applyBorder="1"/>
    <xf numFmtId="0" fontId="22" fillId="14" borderId="9" xfId="0" applyFont="1" applyFill="1" applyBorder="1"/>
    <xf numFmtId="0" fontId="12" fillId="14" borderId="19" xfId="0" applyFont="1" applyFill="1" applyBorder="1"/>
    <xf numFmtId="0" fontId="21" fillId="13" borderId="25" xfId="0" applyFont="1" applyFill="1" applyBorder="1"/>
    <xf numFmtId="0" fontId="22" fillId="14" borderId="24" xfId="0" applyFont="1" applyFill="1" applyBorder="1"/>
    <xf numFmtId="0" fontId="22" fillId="14" borderId="10" xfId="0" applyFont="1" applyFill="1" applyBorder="1"/>
    <xf numFmtId="0" fontId="22" fillId="15" borderId="26" xfId="0" applyFont="1" applyFill="1" applyBorder="1"/>
    <xf numFmtId="0" fontId="22" fillId="15" borderId="14" xfId="0" applyFont="1" applyFill="1" applyBorder="1"/>
    <xf numFmtId="0" fontId="12" fillId="0" borderId="27" xfId="0" applyFont="1" applyBorder="1"/>
    <xf numFmtId="0" fontId="12" fillId="0" borderId="28" xfId="0" applyFont="1" applyBorder="1"/>
    <xf numFmtId="0" fontId="20" fillId="15" borderId="16" xfId="3" applyFill="1" applyBorder="1" applyAlignment="1"/>
    <xf numFmtId="0" fontId="22" fillId="15" borderId="3" xfId="0" applyFont="1" applyFill="1" applyBorder="1"/>
    <xf numFmtId="0" fontId="21" fillId="13" borderId="29" xfId="0" applyFont="1" applyFill="1" applyBorder="1"/>
    <xf numFmtId="0" fontId="21" fillId="13" borderId="30" xfId="0" applyFont="1" applyFill="1" applyBorder="1"/>
    <xf numFmtId="0" fontId="21" fillId="13" borderId="31" xfId="0" applyFont="1" applyFill="1" applyBorder="1"/>
    <xf numFmtId="0" fontId="22" fillId="14" borderId="32" xfId="0" applyFont="1" applyFill="1" applyBorder="1"/>
    <xf numFmtId="0" fontId="24" fillId="14" borderId="9" xfId="0" applyFont="1" applyFill="1" applyBorder="1"/>
    <xf numFmtId="0" fontId="24" fillId="14" borderId="33" xfId="0" applyFont="1" applyFill="1" applyBorder="1"/>
    <xf numFmtId="0" fontId="23" fillId="0" borderId="19" xfId="0" applyFont="1" applyBorder="1"/>
    <xf numFmtId="0" fontId="12" fillId="0" borderId="26" xfId="0" applyFont="1" applyBorder="1"/>
    <xf numFmtId="0" fontId="12" fillId="0" borderId="14" xfId="0" applyFont="1" applyBorder="1"/>
    <xf numFmtId="0" fontId="22" fillId="15" borderId="27" xfId="0" applyFont="1" applyFill="1" applyBorder="1"/>
    <xf numFmtId="0" fontId="22" fillId="15" borderId="4" xfId="0" applyFont="1" applyFill="1" applyBorder="1"/>
    <xf numFmtId="0" fontId="24" fillId="15" borderId="4" xfId="0" applyFont="1" applyFill="1" applyBorder="1"/>
    <xf numFmtId="0" fontId="24" fillId="15" borderId="17" xfId="0" applyFont="1" applyFill="1" applyBorder="1"/>
    <xf numFmtId="0" fontId="24" fillId="15" borderId="33" xfId="0" applyFont="1" applyFill="1" applyBorder="1"/>
    <xf numFmtId="0" fontId="24" fillId="0" borderId="28" xfId="0" applyFont="1" applyBorder="1"/>
    <xf numFmtId="0" fontId="24" fillId="0" borderId="22" xfId="0" applyFont="1" applyBorder="1"/>
    <xf numFmtId="0" fontId="24" fillId="0" borderId="23" xfId="0" applyFont="1" applyBorder="1"/>
    <xf numFmtId="0" fontId="24" fillId="0" borderId="34" xfId="0" applyFont="1" applyBorder="1"/>
    <xf numFmtId="0" fontId="24" fillId="0" borderId="35" xfId="0" applyFont="1" applyBorder="1"/>
    <xf numFmtId="0" fontId="12" fillId="0" borderId="35" xfId="0" applyFont="1" applyBorder="1"/>
    <xf numFmtId="0" fontId="24" fillId="0" borderId="36" xfId="0" applyFont="1" applyBorder="1"/>
    <xf numFmtId="0" fontId="0" fillId="16" borderId="0" xfId="0" applyFill="1"/>
    <xf numFmtId="0" fontId="25" fillId="17" borderId="37" xfId="0" applyFont="1" applyFill="1" applyBorder="1" applyAlignment="1">
      <alignment wrapText="1"/>
    </xf>
    <xf numFmtId="0" fontId="25" fillId="17" borderId="38" xfId="0" applyFont="1" applyFill="1" applyBorder="1" applyAlignment="1">
      <alignment wrapText="1"/>
    </xf>
    <xf numFmtId="0" fontId="25" fillId="17" borderId="39" xfId="0" applyFont="1" applyFill="1" applyBorder="1" applyAlignment="1">
      <alignment wrapText="1"/>
    </xf>
    <xf numFmtId="0" fontId="26" fillId="15" borderId="37" xfId="0" applyFont="1" applyFill="1" applyBorder="1" applyAlignment="1">
      <alignment wrapText="1"/>
    </xf>
    <xf numFmtId="0" fontId="25" fillId="15" borderId="38" xfId="0" applyFont="1" applyFill="1" applyBorder="1"/>
    <xf numFmtId="0" fontId="26" fillId="15" borderId="38" xfId="0" applyFont="1" applyFill="1" applyBorder="1" applyAlignment="1">
      <alignment wrapText="1"/>
    </xf>
    <xf numFmtId="0" fontId="26" fillId="15" borderId="38" xfId="0" applyFont="1" applyFill="1" applyBorder="1"/>
    <xf numFmtId="0" fontId="26" fillId="15" borderId="39" xfId="0" applyFont="1" applyFill="1" applyBorder="1"/>
    <xf numFmtId="0" fontId="26" fillId="0" borderId="20" xfId="0" applyFont="1" applyBorder="1" applyAlignment="1">
      <alignment wrapText="1"/>
    </xf>
    <xf numFmtId="0" fontId="26" fillId="0" borderId="9" xfId="0" applyFont="1" applyBorder="1"/>
    <xf numFmtId="0" fontId="26" fillId="0" borderId="9" xfId="0" applyFont="1" applyBorder="1" applyAlignment="1">
      <alignment wrapText="1"/>
    </xf>
    <xf numFmtId="0" fontId="26" fillId="0" borderId="40" xfId="0" applyFont="1" applyBorder="1"/>
    <xf numFmtId="0" fontId="26" fillId="0" borderId="27" xfId="0" applyFont="1" applyBorder="1" applyAlignment="1">
      <alignment wrapText="1"/>
    </xf>
    <xf numFmtId="0" fontId="26" fillId="0" borderId="4" xfId="0" applyFont="1" applyBorder="1"/>
    <xf numFmtId="0" fontId="26" fillId="0" borderId="4" xfId="0" applyFont="1" applyBorder="1" applyAlignment="1">
      <alignment wrapText="1"/>
    </xf>
    <xf numFmtId="0" fontId="26" fillId="0" borderId="41" xfId="0" applyFont="1" applyBorder="1"/>
    <xf numFmtId="0" fontId="26" fillId="0" borderId="26" xfId="0" applyFont="1" applyBorder="1" applyAlignment="1">
      <alignment wrapText="1"/>
    </xf>
    <xf numFmtId="0" fontId="26" fillId="0" borderId="14" xfId="0" applyFont="1" applyBorder="1"/>
    <xf numFmtId="0" fontId="26" fillId="0" borderId="14" xfId="0" applyFont="1" applyBorder="1" applyAlignment="1">
      <alignment wrapText="1"/>
    </xf>
    <xf numFmtId="0" fontId="26" fillId="0" borderId="42" xfId="0" applyFont="1" applyBorder="1"/>
    <xf numFmtId="0" fontId="2" fillId="0" borderId="43" xfId="1" applyBorder="1"/>
    <xf numFmtId="49" fontId="2" fillId="0" borderId="43" xfId="1" applyNumberFormat="1" applyBorder="1" applyAlignment="1">
      <alignment horizontal="right"/>
    </xf>
    <xf numFmtId="164" fontId="0" fillId="0" borderId="43" xfId="0" applyNumberFormat="1" applyBorder="1"/>
    <xf numFmtId="0" fontId="2" fillId="0" borderId="43" xfId="1" applyBorder="1" applyAlignment="1">
      <alignment horizontal="right"/>
    </xf>
    <xf numFmtId="0" fontId="2" fillId="3" borderId="0" xfId="1" applyFill="1" applyAlignment="1">
      <alignment horizontal="center"/>
    </xf>
    <xf numFmtId="49" fontId="12" fillId="0" borderId="0" xfId="0" applyNumberFormat="1" applyFont="1"/>
    <xf numFmtId="0" fontId="22" fillId="14" borderId="0" xfId="0" applyFont="1" applyFill="1"/>
    <xf numFmtId="0" fontId="12" fillId="14" borderId="0" xfId="0" applyFont="1" applyFill="1"/>
    <xf numFmtId="0" fontId="22" fillId="15" borderId="0" xfId="0" applyFont="1" applyFill="1"/>
    <xf numFmtId="0" fontId="12" fillId="15" borderId="0" xfId="0" applyFont="1" applyFill="1"/>
    <xf numFmtId="0" fontId="23" fillId="0" borderId="0" xfId="0" applyFont="1"/>
    <xf numFmtId="0" fontId="20" fillId="15" borderId="0" xfId="3" applyFill="1" applyBorder="1" applyAlignment="1"/>
    <xf numFmtId="0" fontId="24" fillId="15" borderId="0" xfId="0" applyFont="1" applyFill="1"/>
    <xf numFmtId="0" fontId="24" fillId="0" borderId="0" xfId="0" applyFont="1"/>
    <xf numFmtId="0" fontId="24" fillId="14" borderId="0" xfId="0" applyFont="1" applyFill="1"/>
    <xf numFmtId="0" fontId="29" fillId="18" borderId="0" xfId="0" applyFont="1" applyFill="1" applyAlignment="1">
      <alignment horizontal="center"/>
    </xf>
    <xf numFmtId="49" fontId="28" fillId="18" borderId="0" xfId="0" applyNumberFormat="1" applyFont="1" applyFill="1" applyAlignment="1">
      <alignment horizontal="center"/>
    </xf>
    <xf numFmtId="0" fontId="28" fillId="18" borderId="0" xfId="0" applyFont="1" applyFill="1" applyAlignment="1">
      <alignment horizontal="center"/>
    </xf>
    <xf numFmtId="0" fontId="2" fillId="19" borderId="0" xfId="1" applyFill="1"/>
    <xf numFmtId="0" fontId="0" fillId="19" borderId="0" xfId="1" applyFont="1" applyFill="1"/>
    <xf numFmtId="0" fontId="30" fillId="0" borderId="0" xfId="0" applyFont="1"/>
    <xf numFmtId="0" fontId="0" fillId="20" borderId="0" xfId="0" applyFill="1"/>
    <xf numFmtId="0" fontId="0" fillId="20" borderId="0" xfId="0" applyFill="1" applyAlignment="1">
      <alignment horizontal="center"/>
    </xf>
    <xf numFmtId="0" fontId="0" fillId="0" borderId="0" xfId="0" applyAlignment="1">
      <alignment wrapText="1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21" borderId="0" xfId="0" applyFill="1" applyAlignment="1">
      <alignment horizontal="center"/>
    </xf>
    <xf numFmtId="0" fontId="0" fillId="21" borderId="0" xfId="0" applyFill="1"/>
    <xf numFmtId="0" fontId="9" fillId="0" borderId="0" xfId="1" applyFont="1" applyAlignment="1">
      <alignment horizontal="center"/>
    </xf>
    <xf numFmtId="0" fontId="0" fillId="10" borderId="0" xfId="0" applyFill="1"/>
    <xf numFmtId="0" fontId="0" fillId="0" borderId="0" xfId="0" applyAlignment="1">
      <alignment vertical="top"/>
    </xf>
    <xf numFmtId="0" fontId="31" fillId="0" borderId="0" xfId="0" applyFont="1"/>
    <xf numFmtId="49" fontId="9" fillId="7" borderId="0" xfId="0" applyNumberFormat="1" applyFont="1" applyFill="1" applyAlignment="1">
      <alignment horizontal="center"/>
    </xf>
    <xf numFmtId="49" fontId="9" fillId="4" borderId="0" xfId="0" applyNumberFormat="1" applyFont="1" applyFill="1" applyAlignment="1">
      <alignment horizontal="center"/>
    </xf>
    <xf numFmtId="49" fontId="9" fillId="5" borderId="0" xfId="0" applyNumberFormat="1" applyFont="1" applyFill="1" applyAlignment="1">
      <alignment horizontal="center"/>
    </xf>
  </cellXfs>
  <cellStyles count="4">
    <cellStyle name="Hyperlink" xfId="3" xr:uid="{00000000-000B-0000-0000-000008000000}"/>
    <cellStyle name="Normální" xfId="0" builtinId="0"/>
    <cellStyle name="Normální 2" xfId="1" xr:uid="{6ABE66AF-8018-46D8-B6B3-494BD882DDE4}"/>
    <cellStyle name="Normální 3" xfId="2" xr:uid="{6DE65F22-AFD1-45E4-B907-987E554A9FBB}"/>
  </cellStyles>
  <dxfs count="146"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none"/>
      </font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8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vel Blažek" id="{FFD291B8-A93A-4A87-AA68-090113E601D9}" userId="S::73075@muni.cz::579cac47-adc8-4c3c-a052-d7d69249a1e3" providerId="AD"/>
  <person displayName="Lukáš Řihák" id="{FE88D2CE-EAB2-4737-B723-09A0DC2EC478}" userId="S::113320@muni.cz::4706907d-1b47-4b70-a339-083957b4df9c" providerId="AD"/>
  <person displayName="Marek Kostiha" id="{36C7A7CF-F671-435B-A62D-3F116E00D0F3}" userId="S::359914@muni.cz::0ad07d06-e45b-4b66-acb4-f20a7471478e" providerId="AD"/>
  <person displayName="Josef Remeš" id="{F134F602-B66D-4E12-9BE6-D0B8AE8B7040}" userId="S::542429@muni.cz::4b468eec-3e22-451d-bb85-8a4e5b57be4f" providerId="AD"/>
  <person displayName="Remeš Josef (87594)" id="{4A78F0EA-F4F9-4095-ACF3-E5B3B3BF52F5}" userId="S::remes.j@vutbr.cz::bb0db873-14f5-4870-b534-a88590ac7abf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F9CF3C-0F24-482E-A34D-55607CE802A2}" name="Stavba" displayName="Stavba" ref="A1:BA251" totalsRowShown="0" headerRowDxfId="145">
  <autoFilter ref="A1:BA251" xr:uid="{D9F9CF3C-0F24-482E-A34D-55607CE802A2}">
    <filterColumn colId="35">
      <customFilters>
        <customFilter operator="notEqual" val=" "/>
      </customFilters>
    </filterColumn>
  </autoFilter>
  <sortState xmlns:xlrd2="http://schemas.microsoft.com/office/spreadsheetml/2017/richdata2" ref="A2:BA251">
    <sortCondition ref="W1:W251"/>
  </sortState>
  <tableColumns count="53">
    <tableColumn id="51" xr3:uid="{ECC17927-7CA4-4C3A-A40B-C67EDF1CA61E}" name="Verze DS" dataDxfId="144"/>
    <tableColumn id="1" xr3:uid="{F527539B-E6BC-4D02-A2FE-980C76375D6D}" name="Požadováno MUNI" dataDxfId="143"/>
    <tableColumn id="2" xr3:uid="{6AC5E4CD-3CD8-4CA0-AA7A-E50434DFA8FC}" name="Bude dodáno AV" dataDxfId="142"/>
    <tableColumn id="53" xr3:uid="{0C6D0284-F87C-44C5-AC4C-65420133C19A}" name="Dodavatel" dataDxfId="141"/>
    <tableColumn id="3" xr3:uid="{4C3C91A6-8E5A-443E-8F76-D4145BA4E10F}" name="Geometrie" dataDxfId="140"/>
    <tableColumn id="4" xr3:uid="{92676C97-1D43-4233-A622-CD0DB0C7DFEC}" name="BIM model" dataDxfId="139"/>
    <tableColumn id="5" xr3:uid="{26460C99-842F-4034-BB38-4A3C6C987FBC}" name="Ozn."/>
    <tableColumn id="6" xr3:uid="{BAAAB330-9814-429A-B14A-3C56BB5B7606}" name="Zdroj" dataDxfId="138"/>
    <tableColumn id="8" xr3:uid="{28DDF8EC-BC66-45A4-B31C-ED0F744DB8FA}" name="Profese" dataDxfId="137"/>
    <tableColumn id="7" xr3:uid="{CB871384-2091-40B3-BD50-6CCC3EB23DA3}" name="Kód prostředku" dataDxfId="136"/>
    <tableColumn id="9" xr3:uid="{DCD140D3-33FC-4BC1-A64B-3519C3E2C9A0}" name="Oblast" dataDxfId="135"/>
    <tableColumn id="10" xr3:uid="{CA0DE91A-1456-479B-A93A-8539FA80DC28}" name="Prvek"/>
    <tableColumn id="11" xr3:uid="{679CBCCC-3E83-447F-BD8B-7F11058E321D}" name="Podprvek"/>
    <tableColumn id="12" xr3:uid="{2C70283E-C0E6-4BC8-8E33-CD483205F9C8}" name="Poznámka k prvku"/>
    <tableColumn id="47" xr3:uid="{DA422821-FBF4-408D-94D4-97D41E332B12}" name="Skupina vlastností"/>
    <tableColumn id="13" xr3:uid="{C66C3DBD-40CD-4526-ADEE-246D40B990EC}" name="Vlastnost"/>
    <tableColumn id="45" xr3:uid="{35EE4FC2-1042-45ED-A2EB-EB8B3F363DA4}" name="Popis vlastnosti"/>
    <tableColumn id="52" xr3:uid="{C8ADCBD9-F0AD-4697-B3EB-8E93EE2334C8}" name="Příklad hodnoty"/>
    <tableColumn id="14" xr3:uid="{3304DC8C-DE83-44A4-95B3-640B6F2E4D24}" name="Datový typ"/>
    <tableColumn id="15" xr3:uid="{AED01709-EED2-487F-BD75-E8515AAE5410}" name="Jednotky"/>
    <tableColumn id="16" xr3:uid="{68C0A7B0-F0C0-46FA-8E6A-1B75E0EBAA4D}" name="Seznam / Třídník / Doména"/>
    <tableColumn id="17" xr3:uid="{981FB5BB-8562-4F0F-BEC7-16A3D0E9547C}" name="Není v IFC" dataDxfId="134"/>
    <tableColumn id="18" xr3:uid="{06C91BB4-C943-4E81-8B14-97A697530843}" name="IFC třída" dataDxfId="133"/>
    <tableColumn id="19" xr3:uid="{D64B060D-83C3-4D04-A8AA-809C39B182C0}" name="IFC typ" dataDxfId="132"/>
    <tableColumn id="20" xr3:uid="{68EA84B2-9E51-49E1-91AE-E578A76BA74D}" name="IFC předdefinovaný typ" dataDxfId="131"/>
    <tableColumn id="46" xr3:uid="{ED0D7F71-37D9-4E26-9896-0F19D999500B}" name="IFC objektový typ"/>
    <tableColumn id="48" xr3:uid="{65B03C23-8384-48ED-8295-6527159E175A}" name="IFC Property Set (zdroj)"/>
    <tableColumn id="21" xr3:uid="{93FBDA00-2841-4B0D-B2FB-9B6E3992A134}" name="IFC skupina vlastností" dataDxfId="130"/>
    <tableColumn id="22" xr3:uid="{9B54B294-1FF3-4F73-89A6-18022148541D}" name="IFC vlastnost" dataDxfId="129"/>
    <tableColumn id="23" xr3:uid="{90DE852A-368B-4209-B3CE-B25D2F132C49}" name="IFC data type" dataDxfId="128"/>
    <tableColumn id="24" xr3:uid="{B945FD00-7E4C-4868-86FB-2E5DD9CD96DC}" name="PIM" dataDxfId="127"/>
    <tableColumn id="50" xr3:uid="{90AA157B-20B4-4354-9444-BE725FC7EA6C}" name="AIM" dataDxfId="126"/>
    <tableColumn id="49" xr3:uid="{DCE1B59C-15A9-4570-B3C4-F76ECF50600B}" name="STUDIE" dataDxfId="125"/>
    <tableColumn id="25" xr3:uid="{38D998D3-8DD0-47AE-B6FB-4D9A152F3D01}" name="DUR" dataDxfId="124"/>
    <tableColumn id="26" xr3:uid="{6823080A-9423-47F7-9949-0BE585EE42F3}" name="DSP" dataDxfId="123"/>
    <tableColumn id="27" xr3:uid="{76D81B8C-C920-45CE-A042-E658A943535A}" name="DPS" dataDxfId="122"/>
    <tableColumn id="28" xr3:uid="{0ACADFDC-91DA-4481-9857-B8EF46EFE4DD}" name="DSPS" dataDxfId="121"/>
    <tableColumn id="29" xr3:uid="{B774A594-5F96-41B9-B8A0-D0C61F4BE83A}" name="SP" dataDxfId="120"/>
    <tableColumn id="30" xr3:uid="{E2ACDAAD-08C1-4DF9-BFE2-B7D270E2CF50}" name="TP" dataDxfId="119"/>
    <tableColumn id="31" xr3:uid="{7C7B68DE-08D2-4B73-96B9-99B5C67C7A51}" name="Poznámky a dotazy" dataDxfId="118"/>
    <tableColumn id="32" xr3:uid="{0CB39D8B-0077-41BB-BE2F-BA7CBED9D893}" name="SP Pořadí celkové "/>
    <tableColumn id="33" xr3:uid="{F57586B8-8775-475E-B569-9B97472EFFBD}" name="SP Pořadí"/>
    <tableColumn id="34" xr3:uid="{A95D9865-FA86-42D7-AD61-310C834CAA6C}" name="SP Hladina/vrstva"/>
    <tableColumn id="35" xr3:uid="{CE818D00-7829-49AF-AAFD-DF9CDF778AAB}" name="SP atributy"/>
    <tableColumn id="36" xr3:uid="{636479C1-0EBA-49D1-89F3-323182CF3197}" name="TP jméno pole"/>
    <tableColumn id="37" xr3:uid="{40E78ACE-2A69-4D43-AA86-DD2EA7C985DB}" name="TP datový typ"/>
    <tableColumn id="38" xr3:uid="{4BA5CA3F-F277-43B1-B7A0-22EF1FF4194B}" name="TP délka"/>
    <tableColumn id="39" xr3:uid="{E16C70AF-2A3B-4854-A000-EE5AE27F10F1}" name="TP počet cifer"/>
    <tableColumn id="40" xr3:uid="{0327D731-4F37-4F4D-B559-76F1C538A803}" name="TP počet des. míst"/>
    <tableColumn id="41" xr3:uid="{6E3EB77B-9AEF-42CB-AF4D-A5C15C1D2526}" name="TP doména"/>
    <tableColumn id="42" xr3:uid="{07680C8B-6FB9-4A4B-BF6C-2CBCE038F88D}" name="TP2"/>
    <tableColumn id="43" xr3:uid="{590304C3-2EF2-40A9-88D7-3BC96F3F1125}" name="TP3"/>
    <tableColumn id="44" xr3:uid="{51C55C59-2D9A-4DF8-BBEA-858B03E4F2B7}" name="SP Popi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6A0876C-2DA0-4F41-A299-8C59A30ADC35}" name="Stavba5" displayName="Stavba5" ref="A1:AZ37" totalsRowShown="0" headerRowDxfId="117">
  <autoFilter ref="A1:AZ37" xr:uid="{D9F9CF3C-0F24-482E-A34D-55607CE802A2}"/>
  <sortState xmlns:xlrd2="http://schemas.microsoft.com/office/spreadsheetml/2017/richdata2" ref="B2:AZ37">
    <sortCondition ref="K1:K37"/>
  </sortState>
  <tableColumns count="52">
    <tableColumn id="50" xr3:uid="{DCD786B8-78A1-4DB6-80CB-E578D09A445C}" name="Verze DS" dataDxfId="116"/>
    <tableColumn id="1" xr3:uid="{C09B7CAD-FF23-4562-9EF0-52398AF29F56}" name="Požadováno MUNI" dataDxfId="115"/>
    <tableColumn id="2" xr3:uid="{644DEA93-3444-4261-890B-472277DEE85D}" name="Bude dodáno AV" dataDxfId="114"/>
    <tableColumn id="53" xr3:uid="{5B24B4E5-0929-4E12-9930-A815F8F59B03}" name="Dodavatel" dataDxfId="113"/>
    <tableColumn id="3" xr3:uid="{90E87993-DE0E-4C4A-90A2-EA25B50C933A}" name="Geometrie" dataDxfId="112"/>
    <tableColumn id="4" xr3:uid="{B5293DF1-9FDB-4F36-B9EF-8CBC5FB83268}" name="BIM model" dataDxfId="111"/>
    <tableColumn id="5" xr3:uid="{EDEC0FD4-D92D-424D-8ED1-C60500C4D6B2}" name="Ozn."/>
    <tableColumn id="6" xr3:uid="{DEC24153-678B-4168-B1C4-ABA546D91B5F}" name="Zdroj" dataDxfId="110"/>
    <tableColumn id="8" xr3:uid="{B882C756-A6E4-4A80-A6BA-BB352CCEF79D}" name="Profese" dataDxfId="109"/>
    <tableColumn id="9" xr3:uid="{3189EE7C-56A3-456A-A7CB-F149153131CB}" name="Oblast" dataDxfId="108"/>
    <tableColumn id="10" xr3:uid="{21FCDDF1-7022-412C-B851-30B7BB091283}" name="Prvek"/>
    <tableColumn id="11" xr3:uid="{E4736C31-3EE3-412D-9E7C-93CCFE7772D4}" name="Podprvek"/>
    <tableColumn id="49" xr3:uid="{D0DD4658-7F17-4689-993D-A1517A99E024}" name="Poznámka k prvku"/>
    <tableColumn id="12" xr3:uid="{441947E8-8673-45C6-A527-4A1D8BB1A074}" name="Skupina vlastností"/>
    <tableColumn id="13" xr3:uid="{792917F8-64B5-4E38-A667-9CB9C60D9ACD}" name="Vlastnost"/>
    <tableColumn id="45" xr3:uid="{2DC45884-992E-4812-A4AE-23ADD1159CEB}" name="Popis vlastnosti"/>
    <tableColumn id="52" xr3:uid="{D45C1DEE-AF9D-4453-9253-F51668C46108}" name="Příklad hodnoty"/>
    <tableColumn id="14" xr3:uid="{8BEF611D-0760-416C-ADAF-DFC41E1A0A03}" name="Datový typ"/>
    <tableColumn id="15" xr3:uid="{63AF360D-F8D1-4E15-8A4F-C5D7B11ABEAC}" name="Jednotky" dataDxfId="107"/>
    <tableColumn id="16" xr3:uid="{F2508CA1-2941-4A64-ABFB-B236C1E1E04E}" name="Seznam / Třídník / Doména"/>
    <tableColumn id="17" xr3:uid="{D0F58AAF-2C25-4996-A263-625E2781BA87}" name="Není v IFC" dataDxfId="106"/>
    <tableColumn id="18" xr3:uid="{E0CA603F-125C-4918-A198-3725B0FEDB22}" name="IFC třída" dataDxfId="105"/>
    <tableColumn id="19" xr3:uid="{61BF711F-3128-41E4-92BD-CC0C37FA32D4}" name="IFC typ" dataDxfId="104"/>
    <tableColumn id="20" xr3:uid="{2365A8EE-86EF-4070-8997-77AC9D2CBF65}" name="IFC předdefinovaný typ" dataDxfId="103"/>
    <tableColumn id="48" xr3:uid="{C74BCDEC-7A4B-470E-AC9E-572910F45087}" name="IFC objektový typ"/>
    <tableColumn id="51" xr3:uid="{AF30D317-1D86-40EA-8C2C-9B7D187F9A1C}" name="IFC Property Set (zdroj)"/>
    <tableColumn id="21" xr3:uid="{47040B47-4071-47A4-B2E7-C858BC0F8DB2}" name="IFC skupina vlastností" dataDxfId="102"/>
    <tableColumn id="22" xr3:uid="{52AAE71F-BE5D-4454-AB93-5F940C3E501F}" name="IFC vlastnost" dataDxfId="101"/>
    <tableColumn id="23" xr3:uid="{634762A1-92C6-4822-B48F-63E312D678D6}" name="IFC data type" dataDxfId="100"/>
    <tableColumn id="24" xr3:uid="{011F17E7-ABED-4F88-8C35-FE951266234F}" name="PIM" dataDxfId="99"/>
    <tableColumn id="47" xr3:uid="{71E53E6C-F60E-4119-BAB6-E447D959352E}" name="AIM" dataDxfId="98"/>
    <tableColumn id="46" xr3:uid="{AEF0DB0B-3E66-4176-9CB5-1EEFCC9F8670}" name="STUDIE" dataDxfId="97"/>
    <tableColumn id="25" xr3:uid="{CED51040-4BFE-4C28-94F6-BF44F69D2D58}" name="DUR" dataDxfId="96"/>
    <tableColumn id="26" xr3:uid="{DA43EAA6-4950-4687-804C-9A04C8702A69}" name="DSP" dataDxfId="95"/>
    <tableColumn id="27" xr3:uid="{BEF15C0C-E1AE-42EC-A942-B729D6579DF4}" name="DPS" dataDxfId="94"/>
    <tableColumn id="28" xr3:uid="{CF295CDC-1A58-4993-8EB8-BD7C16F91A22}" name="DSPS" dataDxfId="93"/>
    <tableColumn id="29" xr3:uid="{32EF800E-9B49-4851-BBC2-CB41D31616C8}" name="SP" dataDxfId="92"/>
    <tableColumn id="30" xr3:uid="{F02DE1F1-32DA-4577-A506-9474BDB5A55B}" name="TP" dataDxfId="91"/>
    <tableColumn id="31" xr3:uid="{B742B049-52B0-4A55-8E43-C3D1BAAEBFD6}" name="Poznámky a dotazy" dataDxfId="90"/>
    <tableColumn id="32" xr3:uid="{0FB132F2-9215-4CCF-B548-8646E0AF0ECD}" name="SP Pořadí celkové "/>
    <tableColumn id="33" xr3:uid="{16783359-8DA2-421E-AD55-A149A8519D65}" name="SP Pořadí"/>
    <tableColumn id="34" xr3:uid="{C241B6A1-9887-41BF-A178-50F6CE25958C}" name="SP Hladina/vrstva"/>
    <tableColumn id="35" xr3:uid="{20034AC4-3E74-429F-AE74-6D172E171182}" name="SP atributy"/>
    <tableColumn id="36" xr3:uid="{5BC42EFF-F149-42B2-9073-FFDBD93888F7}" name="TP jméno pole"/>
    <tableColumn id="37" xr3:uid="{2D85DC49-FD56-47C7-AB20-23AC7CF126E2}" name="TP datový typ"/>
    <tableColumn id="38" xr3:uid="{99794584-AD56-4360-A622-861390DB7A3E}" name="TP délka"/>
    <tableColumn id="39" xr3:uid="{BFAB7E02-8985-4FAE-8707-F53E31636EA3}" name="TP počet cifer"/>
    <tableColumn id="40" xr3:uid="{0A75F444-4D0D-4AFE-B713-06EA890E37FE}" name="TP počet des. míst"/>
    <tableColumn id="41" xr3:uid="{FAE5F0D4-6DBF-414F-B240-5D9587A0B432}" name="TP doména"/>
    <tableColumn id="42" xr3:uid="{22CDCD40-4818-42C9-A273-F9080A015F88}" name="TP2"/>
    <tableColumn id="43" xr3:uid="{89BD8740-4A1B-4B7F-81CF-8F7311E47F83}" name="TP3"/>
    <tableColumn id="44" xr3:uid="{C82EF968-7635-460C-B585-904B3E0481D5}" name="SP Popis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A234857-0370-4D27-8B80-9A21C20633D7}" name="Tabulka189" displayName="Tabulka189" ref="A1:AT125" totalsRowShown="0" headerRowDxfId="89" headerRowCellStyle="Normální 2" dataCellStyle="Normální 2">
  <autoFilter ref="A1:AT125" xr:uid="{81FE8C0A-5168-4A72-AB3D-B5F7FE1F1A7A}"/>
  <tableColumns count="46">
    <tableColumn id="44" xr3:uid="{3480CDA5-4738-4704-870D-B6DA8E6F5C1F}" name="Verze DS" dataDxfId="88" dataCellStyle="Normální 2"/>
    <tableColumn id="1" xr3:uid="{3209A241-86DA-4F58-AC1A-183F1E81818E}" name="Požadováno MUNI" dataDxfId="87"/>
    <tableColumn id="2" xr3:uid="{90357CC6-AEB3-434A-A8B4-D2DB70D69238}" name="Bude dodáno AV" dataDxfId="86"/>
    <tableColumn id="47" xr3:uid="{C635225D-74B0-4653-B520-A8EFACCECAD9}" name="Dodavatel" dataDxfId="85"/>
    <tableColumn id="3" xr3:uid="{045F3475-3DBB-4DCD-8FB6-9D8BF7EF03E6}" name="Geometrie" dataDxfId="84"/>
    <tableColumn id="4" xr3:uid="{4F9A49CC-5917-4353-B3E2-22231126EA98}" name="BIM model" dataDxfId="83"/>
    <tableColumn id="5" xr3:uid="{B4EEB147-C92E-44AA-8DF7-1E7952BCAF23}" name="Ozn."/>
    <tableColumn id="6" xr3:uid="{5AFA1084-1D9C-4AF1-A679-073226E6430F}" name="Zdroj" dataDxfId="82"/>
    <tableColumn id="8" xr3:uid="{3743A31A-1C20-446E-A65C-3CBF4EE4E249}" name="Profese" dataDxfId="81"/>
    <tableColumn id="9" xr3:uid="{8689AD43-E6B2-4EC6-8A63-A79D17B6D7C6}" name="Prvek"/>
    <tableColumn id="10" xr3:uid="{E3ECFC68-A7AF-46B4-8026-5A267A29EDB3}" name="Podprvek" dataCellStyle="Normální"/>
    <tableColumn id="43" xr3:uid="{4556E8A3-47CB-4B40-8259-024AE26F1081}" name="Poznámka k prvku"/>
    <tableColumn id="11" xr3:uid="{A9124756-F68D-42F3-9A3D-02673D613DAF}" name="Skupina vlastností" dataCellStyle="Normální 2"/>
    <tableColumn id="12" xr3:uid="{95B490B3-B618-4E58-9D70-EF665A0C0F4D}" name="Vlastnost" dataCellStyle="Normální 2"/>
    <tableColumn id="13" xr3:uid="{D4E694FE-27A8-4DE9-8500-59AE5E861B2A}" name="Popis vlastnosti" dataCellStyle="Normální 2"/>
    <tableColumn id="46" xr3:uid="{F891F637-E8E0-4E02-9132-D48071722DF7}" name="Příklad hodnoty" dataCellStyle="Normální 2"/>
    <tableColumn id="14" xr3:uid="{681E3DDF-C2FA-4C9C-ADA1-9E99FF6AD687}" name="Datový typ"/>
    <tableColumn id="15" xr3:uid="{BBA187C5-3C6E-4566-BD57-03BC04869F5F}" name="Jednotky" dataDxfId="80" dataCellStyle="Normální 2"/>
    <tableColumn id="16" xr3:uid="{F044BF53-9B52-4216-BCD6-EC5FB22D4812}" name="Seznam / Třídník / Doména" dataCellStyle="Normální 2"/>
    <tableColumn id="17" xr3:uid="{FDF5CAE9-6E39-40F4-9967-A5DEF5595C07}" name="Není v IFC" dataDxfId="79"/>
    <tableColumn id="18" xr3:uid="{9812B71B-25DE-457B-B8DC-5C7A6984B116}" name="IFC třída" dataDxfId="78"/>
    <tableColumn id="19" xr3:uid="{6C430308-3D29-424E-97FD-D0BE2C44585C}" name="IFC typ" dataDxfId="77"/>
    <tableColumn id="20" xr3:uid="{B2168995-E5B9-441C-B2B8-A6868F07ABD9}" name="IFC předdefinovaný typ" dataDxfId="76"/>
    <tableColumn id="42" xr3:uid="{B21075FB-1C9E-46A6-912D-645E11676370}" name="IFC objektový typ"/>
    <tableColumn id="45" xr3:uid="{90631738-5C68-4FB3-B9FA-372BF8AC6349}" name="IFC Property Set (zdroj)"/>
    <tableColumn id="21" xr3:uid="{77E8C36C-4F15-4E87-940C-269638A211B3}" name="IFC skupina vlastností" dataDxfId="75"/>
    <tableColumn id="22" xr3:uid="{EDC6BB4D-EA3D-49AC-80C4-FF7C916B8407}" name="IFC vlastnost" dataDxfId="74"/>
    <tableColumn id="23" xr3:uid="{948DD99F-B5AA-4E51-89B5-DFAFD4952629}" name="IFC data type" dataDxfId="73"/>
    <tableColumn id="24" xr3:uid="{C6AE16AE-0FAC-4F81-AB30-ACB88543EEB3}" name="PIM" dataDxfId="72"/>
    <tableColumn id="40" xr3:uid="{DC33FB46-A78E-4CF9-B7B4-756A736C08BB}" name="AIM" dataDxfId="71"/>
    <tableColumn id="41" xr3:uid="{6E560D2C-D020-4784-B9A0-CA9F56826E50}" name="STUDIE" dataDxfId="70"/>
    <tableColumn id="25" xr3:uid="{682C89B7-7C9B-4337-9DE2-9F5F7B49CB9C}" name="DUR" dataDxfId="69"/>
    <tableColumn id="26" xr3:uid="{B73559C1-C637-4FE3-8542-AF818E1ED918}" name="DSP" dataDxfId="68"/>
    <tableColumn id="27" xr3:uid="{79B08E00-DD20-4463-9D4B-6647410DAD2C}" name="DPS" dataDxfId="67"/>
    <tableColumn id="28" xr3:uid="{98A0985B-7741-4ACE-B947-16D33775D4B5}" name="DSPS" dataDxfId="66"/>
    <tableColumn id="29" xr3:uid="{025352D8-D258-4721-AF91-8ED0165098E9}" name="SP" dataDxfId="65"/>
    <tableColumn id="30" xr3:uid="{032AD7B2-E4A1-489C-A819-8D5A241E0B34}" name="TP" dataDxfId="64"/>
    <tableColumn id="31" xr3:uid="{8BD23173-FDF2-45F3-BFFF-6BFB3A6CB418}" name="Poznámky a dotazy" dataDxfId="63"/>
    <tableColumn id="32" xr3:uid="{D64B7EA1-CDB1-4E75-B0CD-06CC14B16874}" name="kód prostředku" dataDxfId="62" dataCellStyle="Normální 2"/>
    <tableColumn id="33" xr3:uid="{1AC9C944-A611-49E3-93B3-E8E3E50D6FA2}" name="název prostředku" dataCellStyle="Normální 2"/>
    <tableColumn id="34" xr3:uid="{A1D3F856-43D4-46CE-8F2B-1F4A35567210}" name="název atributu" dataCellStyle="Normální 2"/>
    <tableColumn id="35" xr3:uid="{F4BB6D70-905E-433D-ADB8-882C2F06BF0D}" name="jméno pole" dataCellStyle="Normální 2"/>
    <tableColumn id="36" xr3:uid="{7309E3EE-94C2-4780-849A-796733FCA06E}" name="druh" dataCellStyle="Normální 2"/>
    <tableColumn id="37" xr3:uid="{94E3CCCF-C4AE-4102-8BF3-5EE2099096CA}" name="reprezentace" dataCellStyle="Normální 2"/>
    <tableColumn id="38" xr3:uid="{16E0EA73-F60B-4A4E-BDB0-83A67D406A08}" name="jednotka" dataDxfId="61" dataCellStyle="Normální 2"/>
    <tableColumn id="39" xr3:uid="{D582A5C6-5998-4F0A-96D1-F6F4E79A89B5}" name="výčet domény" dataCellStyle="Normální 2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0C06A63-D3C2-49F7-84BB-8ABDC80BDA48}" name="Tabulka18" displayName="Tabulka18" ref="A1:AV134" totalsRowShown="0" headerRowDxfId="60" headerRowCellStyle="Normální 2" dataCellStyle="Normální 2">
  <autoFilter ref="A1:AV134" xr:uid="{81FE8C0A-5168-4A72-AB3D-B5F7FE1F1A7A}"/>
  <sortState xmlns:xlrd2="http://schemas.microsoft.com/office/spreadsheetml/2017/richdata2" ref="A2:AV134">
    <sortCondition ref="L1:L134"/>
  </sortState>
  <tableColumns count="48">
    <tableColumn id="47" xr3:uid="{4D0E9F0C-746B-484F-90A3-45C45CF69FE5}" name="Verze DS" dataDxfId="59"/>
    <tableColumn id="1" xr3:uid="{2886167A-E356-496D-B895-2971B448671D}" name="Požadováno MUNI" dataDxfId="58"/>
    <tableColumn id="2" xr3:uid="{928E1008-3029-4E00-9F0E-78429D46065E}" name="Bude dodáno AV" dataDxfId="57"/>
    <tableColumn id="48" xr3:uid="{B8E8E77C-E645-44B5-B4DF-2C211A0EDA9B}" name="Dodavatel" dataDxfId="56"/>
    <tableColumn id="3" xr3:uid="{08DFED44-14F5-472D-8F30-DCBB5C23A3E6}" name="Geometrie" dataDxfId="55"/>
    <tableColumn id="4" xr3:uid="{33771374-267C-47F8-838D-DDE82D112C7E}" name="BIM model" dataDxfId="54"/>
    <tableColumn id="5" xr3:uid="{5245628C-E5C4-41CE-901C-048719F013CE}" name="Ozn."/>
    <tableColumn id="6" xr3:uid="{E03BE48D-74FE-4DAD-AEF4-7CAA57243F81}" name="Zdroj" dataDxfId="53"/>
    <tableColumn id="8" xr3:uid="{A8D1B59B-17CE-48F5-9AB1-F62249DA1F41}" name="Profese" dataDxfId="52"/>
    <tableColumn id="7" xr3:uid="{AAF4F6D9-2119-4A32-AD0E-60844FBC3120}" name="Kód prostředku" dataDxfId="51"/>
    <tableColumn id="9" xr3:uid="{0D30DDE9-102D-4CBC-A022-7CA2EAC162FF}" name="Prvek"/>
    <tableColumn id="10" xr3:uid="{A2D7B78D-E092-4513-8389-5DE4F2F2806E}" name="Podprvek" dataCellStyle="Normální"/>
    <tableColumn id="44" xr3:uid="{2D739C17-3983-4A28-835B-B66CFE8794A4}" name="Poznámka k prvku" dataCellStyle="Normální 2"/>
    <tableColumn id="46" xr3:uid="{5FD53E01-97A1-4D96-B5DB-38FB24C08B78}" name="Skupina vlastností" dataCellStyle="Normální 2"/>
    <tableColumn id="12" xr3:uid="{AC259641-50F5-47B2-B8A5-B9C799B05D9C}" name="Vlastnost" dataCellStyle="Normální 2"/>
    <tableColumn id="13" xr3:uid="{E715E9CC-AE32-4A52-B5E7-0E3BCDE40856}" name="Popis vlastnosti" dataCellStyle="Normální 2"/>
    <tableColumn id="50" xr3:uid="{C7AA6492-B1BC-491B-A0E5-2B590B8F2695}" name="Příklad hodnoty" dataCellStyle="Normální 2"/>
    <tableColumn id="14" xr3:uid="{F6D7AA8F-3BA5-4E0D-9D73-9412B8D0A5BA}" name="Datový typ"/>
    <tableColumn id="15" xr3:uid="{818E9B62-2792-4017-AEBA-1E2163E8D37E}" name="Jednotky" dataDxfId="50" dataCellStyle="Normální 2"/>
    <tableColumn id="16" xr3:uid="{094A94AE-F937-4A6E-97AC-87252CA70AB1}" name="Seznam / Třídník / Doména" dataCellStyle="Normální 2"/>
    <tableColumn id="17" xr3:uid="{2FF55E94-69AE-42BF-BB31-CE95F5594A0D}" name="Není v IFC" dataDxfId="49"/>
    <tableColumn id="18" xr3:uid="{B80D9597-07D8-4BC8-B48E-A51513C1AA8C}" name="IFC třída" dataDxfId="48"/>
    <tableColumn id="19" xr3:uid="{371E3243-4432-46EE-85C2-E98F119C3361}" name="IFC typ" dataDxfId="47"/>
    <tableColumn id="20" xr3:uid="{62718800-3733-4CAB-B071-45A975D0B975}" name="IFC předdefinovaný typ" dataDxfId="46"/>
    <tableColumn id="43" xr3:uid="{270674B3-5535-420E-94E2-1747E47E54F9}" name="IFC objektový typ"/>
    <tableColumn id="49" xr3:uid="{B3EB989E-1C20-4B71-8876-81672B6564D2}" name="IFC Property Set (zdroj)"/>
    <tableColumn id="21" xr3:uid="{B539199E-ECF4-41F1-8E1F-7528BB1A81B4}" name="IFC skupina vlastností" dataDxfId="45"/>
    <tableColumn id="22" xr3:uid="{332FE609-B043-45B4-902C-0CBF61FDAD69}" name="IFC vlastnost" dataDxfId="44"/>
    <tableColumn id="23" xr3:uid="{3AE8F8EE-337C-44F5-9C61-7DED9DA5A2B5}" name="IFC/IDS data type" dataDxfId="43"/>
    <tableColumn id="24" xr3:uid="{6CC0A271-076C-4FEF-8DCD-EAB2400EDABE}" name="PIM" dataDxfId="42"/>
    <tableColumn id="42" xr3:uid="{5D745995-8330-4E85-8C92-B6C822A53F3E}" name="AIM" dataDxfId="41"/>
    <tableColumn id="41" xr3:uid="{A3946187-2238-4310-8439-45A30C1C8924}" name="STUDIE" dataDxfId="40"/>
    <tableColumn id="25" xr3:uid="{BD1E4599-B682-4BFA-B2D5-754E757C2E1A}" name="DUR" dataDxfId="39"/>
    <tableColumn id="26" xr3:uid="{A9D29C24-9CAF-46F0-BE5C-DBA552D1D74F}" name="DSP" dataDxfId="38"/>
    <tableColumn id="27" xr3:uid="{16BD8A18-895F-4131-93CE-7D5D34B77FF0}" name="DPS" dataDxfId="37"/>
    <tableColumn id="28" xr3:uid="{8EA0C366-BD69-41D6-B9D6-0037D782F733}" name="DSPS" dataDxfId="36"/>
    <tableColumn id="29" xr3:uid="{C1D1A63D-12B4-4CB5-9219-F03758D29C5A}" name="SP" dataDxfId="35"/>
    <tableColumn id="30" xr3:uid="{F5C8EAE8-B84E-4C7C-A96C-792C4CA43E17}" name="TP" dataDxfId="34"/>
    <tableColumn id="31" xr3:uid="{0C44A0CF-E60C-475B-8213-1B3074612875}" name="Poznámky a dotazy" dataDxfId="33"/>
    <tableColumn id="32" xr3:uid="{C0968850-D728-4DEE-BF47-5D2229634A19}" name="kód prostředku2" dataDxfId="32" dataCellStyle="Normální 2"/>
    <tableColumn id="33" xr3:uid="{33A26A98-571B-4617-9CC1-99E61DB8BF42}" name="název prostředku" dataCellStyle="Normální 2"/>
    <tableColumn id="34" xr3:uid="{D7ED5DA7-EEE5-4CD8-B2A7-A87F3606F6C3}" name="název atributu" dataCellStyle="Normální 2"/>
    <tableColumn id="35" xr3:uid="{43C9B613-648E-4F1C-9F4F-C75AF2EE4C4A}" name="jméno pole" dataCellStyle="Normální 2"/>
    <tableColumn id="36" xr3:uid="{67599411-C1AD-4D33-9EAA-10959BC39B43}" name="druh" dataCellStyle="Normální 2"/>
    <tableColumn id="37" xr3:uid="{FDD3474A-1524-4D2B-A04A-6C174147F317}" name="reprezentace" dataCellStyle="Normální 2"/>
    <tableColumn id="38" xr3:uid="{6997C4E7-1854-4CE1-97D3-A6A3E45A141C}" name="jednotka" dataDxfId="31" dataCellStyle="Normální 2"/>
    <tableColumn id="39" xr3:uid="{1755E237-7071-4183-9056-703E743FBBDF}" name="výčet domény" dataCellStyle="Normální 2"/>
    <tableColumn id="40" xr3:uid="{7852D8D7-4043-4108-A5A4-19E02D06F71D}" name="pořadí" dataCellStyle="Normální 2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D3CA94-4DCC-4FDE-9E10-269E96206B56}" name="Tabulka3" displayName="Tabulka3" ref="A1:AV403" totalsRowShown="0" headerRowDxfId="30" headerRowCellStyle="Normální 2" dataCellStyle="Normální 2">
  <autoFilter ref="A1:AV403" xr:uid="{00D3CA94-4DCC-4FDE-9E10-269E96206B56}"/>
  <sortState xmlns:xlrd2="http://schemas.microsoft.com/office/spreadsheetml/2017/richdata2" ref="A2:AV403">
    <sortCondition ref="M1:M403"/>
  </sortState>
  <tableColumns count="48">
    <tableColumn id="44" xr3:uid="{3E4F881F-62A0-48D5-849A-3A076FCD3DEF}" name="Verze DS" dataDxfId="29" dataCellStyle="Normální 2"/>
    <tableColumn id="1" xr3:uid="{2275FEB9-3AB4-4832-BCD8-DF8EB0EC9354}" name="Požadováno MUNI" dataDxfId="28"/>
    <tableColumn id="2" xr3:uid="{D6EBDC47-A1B3-4E51-A8B7-6AA7CDCE3CAE}" name="Bude dodáno AV" dataDxfId="27"/>
    <tableColumn id="45" xr3:uid="{9134F34E-6D25-4DBA-88C0-2BFC882DF98F}" name="Dodavatel" dataDxfId="26"/>
    <tableColumn id="3" xr3:uid="{9308359F-3728-480C-8E94-38FA5850DFAA}" name="Geometrie" dataDxfId="25"/>
    <tableColumn id="4" xr3:uid="{F7C77583-3B44-4E0C-8724-7C988C28E0A4}" name="BIM model" dataDxfId="24"/>
    <tableColumn id="5" xr3:uid="{1A2BC6EE-8901-460E-B9F9-019B992D9126}" name="Ozn."/>
    <tableColumn id="6" xr3:uid="{3B84BF5E-0BE9-48EF-B5E4-E2E80573D18A}" name="Zdroj" dataDxfId="23"/>
    <tableColumn id="8" xr3:uid="{E17BDFBB-04E2-4B84-9F2E-538CD9042B53}" name="Profese" dataDxfId="22"/>
    <tableColumn id="32" xr3:uid="{88BD40D9-B199-4BC7-9E7C-896566B42135}" name="Kód prostředku" dataDxfId="21" dataCellStyle="Normální 2"/>
    <tableColumn id="9" xr3:uid="{0BE1F838-A8DC-443F-A060-92E9E10C70CE}" name="Prvek"/>
    <tableColumn id="48" xr3:uid="{A038F99C-9791-4892-813C-943218ADD6DA}" name="Ekvivalence" dataDxfId="20"/>
    <tableColumn id="10" xr3:uid="{39DC5B2D-038B-47AF-99D1-7177816F7C74}" name="Podprvek"/>
    <tableColumn id="43" xr3:uid="{CE3002C4-88EB-4C1B-BBE9-4F3B68A96820}" name="Poznámka k prvku" dataDxfId="19"/>
    <tableColumn id="11" xr3:uid="{F752B4AE-3916-4BF9-8944-3D3306AA6B56}" name="Skupina vlastností"/>
    <tableColumn id="12" xr3:uid="{58485BEB-5535-45DC-878B-5946E0957610}" name="Vlastnost"/>
    <tableColumn id="13" xr3:uid="{8BE2C326-2A82-42E6-816E-76AD0673D08F}" name="Popis vlastnosti"/>
    <tableColumn id="46" xr3:uid="{91F1A73B-DCD6-4672-9CF9-9A9CCA5BCC01}" name="Příklad hodnoty"/>
    <tableColumn id="14" xr3:uid="{844396EF-3CF7-4B6B-BD1E-98369782E031}" name="Datový typ"/>
    <tableColumn id="15" xr3:uid="{9395590C-21AD-40C3-ABE1-140B653C8C94}" name="Jednotky" dataDxfId="18" dataCellStyle="Normální 2"/>
    <tableColumn id="16" xr3:uid="{0B3E7611-594B-43C6-BC5D-779166A067B4}" name="Seznam / Třídník / Doména" dataCellStyle="Normální 2"/>
    <tableColumn id="17" xr3:uid="{960F004C-9795-405B-A0B0-0659ED835A66}" name="Není v IFC" dataDxfId="17"/>
    <tableColumn id="18" xr3:uid="{F788F08F-4E70-48B7-BAA2-EB0B99B3AF06}" name="IFC třída" dataDxfId="16"/>
    <tableColumn id="19" xr3:uid="{27F9749C-9E0D-4D57-B2FF-F19A48CD13EC}" name="IFC typ" dataDxfId="15"/>
    <tableColumn id="20" xr3:uid="{676E23C4-DCB0-4269-BD09-CFA4ED808756}" name="IFC předdefinovaný typ" dataDxfId="14"/>
    <tableColumn id="42" xr3:uid="{63045E19-75F4-483E-999A-7D9D17397F86}" name="IFC objektový typ"/>
    <tableColumn id="47" xr3:uid="{D482379D-98EE-49CC-9666-9E3B550653AA}" name="IFC Property Set (zdroj)"/>
    <tableColumn id="21" xr3:uid="{20D3E3E4-CC16-4A7D-9F63-0C9FDD6ABF55}" name="IFC skupina vlastností" dataDxfId="13"/>
    <tableColumn id="22" xr3:uid="{217E5127-B915-45F7-9F20-7FD055A31716}" name="IFC vlastnost" dataDxfId="12"/>
    <tableColumn id="23" xr3:uid="{F158DC9E-728A-4131-9618-406758A8B275}" name="IFC data type" dataDxfId="11"/>
    <tableColumn id="24" xr3:uid="{C5978445-B1B8-4A28-AF14-C1207D7125AC}" name="PIM" dataDxfId="10"/>
    <tableColumn id="41" xr3:uid="{6010D003-56FE-4AD7-AFF4-9E2E5FEC15E9}" name="AIM" dataDxfId="9"/>
    <tableColumn id="40" xr3:uid="{B356EA21-9526-44B3-8D43-7C425211061A}" name="STUDIE" dataDxfId="8"/>
    <tableColumn id="25" xr3:uid="{3A25EF33-9387-471F-BD4D-6B71658858A6}" name="DUR" dataDxfId="7"/>
    <tableColumn id="26" xr3:uid="{6D541CEF-64AB-4060-8357-5B4E77EE8168}" name="DSP" dataDxfId="6"/>
    <tableColumn id="27" xr3:uid="{F1AC4247-02A7-4A6E-BA78-FFF453E2D12F}" name="DPS" dataDxfId="5"/>
    <tableColumn id="28" xr3:uid="{0C39774D-E54C-464C-9FE8-184904A79DA9}" name="DSPS" dataDxfId="4"/>
    <tableColumn id="29" xr3:uid="{DB1A160F-A7C3-4D6C-95A1-C72EF5221BE1}" name="SP" dataDxfId="3"/>
    <tableColumn id="30" xr3:uid="{8DB57808-C543-435B-98A5-CA17CBA7B530}" name="TP" dataDxfId="2"/>
    <tableColumn id="31" xr3:uid="{7AA47B83-C18E-4C7D-8025-A91ED1614947}" name="Poznámky a dotazy" dataDxfId="1"/>
    <tableColumn id="33" xr3:uid="{0ED50E2D-2491-4D0D-8185-BCAF897A5C7A}" name="název prostředku" dataCellStyle="Normální 2"/>
    <tableColumn id="34" xr3:uid="{072AB0DE-7B12-4AD4-B621-1A8E7334D0A1}" name="název atributu" dataCellStyle="Normální 2"/>
    <tableColumn id="35" xr3:uid="{9E935302-F13E-4C88-972F-9FAD5A96121A}" name="jméno pole" dataCellStyle="Normální 2"/>
    <tableColumn id="36" xr3:uid="{BD61434D-1B29-442D-B48B-0E27B272FA1A}" name="druh" dataCellStyle="Normální 2"/>
    <tableColumn id="37" xr3:uid="{49C257E4-68C5-4A83-A440-3E425964720B}" name="reprezentace" dataCellStyle="Normální 2"/>
    <tableColumn id="38" xr3:uid="{050EAF34-5FB1-4F11-98BB-A8D5746D8031}" name="jednotka" dataDxfId="0" dataCellStyle="Normální 2"/>
    <tableColumn id="39" xr3:uid="{7944FE50-A7C4-4159-A714-4D01ACC003C3}" name="výčet domény" dataCellStyle="Normální 2"/>
    <tableColumn id="7" xr3:uid="{6F8CB667-FBA1-462F-9EA5-BC4DE396CDED}" name="pořadí" dataCellStyle="Normální 2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S67" dT="2024-06-10T06:25:59.69" personId="{4A78F0EA-F4F9-4095-ACF3-E5B3B3BF52F5}" id="{6691479D-5618-4F66-A1CE-01BEFF97ABA2}" done="1">
    <text>Existuje doména/seznam?</text>
  </threadedComment>
  <threadedComment ref="Q93" dT="2024-06-14T12:09:32.45" personId="{4A78F0EA-F4F9-4095-ACF3-E5B3B3BF52F5}" id="{D11D8BB5-6BF8-4397-A0F0-85063A1A2CCF}">
    <text>Dotaz na FSpS</text>
  </threadedComment>
  <threadedComment ref="L99" dT="2024-06-13T11:35:02.70" personId="{4A78F0EA-F4F9-4095-ACF3-E5B3B3BF52F5}" id="{135DE20C-0BFF-4C98-AC09-578BC688ACB9}">
    <text>Přiřadit prvku v TP</text>
  </threadedComment>
  <threadedComment ref="M99" dT="2024-06-13T11:35:02.70" personId="{4A78F0EA-F4F9-4095-ACF3-E5B3B3BF52F5}" id="{41870DC1-DBA3-4CBC-9000-B7951EDD67C4}">
    <text>Přiřadit prvku v TP</text>
  </threadedComment>
  <threadedComment ref="L100" dT="2024-06-13T11:35:02.70" personId="{4A78F0EA-F4F9-4095-ACF3-E5B3B3BF52F5}" id="{02F0D305-A911-4771-92F0-74E18FA884BE}">
    <text>Přiřadit prvku v TP</text>
  </threadedComment>
  <threadedComment ref="M100" dT="2024-06-13T11:35:02.70" personId="{4A78F0EA-F4F9-4095-ACF3-E5B3B3BF52F5}" id="{DB84DCB9-6827-4793-A3FA-761BF630685F}">
    <text>Přiřadit prvku v TP</text>
  </threadedComment>
  <threadedComment ref="L101" dT="2024-06-13T11:35:02.70" personId="{4A78F0EA-F4F9-4095-ACF3-E5B3B3BF52F5}" id="{94F8EEA7-55C6-4423-8812-76622BAB0DCC}">
    <text>Přiřadit prvku v TP</text>
  </threadedComment>
  <threadedComment ref="M101" dT="2024-06-13T11:35:02.70" personId="{4A78F0EA-F4F9-4095-ACF3-E5B3B3BF52F5}" id="{59F0DA0C-3EE6-407F-B266-428E0A7AB25F}">
    <text>Přiřadit prvku v TP</text>
  </threadedComment>
  <threadedComment ref="L102" dT="2024-06-13T11:35:02.70" personId="{4A78F0EA-F4F9-4095-ACF3-E5B3B3BF52F5}" id="{A22FFB29-E4B0-492D-AC20-19D79003D613}">
    <text>Přiřadit prvku v TP</text>
  </threadedComment>
  <threadedComment ref="M102" dT="2024-06-13T11:35:02.70" personId="{4A78F0EA-F4F9-4095-ACF3-E5B3B3BF52F5}" id="{1E01E52C-4439-438C-B6BF-F5C24BACCA9D}">
    <text>Přiřadit prvku v TP</text>
  </threadedComment>
  <threadedComment ref="Q104" dT="2024-07-03T09:01:49.63" personId="{FFD291B8-A93A-4A87-AA68-090113E601D9}" id="{A61BA49D-B765-4721-99B2-E50B2695E4DB}">
    <text>Myslím, že by zde mělo být nika/prostup/schodiště/technologie</text>
  </threadedComment>
  <threadedComment ref="AC104" dT="2024-06-13T11:50:32.10" personId="{4A78F0EA-F4F9-4095-ACF3-E5B3B3BF52F5}" id="{DBF3D228-9088-47E4-91CC-9F34FC4D5339}">
    <text>Existuje i vlastnost Purpose v Pset_OpeningElementCommon</text>
  </threadedComment>
  <threadedComment ref="Q111" dT="2024-07-03T09:01:49.63" personId="{FFD291B8-A93A-4A87-AA68-090113E601D9}" id="{9B372070-2AC6-47DC-A180-3F0B24C5AA26}">
    <text>Myslím, že by zde mělo být nika/prostup/schodiště/technologie</text>
  </threadedComment>
  <threadedComment ref="AC111" dT="2024-06-13T11:50:32.10" personId="{4A78F0EA-F4F9-4095-ACF3-E5B3B3BF52F5}" id="{F0644FE0-3B41-4ADA-BA76-3684AF495355}">
    <text>Existuje i vlastnost Purpose v Pset_OpeningElementCommon</text>
  </threadedComment>
  <threadedComment ref="Q114" dT="2024-07-03T09:01:49.63" personId="{FFD291B8-A93A-4A87-AA68-090113E601D9}" id="{B707B765-7581-48EC-B337-A4FAD5969278}">
    <text>Myslím, že by zde mělo být nika/prostup/schodiště/technologie</text>
  </threadedComment>
  <threadedComment ref="AC114" dT="2024-06-13T11:50:32.10" personId="{4A78F0EA-F4F9-4095-ACF3-E5B3B3BF52F5}" id="{A3ABC340-8B6B-4766-A116-836E0FBB966F}">
    <text>Existuje i vlastnost Purpose v Pset_OpeningElementCommon</text>
  </threadedComment>
  <threadedComment ref="Q115" dT="2024-10-13T12:01:59.60" personId="{4A78F0EA-F4F9-4095-ACF3-E5B3B3BF52F5}" id="{AD96C7EF-B445-4002-A24E-B04AA6145EDB}">
    <text>Může být více hodnot současně?</text>
  </threadedComment>
  <threadedComment ref="Q117" dT="2024-07-03T09:01:49.63" personId="{FFD291B8-A93A-4A87-AA68-090113E601D9}" id="{FBD22A77-33F5-47AB-BA1F-B300A824878A}">
    <text>Myslím, že by zde mělo být nika/prostup/schodiště/technologie</text>
  </threadedComment>
  <threadedComment ref="AC117" dT="2024-06-13T11:50:32.10" personId="{4A78F0EA-F4F9-4095-ACF3-E5B3B3BF52F5}" id="{DA7030F3-F501-40A0-9841-7BCC93597B92}">
    <text>Existuje i vlastnost Purpose v Pset_OpeningElementCommon</text>
  </threadedComment>
  <threadedComment ref="P129" dT="2024-06-10T06:22:41.15" personId="{4A78F0EA-F4F9-4095-ACF3-E5B3B3BF52F5}" id="{46725745-3E01-463A-B788-3944EA3D3354}" done="1">
    <text>Specifikace kódu?</text>
  </threadedComment>
  <threadedComment ref="U131" dT="2024-06-17T12:55:25.16" personId="{4A78F0EA-F4F9-4095-ACF3-E5B3B3BF52F5}" id="{6782D276-ED26-45F2-9176-868AD866C322}">
    <text>Vytvořit seznam</text>
  </threadedComment>
  <threadedComment ref="P174" dT="2024-06-11T03:50:16.39" personId="{4A78F0EA-F4F9-4095-ACF3-E5B3B3BF52F5}" id="{1AC8E247-B9F8-4024-AE2A-D7F43839DF0E}">
    <text>Existuje předdefinovaný seznam přístupových skupin?</text>
  </threadedComment>
  <threadedComment ref="R174" dT="2024-10-13T11:43:24.72" personId="{4A78F0EA-F4F9-4095-ACF3-E5B3B3BF52F5}" id="{18003B8D-EB0E-47AB-B792-D80CFCE19996}">
    <text>Prosím o uvedení příkladu hodnoty</text>
  </threadedComment>
  <threadedComment ref="AC176" dT="2024-06-13T11:11:55.20" personId="{4A78F0EA-F4F9-4095-ACF3-E5B3B3BF52F5}" id="{66512AC4-99B1-4D9E-B9CA-64AC794F812B}">
    <text>Ověřit v IFC.</text>
  </threadedComment>
  <threadedComment ref="S179" dT="2024-06-13T11:14:46.14" personId="{4A78F0EA-F4F9-4095-ACF3-E5B3B3BF52F5}" id="{9B70AD48-8E44-49DC-971F-01F04ABE50A3}">
    <text>Definováno v normě jako číslo anebo interval (text)?</text>
  </threadedComment>
  <threadedComment ref="S180" dT="2024-06-13T11:14:51.98" personId="{4A78F0EA-F4F9-4095-ACF3-E5B3B3BF52F5}" id="{2D8B1395-61BF-40F7-B7C2-995BCAB92753}">
    <text xml:space="preserve">Definováno v normě jako číslo anebo interval (text)?
</text>
  </threadedComment>
  <threadedComment ref="P186" dT="2024-06-11T03:52:52.04" personId="{4A78F0EA-F4F9-4095-ACF3-E5B3B3BF52F5}" id="{E92BE528-4D8B-4A45-B25A-569DC7844766}">
    <text>Týká se pouze sportovišť, anebo i ostatních místností?</text>
  </threadedComment>
  <threadedComment ref="M192" dT="2024-06-14T11:22:27.03" personId="{4A78F0EA-F4F9-4095-ACF3-E5B3B3BF52F5}" id="{33AD1D21-EBD3-4F06-BC0E-FE3CBCA7DB07}">
    <text>Výstupní čára reprezentuje vlastnosti celého schodiště.</text>
  </threadedComment>
  <threadedComment ref="S197" dT="2024-06-10T06:21:55.48" personId="{4A78F0EA-F4F9-4095-ACF3-E5B3B3BF52F5}" id="{152B4342-F106-4401-A034-7206D09D474C}">
    <text>Existuje doména/seznam?</text>
  </threadedComment>
  <threadedComment ref="P206" dT="2024-06-10T06:22:35.30" personId="{4A78F0EA-F4F9-4095-ACF3-E5B3B3BF52F5}" id="{FBB93E78-BA7A-4EE2-B9D3-4AD1C38FCB31}" done="1">
    <text>Specifikace kódu?</text>
  </threadedComment>
  <threadedComment ref="P233" dT="2024-06-09T11:57:56.75" personId="{4A78F0EA-F4F9-4095-ACF3-E5B3B3BF52F5}" id="{0E5B2255-0A7B-4722-ABCA-29636C47BC54}" done="1">
    <text>Výška není evidována?</text>
  </threadedComment>
  <threadedComment ref="P233" dT="2024-06-09T11:59:18.61" personId="{4A78F0EA-F4F9-4095-ACF3-E5B3B3BF52F5}" id="{CEC694CD-01AF-4E99-B5D5-B84A3A5F8415}" parentId="{0E5B2255-0A7B-4722-ABCA-29636C47BC54}">
    <text>Navrhuji doplnit.</text>
  </threadedComment>
  <threadedComment ref="AC245" dT="2024-06-09T12:02:30.45" personId="{4A78F0EA-F4F9-4095-ACF3-E5B3B3BF52F5}" id="{61BADD5D-CB56-477E-AA27-08C992934394}">
    <text>Jak vyplnit v případe kombinace více požadavků?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T15" dT="2024-10-10T07:38:37.56" personId="{4A78F0EA-F4F9-4095-ACF3-E5B3B3BF52F5}" id="{96596394-FB0F-4DA7-8A0B-5856EA8505E8}">
    <text>Je to formulováno správně?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T15" dT="2024-10-07T20:32:12.89" personId="{4A78F0EA-F4F9-4095-ACF3-E5B3B3BF52F5}" id="{D6F9876F-93A4-4612-B9DF-1ADDA9845F86}">
    <text xml:space="preserve">Lze rozlišit na úrovni IfcDamperTypeEnum: https://standards.buildingsmart.org/IFC/RELEASE/IFC4_3/HTML/lexical/IfcDamperTypeEnum.htm
</text>
    <extLst>
      <x:ext xmlns:xltc2="http://schemas.microsoft.com/office/spreadsheetml/2020/threadedcomments2" uri="{F7C98A9C-CBB3-438F-8F68-D28B6AF4A901}">
        <xltc2:checksum>3909807490</xltc2:checksum>
        <xltc2:hyperlink startIndex="42" length="89" url="https://standards.buildingsmart.org/IFC/RELEASE/IFC4_3/HTML/lexical/IfcDamperTypeEnum.htm"/>
      </x:ext>
    </extLst>
  </threadedComment>
  <threadedComment ref="O50" dT="2024-10-08T05:17:05.75" personId="{4A78F0EA-F4F9-4095-ACF3-E5B3B3BF52F5}" id="{194BA752-BB06-4A5A-ABBB-D77C7D13388E}">
    <text>Jsou tím myšleny světlé rozměry?</text>
  </threadedComment>
  <threadedComment ref="O50" dT="2024-10-08T06:43:30.12" personId="{4A78F0EA-F4F9-4095-ACF3-E5B3B3BF52F5}" id="{5D292B77-3AE1-4187-A88D-310FB2865861}" parentId="{194BA752-BB06-4A5A-ABBB-D77C7D13388E}">
    <text>Lukáš Řihák: Průměr</text>
  </threadedComment>
  <threadedComment ref="S53" dT="2024-10-13T10:16:34.03" personId="{4A78F0EA-F4F9-4095-ACF3-E5B3B3BF52F5}" id="{ECC28726-89FC-4170-996D-1585E060EFB7}">
    <text>Návrh na úpravu: kg/hod</text>
  </threadedComment>
  <threadedComment ref="S53" dT="2024-11-11T10:14:32.03" personId="{FE88D2CE-EAB2-4737-B723-09A0DC2EC478}" id="{3A2C115D-9996-4EBE-8CFE-7493B790969B}" parentId="{ECC28726-89FC-4170-996D-1585E060EFB7}">
    <text>opraveno</text>
  </threadedComment>
  <threadedComment ref="P65" dT="2024-10-13T07:37:19.13" personId="{4A78F0EA-F4F9-4095-ACF3-E5B3B3BF52F5}" id="{3607938A-661E-44EC-AE7B-1EF27EE27188}">
    <text>Jedná se o maximální nebo aktuální hodnotu průtoku?</text>
  </threadedComment>
  <threadedComment ref="P65" dT="2024-11-11T10:03:48.00" personId="{FE88D2CE-EAB2-4737-B723-09A0DC2EC478}" id="{15CB8CE3-D4E7-4E1E-A274-9930EF80CE03}" parentId="{3607938A-661E-44EC-AE7B-1EF27EE27188}">
    <text>maximální</text>
  </threadedComment>
  <threadedComment ref="L68" dT="2024-10-08T05:25:16.65" personId="{4A78F0EA-F4F9-4095-ACF3-E5B3B3BF52F5}" id="{9DAD0233-65F0-4BD9-8D48-8B35DCA69BAE}">
    <text>Mohu poprosit o nějaký příklad?</text>
  </threadedComment>
  <threadedComment ref="O68" dT="2024-10-08T06:50:00.34" personId="{4A78F0EA-F4F9-4095-ACF3-E5B3B3BF52F5}" id="{A789009D-5F03-4511-999D-4C2ADAA993D2}">
    <text>Lukáš Řihák: Tyto vlastnosti se u VZT neevidují - Nebudeme evidovat</text>
  </threadedComment>
  <threadedComment ref="O69" dT="2024-10-08T07:31:14.88" personId="{4A78F0EA-F4F9-4095-ACF3-E5B3B3BF52F5}" id="{6069A4FA-2F29-4021-8467-D2A46B64C170}">
    <text xml:space="preserve">Lukáš Řihák: Tyto vlastnosti se u VZT neevidují - Nebudeme evidovat
</text>
  </threadedComment>
  <threadedComment ref="O70" dT="2024-10-08T07:31:21.03" personId="{4A78F0EA-F4F9-4095-ACF3-E5B3B3BF52F5}" id="{ACEB6D8D-4730-452D-A675-0BC8FD0DB894}">
    <text xml:space="preserve">Lukáš Řihák: Tyto vlastnosti se u VZT neevidují - Nebudeme evidovat
</text>
  </threadedComment>
  <threadedComment ref="V76" dT="2024-10-08T05:50:41.45" personId="{4A78F0EA-F4F9-4095-ACF3-E5B3B3BF52F5}" id="{50A42A1E-7C4F-4AAB-8169-4EE722C30952}">
    <text xml:space="preserve">IfcActuator … mechanické zařízení pro pohyb nebo ovládání mechanismu nebo systému. Přijímá energii, obvykle vytvořenou vzduchem, elektřinou nebo kapalinou, a přeměňuje ji na určitý druh pohybu.
IfcDamper … Klapka je obvykle součástí potrubního rozvodu HVAC a slouží k regulaci nebo modulaci proudění vzduchu. 
IfcDamperTypeEnum=CONTROLDAMPER … Regulační klapka sloužící k regulaci proudění vzduchu nastavením polohy lopatek. Běžně se ovládá akčním členem automatizačního systému budovy.
</text>
  </threadedComment>
  <threadedComment ref="O100" dT="2024-10-08T05:58:54.55" personId="{4A78F0EA-F4F9-4095-ACF3-E5B3B3BF52F5}" id="{00B1A93E-4B9E-456E-9371-B4CFD816CF22}">
    <text>Předpokládám, že hodnotou je šířka×výška. Přejeme si zachovat anebo je možné rozdělit? Projektant eviduje obě hodnoty jako samostatné parametry.</text>
  </threadedComment>
  <threadedComment ref="O100" dT="2024-10-08T06:53:06.96" personId="{4A78F0EA-F4F9-4095-ACF3-E5B3B3BF52F5}" id="{AAE2D41D-C5A4-474F-BDC9-DE49CDE9EBBB}" parentId="{00B1A93E-4B9E-456E-9371-B4CFD816CF22}">
    <text>Lukáš Řihák: Aktuálně se nevyplňuje</text>
  </threadedComment>
  <threadedComment ref="O100" dT="2024-10-10T07:50:20.37" personId="{4A78F0EA-F4F9-4095-ACF3-E5B3B3BF52F5}" id="{03180D20-1C0F-4BEC-85AB-F6A8E9A872E1}" parentId="{00B1A93E-4B9E-456E-9371-B4CFD816CF22}">
    <text>Nebude požadováno</text>
  </threadedComment>
  <threadedComment ref="AB101" dT="2024-10-20T11:13:52.72" personId="{4A78F0EA-F4F9-4095-ACF3-E5B3B3BF52F5}" id="{57A4AE1F-A282-4320-8832-549A9FBE2A9F}">
    <text>Lze přiřadit i Size (https://standards.buildingsmart.org/IFC/RELEASE/IFC4_3/HTML/lexical/Pset_ValveTypeCommon.htm)</text>
    <extLst>
      <x:ext xmlns:xltc2="http://schemas.microsoft.com/office/spreadsheetml/2020/threadedcomments2" uri="{F7C98A9C-CBB3-438F-8F68-D28B6AF4A901}">
        <xltc2:checksum>2327933730</xltc2:checksum>
        <xltc2:hyperlink startIndex="21" length="92" url="https://standards.buildingsmart.org/IFC/RELEASE/IFC4_3/HTML/lexical/Pset_ValveTypeCommon.htm"/>
      </x:ext>
    </extLst>
  </threadedComment>
  <threadedComment ref="AB104" dT="2024-10-20T11:14:13.02" personId="{4A78F0EA-F4F9-4095-ACF3-E5B3B3BF52F5}" id="{BDB3C845-6026-4568-9B88-12CEEB171F0D}">
    <text>Lze přiřadit i Size (https://standards.buildingsmart.org/IFC/RELEASE/IFC4_3/HTML/lexical/Pset_ValveTypeCommon.htm)</text>
    <extLst>
      <x:ext xmlns:xltc2="http://schemas.microsoft.com/office/spreadsheetml/2020/threadedcomments2" uri="{F7C98A9C-CBB3-438F-8F68-D28B6AF4A901}">
        <xltc2:checksum>2327933730</xltc2:checksum>
        <xltc2:hyperlink startIndex="21" length="92" url="https://standards.buildingsmart.org/IFC/RELEASE/IFC4_3/HTML/lexical/Pset_ValveTypeCommon.htm"/>
      </x:ext>
    </extLst>
  </threadedComment>
  <threadedComment ref="P109" dT="2024-10-13T09:06:45.46" personId="{4A78F0EA-F4F9-4095-ACF3-E5B3B3BF52F5}" id="{B32DCE6C-B99B-4594-B413-4919B4711A99}">
    <text>Jedná se o jmenovitý průtok?</text>
  </threadedComment>
  <threadedComment ref="P109" dT="2024-11-11T10:11:22.95" personId="{FE88D2CE-EAB2-4737-B723-09A0DC2EC478}" id="{DDDB12C5-0C3F-460E-A0BB-D45896C766AD}" parentId="{B32DCE6C-B99B-4594-B413-4919B4711A99}">
    <text>nejedná</text>
  </threadedComment>
  <threadedComment ref="S131" dT="2024-10-13T10:25:16.62" personId="{4A78F0EA-F4F9-4095-ACF3-E5B3B3BF52F5}" id="{97158AA4-8219-48EE-A7A2-AD9265CDD40B}">
    <text>Návrh na úpravu: kg/hod</text>
  </threadedComment>
  <threadedComment ref="L132" dT="2024-10-08T06:14:07.96" personId="{4A78F0EA-F4F9-4095-ACF3-E5B3B3BF52F5}" id="{A33C48ED-DD44-4E05-BCE7-7AF97D7B3724}">
    <text>IFC rozlišuje buď zvlhčovač anebo odvlhčovač, navrhuji tento prvek rozdělit na dva.</text>
  </threadedComment>
  <threadedComment ref="S134" dT="2024-10-13T10:25:16.62" personId="{4A78F0EA-F4F9-4095-ACF3-E5B3B3BF52F5}" id="{9C0DA408-3068-4755-AC2B-2400A360FFB8}">
    <text>Návrh na úpravu: kg/hod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G72" dT="2024-10-13T12:16:37.57" personId="{4A78F0EA-F4F9-4095-ACF3-E5B3B3BF52F5}" id="{9AE311F2-B4CC-44AD-8F5C-43B0049CFCE3}">
    <text>Diakritika</text>
  </threadedComment>
  <threadedComment ref="G128" dT="2024-10-13T12:18:46.35" personId="{4A78F0EA-F4F9-4095-ACF3-E5B3B3BF52F5}" id="{2003C960-C3B8-4E17-8FBE-8A0FEB391DDC}">
    <text>Velikost písmen</text>
  </threadedComment>
  <threadedComment ref="G236" dT="2024-10-13T12:20:46.50" personId="{4A78F0EA-F4F9-4095-ACF3-E5B3B3BF52F5}" id="{B870C050-6559-4AA6-A69E-952CE8907FFC}">
    <text xml:space="preserve">Diakritika
</text>
  </threadedComment>
  <threadedComment ref="G299" dT="2024-10-13T12:22:59.34" personId="{4A78F0EA-F4F9-4095-ACF3-E5B3B3BF52F5}" id="{689A8877-06CE-43B1-9199-C0D05B1D64EC}">
    <text>Diakritika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M2" dT="2024-10-24T08:10:17.15" personId="{4A78F0EA-F4F9-4095-ACF3-E5B3B3BF52F5}" id="{EEF03173-B780-4B35-B2AF-135557B9507B}">
    <text>MK: Ověřit, zdali patří do SLN nebo SLP?</text>
  </threadedComment>
  <threadedComment ref="Y2" dT="2024-10-20T10:31:05.70" personId="{4A78F0EA-F4F9-4095-ACF3-E5B3B3BF52F5}" id="{7838E499-88F9-429A-9399-36BE60CD27CB}">
    <text>Ověřit zařazení https://standards.buildingsmart.org/IFC/RELEASE/IFC4_3/HTML/lexical/IfcCommunicationsApplianceTypeEnum.htm</text>
    <extLst>
      <x:ext xmlns:xltc2="http://schemas.microsoft.com/office/spreadsheetml/2020/threadedcomments2" uri="{F7C98A9C-CBB3-438F-8F68-D28B6AF4A901}">
        <xltc2:checksum>1150153888</xltc2:checksum>
        <xltc2:hyperlink startIndex="16" length="106" url="https://standards.buildingsmart.org/IFC/RELEASE/IFC4_3/HTML/lexical/IfcCommunicationsApplianceTypeEnum.htm"/>
      </x:ext>
    </extLst>
  </threadedComment>
  <threadedComment ref="P5" dT="2024-11-11T02:41:04.05" personId="{4A78F0EA-F4F9-4095-ACF3-E5B3B3BF52F5}" id="{361191F4-3F71-4C76-AFCB-224986424143}">
    <text>Nejedná se o jmenovité napětí?</text>
  </threadedComment>
  <threadedComment ref="P5" dT="2024-11-12T06:55:50.02" personId="{36C7A7CF-F671-435B-A62D-3F116E00D0F3}" id="{AF6892B8-6E01-4921-90E9-630E3EA6574D}" parentId="{361191F4-3F71-4C76-AFCB-224986424143}">
    <text>ověřit v rámci slaboproudu</text>
  </threadedComment>
  <threadedComment ref="M10" dT="2024-11-12T09:19:53.55" personId="{F134F602-B66D-4E12-9BE6-D0B8AE8B7040}" id="{D9BDDB35-A534-4403-A6AD-09D1000FB623}">
    <text>Přesun do stavby jako atribut k prvku podlahy</text>
  </threadedComment>
  <threadedComment ref="M13" dT="2024-10-20T11:37:02.23" personId="{4A78F0EA-F4F9-4095-ACF3-E5B3B3BF52F5}" id="{782DFA8A-6295-4098-98BE-F5ECF2225580}">
    <text>Mohu poprosit o příklad prvku?</text>
  </threadedComment>
  <threadedComment ref="M13" dT="2024-10-24T08:22:33.73" personId="{4A78F0EA-F4F9-4095-ACF3-E5B3B3BF52F5}" id="{1EEF90E3-CE31-4064-880E-20C952A25A57}" parentId="{782DFA8A-6295-4098-98BE-F5ECF2225580}">
    <text>MK: Může to být antistatická podlaha</text>
  </threadedComment>
  <threadedComment ref="P16" dT="2024-11-11T03:06:55.86" personId="{4A78F0EA-F4F9-4095-ACF3-E5B3B3BF52F5}" id="{5994D5B5-56C7-460F-AF92-61BA26DECD29}">
    <text>Nejedná se o ModelReference … https://standards.buildingsmart.org/IFC/RELEASE/IFC4_3/HTML/lexical/Pset_ManufacturerTypeInformation.htm</text>
    <extLst>
      <x:ext xmlns:xltc2="http://schemas.microsoft.com/office/spreadsheetml/2020/threadedcomments2" uri="{F7C98A9C-CBB3-438F-8F68-D28B6AF4A901}">
        <xltc2:checksum>2538903649</xltc2:checksum>
        <xltc2:hyperlink startIndex="30" length="104" url="https://standards.buildingsmart.org/IFC/RELEASE/IFC4_3/HTML/lexical/Pset_ManufacturerTypeInformation.htm"/>
      </x:ext>
    </extLst>
  </threadedComment>
  <threadedComment ref="P16" dT="2024-11-12T07:39:15.86" personId="{36C7A7CF-F671-435B-A62D-3F116E00D0F3}" id="{76FE6530-8B44-4A93-9E1D-4984BC981698}" parentId="{5994D5B5-56C7-460F-AF92-61BA26DECD29}">
    <text>jedná se o identifikátor pro hlášení závad provozovateli automatu</text>
  </threadedComment>
  <threadedComment ref="X17" dT="2024-10-20T10:35:47.05" personId="{4A78F0EA-F4F9-4095-ACF3-E5B3B3BF52F5}" id="{FD78C6B2-338A-4C72-AFC7-340E7AE3A793}">
    <text>Lze rozlišovat podtypy viz https://standards.buildingsmart.org/IFC/RELEASE/IFC4_3/HTML/lexical/IfcElectricApplianceTypeEnum.htm</text>
    <extLst>
      <x:ext xmlns:xltc2="http://schemas.microsoft.com/office/spreadsheetml/2020/threadedcomments2" uri="{F7C98A9C-CBB3-438F-8F68-D28B6AF4A901}">
        <xltc2:checksum>3099144176</xltc2:checksum>
        <xltc2:hyperlink startIndex="27" length="100" url="https://standards.buildingsmart.org/IFC/RELEASE/IFC4_3/HTML/lexical/IfcElectricApplianceTypeEnum.htm"/>
      </x:ext>
    </extLst>
  </threadedComment>
  <threadedComment ref="X17" dT="2024-10-24T08:22:43.93" personId="{4A78F0EA-F4F9-4095-ACF3-E5B3B3BF52F5}" id="{7A80AD6E-A7B7-4205-A089-4293FCDB977E}" parentId="{FD78C6B2-338A-4C72-AFC7-340E7AE3A793}">
    <text>MK: Nebudeme rozlišovat.</text>
  </threadedComment>
  <threadedComment ref="Q19" dT="2024-11-12T09:42:21.78" personId="{F134F602-B66D-4E12-9BE6-D0B8AE8B7040}" id="{EC6BA4EF-4CFE-42E5-B97E-18B2AAB1737A}">
    <text>Doplní MK</text>
  </threadedComment>
  <threadedComment ref="M36" dT="2024-10-20T10:47:15.62" personId="{4A78F0EA-F4F9-4095-ACF3-E5B3B3BF52F5}" id="{AB55F216-5D3E-4158-8C78-6D35C074D10B}" done="1">
    <text>Jaký je její účel?</text>
  </threadedComment>
  <threadedComment ref="M36" dT="2024-10-24T08:24:54.34" personId="{4A78F0EA-F4F9-4095-ACF3-E5B3B3BF52F5}" id="{C1003542-4A94-45FD-B2DC-958D0382E4F0}" parentId="{AB55F216-5D3E-4158-8C78-6D35C074D10B}">
    <text>Dioda uvnitř rozvaděče signalizující stav zařízení</text>
  </threadedComment>
  <threadedComment ref="Q42" dT="2024-11-10T09:03:26.95" personId="{4A78F0EA-F4F9-4095-ACF3-E5B3B3BF52F5}" id="{924C39EB-9D2D-4288-A6F0-49E3F6F6B69C}">
    <text>Počet hodin čeho?</text>
  </threadedComment>
  <threadedComment ref="Q42" dT="2024-11-12T06:40:01.14" personId="{36C7A7CF-F671-435B-A62D-3F116E00D0F3}" id="{8714043F-11DC-430E-943C-DA1B2888A3A1}" parentId="{924C39EB-9D2D-4288-A6F0-49E3F6F6B69C}">
    <text>může se jednat i o ekvivalenci na hodiny na chodbách například</text>
  </threadedComment>
  <threadedComment ref="M57" dT="2024-10-20T11:41:32.78" personId="{4A78F0EA-F4F9-4095-ACF3-E5B3B3BF52F5}" id="{0EBDFD40-C0D1-4C3A-9105-3DC2825E5174}">
    <text>Mohu poprosit o příklad prvku?</text>
  </threadedComment>
  <threadedComment ref="M57" dT="2024-10-24T08:27:46.26" personId="{4A78F0EA-F4F9-4095-ACF3-E5B3B3BF52F5}" id="{148C1CCC-0807-4C0E-AE83-120E35DD5D89}" parentId="{0EBDFD40-C0D1-4C3A-9105-3DC2825E5174}">
    <text>MK: nevím, co to je - ověříme.</text>
  </threadedComment>
  <threadedComment ref="U62" dT="2024-11-03T14:50:12.37" personId="{4A78F0EA-F4F9-4095-ACF3-E5B3B3BF52F5}" id="{00AE0C8C-99D4-41F0-AA0E-FFEB3F367544}">
    <text>Duplicita hodnot ve výčtu … nesjednotíme?</text>
  </threadedComment>
  <threadedComment ref="P86" dT="2024-11-10T07:50:29.75" personId="{4A78F0EA-F4F9-4095-ACF3-E5B3B3BF52F5}" id="{B7157E76-981C-4A56-A7F5-812CF1DB0B43}">
    <text>Co je DVR? Nejedná se o záznam na pevný disk nebo uložiště?</text>
  </threadedComment>
  <threadedComment ref="P88" dT="2024-11-10T08:57:14.84" personId="{4A78F0EA-F4F9-4095-ACF3-E5B3B3BF52F5}" id="{1253B5EB-7745-4735-A7E8-62BE4CFC0517}">
    <text>Nahradit samostatnými hodnotami pro šířku a výšku?</text>
  </threadedComment>
  <threadedComment ref="P88" dT="2024-11-12T06:35:01.36" personId="{36C7A7CF-F671-435B-A62D-3F116E00D0F3}" id="{D42EEF15-F551-4DAF-BCB3-B62F2A12A451}" parentId="{1253B5EB-7745-4735-A7E8-62BE4CFC0517}">
    <text>probrat až v rámci slaboproudu</text>
  </threadedComment>
  <threadedComment ref="M93" dT="2024-10-20T11:59:50.36" personId="{4A78F0EA-F4F9-4095-ACF3-E5B3B3BF52F5}" id="{3839AF9D-AAAA-4F21-BFAA-49C7844AF92F}" done="1">
    <text xml:space="preserve">Je kapacitorem míněn kondenzátor? … lze rozlišit druhy - https://standards.buildingsmart.org/IFC/RELEASE/IFC4_3/HTML/lexical/IfcElectricFlowStorageDeviceTypeEnum.htm
</text>
    <extLst>
      <x:ext xmlns:xltc2="http://schemas.microsoft.com/office/spreadsheetml/2020/threadedcomments2" uri="{F7C98A9C-CBB3-438F-8F68-D28B6AF4A901}">
        <xltc2:checksum>2707649158</xltc2:checksum>
        <xltc2:hyperlink startIndex="57" length="108" url="https://standards.buildingsmart.org/IFC/RELEASE/IFC4_3/HTML/lexical/IfcElectricFlowStorageDeviceTypeEnum.htm"/>
      </x:ext>
    </extLst>
  </threadedComment>
  <threadedComment ref="M93" dT="2024-10-24T08:30:01.43" personId="{4A78F0EA-F4F9-4095-ACF3-E5B3B3BF52F5}" id="{BFE913C0-61FF-4B0F-B6FE-FA025504C863}" parentId="{3839AF9D-AAAA-4F21-BFAA-49C7844AF92F}">
    <text>MK: Ponecháme kapacitor.</text>
  </threadedComment>
  <threadedComment ref="P94" dT="2024-11-11T03:16:39.67" personId="{4A78F0EA-F4F9-4095-ACF3-E5B3B3BF52F5}" id="{75D7DBA8-BDE1-4171-9F10-5000E5D144B4}">
    <text>Může byt PowerCapacity … https://standards.buildingsmart.org/IFC/RELEASE/IFC4_3/HTML/lexical/Pset_ElectricFlowStorageDeviceTypeCommon.htm</text>
    <extLst>
      <x:ext xmlns:xltc2="http://schemas.microsoft.com/office/spreadsheetml/2020/threadedcomments2" uri="{F7C98A9C-CBB3-438F-8F68-D28B6AF4A901}">
        <xltc2:checksum>3597342610</xltc2:checksum>
        <xltc2:hyperlink startIndex="25" length="112" url="https://standards.buildingsmart.org/IFC/RELEASE/IFC4_3/HTML/lexical/Pset_ElectricFlowStorageDeviceTypeCommon.htm"/>
      </x:ext>
    </extLst>
  </threadedComment>
  <threadedComment ref="P94" dT="2024-11-12T07:55:20.60" personId="{36C7A7CF-F671-435B-A62D-3F116E00D0F3}" id="{4FD7E9F7-6F65-4B38-A7B1-6232183CCDEF}" parentId="{75D7DBA8-BDE1-4171-9F10-5000E5D144B4}">
    <text>obecně by to šlo zařadit, pokud není nic přesnějšího</text>
  </threadedComment>
  <threadedComment ref="W101" dT="2024-10-20T11:33:25.90" personId="{4A78F0EA-F4F9-4095-ACF3-E5B3B3BF52F5}" id="{44B3AB98-2EB6-4630-8C4C-514B9B4CADA1}">
    <text>IfcActuator … mechanické zařízení pro pohyb nebo ovládání mechanismu nebo systému. Přijímá energii, obvykle vytvořenou vzduchem, elektřinou nebo kapalinou, a přeměňuje ji na určitý druh pohybu.</text>
  </threadedComment>
  <threadedComment ref="M162" dT="2024-10-20T12:13:36.84" personId="{4A78F0EA-F4F9-4095-ACF3-E5B3B3BF52F5}" id="{48BAEC2F-217D-4337-A96E-2E3F73BB4424}">
    <text>Mohu poprosit o příklad?</text>
  </threadedComment>
  <threadedComment ref="M162" dT="2024-10-24T08:34:47.22" personId="{4A78F0EA-F4F9-4095-ACF3-E5B3B3BF52F5}" id="{F9351CC0-E991-4166-9704-1982FA66D577}" parentId="{48BAEC2F-217D-4337-A96E-2E3F73BB4424}">
    <text>MK: Ověří</text>
  </threadedComment>
  <threadedComment ref="M162" dT="2024-11-12T09:23:15.11" personId="{F134F602-B66D-4E12-9BE6-D0B8AE8B7040}" id="{31BFDC6B-9AD1-4F49-87A2-2A0311463377}" parentId="{48BAEC2F-217D-4337-A96E-2E3F73BB4424}">
    <text>Probrat zda nedat do SP?</text>
  </threadedComment>
  <threadedComment ref="M189" dT="2024-10-20T12:17:56.52" personId="{4A78F0EA-F4F9-4095-ACF3-E5B3B3BF52F5}" id="{53397B03-09F6-42CA-B6B9-0C0744E2E810}">
    <text>Mohu požádat o bližší popis a příklad?</text>
  </threadedComment>
  <threadedComment ref="M189" dT="2024-10-24T08:43:45.72" personId="{4A78F0EA-F4F9-4095-ACF3-E5B3B3BF52F5}" id="{86F31FA7-745F-465A-BE81-47FC7F7EBBB2}" parentId="{53397B03-09F6-42CA-B6B9-0C0744E2E810}">
    <text>MK: Ověřit</text>
  </threadedComment>
  <threadedComment ref="M197" dT="2024-10-20T12:19:58.72" personId="{4A78F0EA-F4F9-4095-ACF3-E5B3B3BF52F5}" id="{01A8E246-1368-4CF6-85AF-1B13CAE6F7D0}">
    <text>Jedná se o ochranu před bleskem? (LIGHTNINGPROTECTION )</text>
  </threadedComment>
  <threadedComment ref="M197" dT="2024-10-24T08:47:19.69" personId="{4A78F0EA-F4F9-4095-ACF3-E5B3B3BF52F5}" id="{6CFC1699-F818-44D8-A903-ED1DD1D6B3F9}" parentId="{01A8E246-1368-4CF6-85AF-1B13CAE6F7D0}">
    <text>Ne, viz poznámka k prvku.</text>
  </threadedComment>
  <threadedComment ref="M197" dT="2024-11-12T08:18:09.20" personId="{36C7A7CF-F671-435B-A62D-3F116E00D0F3}" id="{10C69FE6-7B37-47CB-B7BC-F42CF57BBE2B}" parentId="{01A8E246-1368-4CF6-85AF-1B13CAE6F7D0}">
    <text>JoRe-uzavřeno jako vyřešeno
MaKo- VARISTOR</text>
  </threadedComment>
  <threadedComment ref="R204" dT="2024-11-12T08:21:24.30" personId="{36C7A7CF-F671-435B-A62D-3F116E00D0F3}" id="{E8786832-ABC8-4FF2-AE12-4B6A1A5322F8}">
    <text>B, C, D, nově se označují jako typ 1, 2, 3</text>
  </threadedComment>
  <threadedComment ref="M207" dT="2024-10-20T12:22:59.21" personId="{4A78F0EA-F4F9-4095-ACF3-E5B3B3BF52F5}" id="{61B8234F-9354-43F1-A32A-E7102F3B10BB}">
    <text>Prosím o bližší specifikaci, popis?</text>
  </threadedComment>
  <threadedComment ref="M207" dT="2024-10-24T08:48:01.18" personId="{4A78F0EA-F4F9-4095-ACF3-E5B3B3BF52F5}" id="{C62D9645-BF2C-4571-A786-8C38C99D0A6C}" parentId="{61B8234F-9354-43F1-A32A-E7102F3B10BB}">
    <text>MK: Ověří</text>
  </threadedComment>
  <threadedComment ref="N207" dT="2024-11-11T02:28:04.63" personId="{4A78F0EA-F4F9-4095-ACF3-E5B3B3BF52F5}" id="{27C7103E-C65E-4F4E-9BA9-B8A7245CAAE1}">
    <text>Ekvivalenci čeho, prosím?</text>
  </threadedComment>
  <threadedComment ref="N207" dT="2024-11-12T06:27:04.65" personId="{36C7A7CF-F671-435B-A62D-3F116E00D0F3}" id="{08698341-F92C-48AE-9F67-ADEE643ABC9B}" parentId="{27C7103E-C65E-4F4E-9BA9-B8A7245CAAE1}">
    <text>například vodovodní baterie, pítka (VODA)</text>
  </threadedComment>
  <threadedComment ref="M210" dT="2024-10-20T12:22:28.63" personId="{4A78F0EA-F4F9-4095-ACF3-E5B3B3BF52F5}" id="{CB88BE57-FF10-40F2-AC4F-5579EB0A694D}">
    <text>Patří do SLN?</text>
  </threadedComment>
  <threadedComment ref="M210" dT="2024-10-24T08:48:22.66" personId="{4A78F0EA-F4F9-4095-ACF3-E5B3B3BF52F5}" id="{75F0CEA1-E7E1-4A84-9AC4-F5A155BF3010}" parentId="{CB88BE57-FF10-40F2-AC4F-5579EB0A694D}">
    <text>MK: Ověří</text>
  </threadedComment>
  <threadedComment ref="N210" dT="2024-11-11T04:41:27.41" personId="{4A78F0EA-F4F9-4095-ACF3-E5B3B3BF52F5}" id="{AF062FE4-1ABC-4B39-87D4-A9E180B90535}">
    <text>Podlahové vytápění nemá ale počet článků.</text>
  </threadedComment>
  <threadedComment ref="N210" dT="2024-11-12T08:29:28.38" personId="{36C7A7CF-F671-435B-A62D-3F116E00D0F3}" id="{7472F816-EF72-4CA4-8EBC-ED4BE2E22753}" parentId="{AF062FE4-1ABC-4B39-87D4-A9E180B90535}">
    <text>mezi radiátory zahrnujeme i konvektory, radiátory. Pokud atribut u konkrétního zařízení "nedává smysl", tak jej nevyplňujeme</text>
  </threadedComment>
  <threadedComment ref="M236" dT="2024-10-20T12:32:26.85" personId="{4A78F0EA-F4F9-4095-ACF3-E5B3B3BF52F5}" id="{CDA46E6D-0BCA-4C52-94A2-0E844619F6A2}">
    <text>Upraven název z rozváděč na rozvaděč</text>
  </threadedComment>
  <threadedComment ref="M236" dT="2024-11-04T07:35:30.11" personId="{36C7A7CF-F671-435B-A62D-3F116E00D0F3}" id="{28BCF584-9CD5-479B-91F1-650F6BDA7222}" parentId="{CDA46E6D-0BCA-4C52-94A2-0E844619F6A2}">
    <text>MK: rozváděč je považován za spisovnější</text>
  </threadedComment>
  <threadedComment ref="Y236" dT="2024-10-20T12:31:53.76" personId="{4A78F0EA-F4F9-4095-ACF3-E5B3B3BF52F5}" id="{A14E60D1-811B-493F-9F85-D6A9CFB690CC}" done="1">
    <text>Jedná se o rozvaděč elektrický anebo může být i datový?</text>
  </threadedComment>
  <threadedComment ref="Y236" dT="2024-10-24T08:52:42.15" personId="{4A78F0EA-F4F9-4095-ACF3-E5B3B3BF52F5}" id="{77106F9D-9DCC-4920-9412-CD67FBFAAC8D}" parentId="{A14E60D1-811B-493F-9F85-D6A9CFB690CC}">
    <text>MK: Jedná se o silový rozvaděč.</text>
  </threadedComment>
  <threadedComment ref="P238" dT="2024-11-12T10:04:59.81" personId="{F134F602-B66D-4E12-9BE6-D0B8AE8B7040}" id="{1C48C983-6F0D-49EA-8496-91FDD2FC6A55}">
    <text>MKprobere</text>
  </threadedComment>
  <threadedComment ref="P239" dT="2024-11-12T10:04:59.81" personId="{F134F602-B66D-4E12-9BE6-D0B8AE8B7040}" id="{C0D4580A-3365-4629-88C3-FAC98B2062A7}">
    <text>MKprobere</text>
  </threadedComment>
  <threadedComment ref="M246" dT="2024-10-24T08:54:03.62" personId="{4A78F0EA-F4F9-4095-ACF3-E5B3B3BF52F5}" id="{9036D11D-42EE-4D0F-A7C7-660C912410EA}">
    <text>JR: Zařadit</text>
  </threadedComment>
  <threadedComment ref="W246" dT="2024-10-20T12:35:36.05" personId="{4A78F0EA-F4F9-4095-ACF3-E5B3B3BF52F5}" id="{10AA8C99-4B98-4D63-8370-64ACD4AC7768}">
    <text xml:space="preserve">Splňuje popis IfcUnitaryControlElement (https://standards.buildingsmart.org/IFC/RELEASE/IFC4_3/HTML/lexical/IfcUnitaryControlElement.htm)
Jednotný regulační prvek spojuje několik regulačních prvků do jediného výrobku, například termostatu nebo zvlhčovače.
Jednotný ovládací prvek představuje pouzdro pro agregaci ovládacích nebo elektrických rozvodných prvků, které v kombinaci plní jediný (jednotný) účel. Každý prvek v agregaci může mít své vlastní geometrické znázornění a umístění.
</text>
    <extLst>
      <x:ext xmlns:xltc2="http://schemas.microsoft.com/office/spreadsheetml/2020/threadedcomments2" uri="{F7C98A9C-CBB3-438F-8F68-D28B6AF4A901}">
        <xltc2:checksum>1188359944</xltc2:checksum>
        <xltc2:hyperlink startIndex="40" length="96" url="https://standards.buildingsmart.org/IFC/RELEASE/IFC4_3/HTML/lexical/IfcUnitaryControlElement.htm"/>
      </x:ext>
    </extLst>
  </threadedComment>
  <threadedComment ref="P266" dT="2024-11-11T03:54:04.07" personId="{4A78F0EA-F4F9-4095-ACF3-E5B3B3BF52F5}" id="{C76201D6-51B9-49B3-BE19-4E450AD5D2AB}">
    <text>Může bát PowerDemand nebo TotalWattage ? … https://standards.buildingsmart.org/IFC/RELEASE/IFC4_3/HTML/lexical/Pset_EnergyRequirements.htm / https://standards.buildingsmart.org/IFC/RELEASE/IFC4_3/HTML/lexical/Pset_LightFixtureTypeCommon.htm</text>
    <extLst>
      <x:ext xmlns:xltc2="http://schemas.microsoft.com/office/spreadsheetml/2020/threadedcomments2" uri="{F7C98A9C-CBB3-438F-8F68-D28B6AF4A901}">
        <xltc2:checksum>1448056579</xltc2:checksum>
        <xltc2:hyperlink startIndex="43" length="95" url="https://standards.buildingsmart.org/IFC/RELEASE/IFC4_3/HTML/lexical/Pset_EnergyRequirements.htm"/>
        <xltc2:hyperlink startIndex="141" length="99" url="https://standards.buildingsmart.org/IFC/RELEASE/IFC4_3/HTML/lexical/Pset_LightFixtureTypeCommon.htm"/>
      </x:ext>
    </extLst>
  </threadedComment>
  <threadedComment ref="P266" dT="2024-11-12T08:04:27.94" personId="{36C7A7CF-F671-435B-A62D-3F116E00D0F3}" id="{958E1C04-1BD0-4440-947E-4B200A512A9F}" parentId="{C76201D6-51B9-49B3-BE19-4E450AD5D2AB}">
    <text>total wattage</text>
  </threadedComment>
  <threadedComment ref="Y270" dT="2024-10-20T10:52:45.12" personId="{4A78F0EA-F4F9-4095-ACF3-E5B3B3BF52F5}" id="{0B97D227-E6B6-426B-97DE-5AF91216EA1D}">
    <text>Má dvě pozice anebo mohou být i jiné varianty? … https://standards.buildingsmart.org/IFC/RELEASE/IFC4_3/HTML/lexical/IfcControllerTypeEnum.htm</text>
    <extLst>
      <x:ext xmlns:xltc2="http://schemas.microsoft.com/office/spreadsheetml/2020/threadedcomments2" uri="{F7C98A9C-CBB3-438F-8F68-D28B6AF4A901}">
        <xltc2:checksum>1269683291</xltc2:checksum>
        <xltc2:hyperlink startIndex="49" length="93" url="https://standards.buildingsmart.org/IFC/RELEASE/IFC4_3/HTML/lexical/IfcControllerTypeEnum.htm"/>
      </x:ext>
    </extLst>
  </threadedComment>
  <threadedComment ref="Y270" dT="2024-10-24T09:14:47.25" personId="{4A78F0EA-F4F9-4095-ACF3-E5B3B3BF52F5}" id="{BCCA826E-0657-457F-B798-D926DF8BB8D2}" parentId="{0B97D227-E6B6-426B-97DE-5AF91216EA1D}">
    <text>MK: Dotaz - budeme rozlišovat?</text>
  </threadedComment>
  <threadedComment ref="Y285" dT="2024-11-03T14:34:14.36" personId="{4A78F0EA-F4F9-4095-ACF3-E5B3B3BF52F5}" id="{EE5155E2-32DC-4AF1-9C5C-EC0D9E1FE44E}">
    <text>Budeme rozlišovat druh? … https://standards.buildingsmart.org/IFC/RELEASE/IFC4_3/HTML/lexical/IfcTransformerTypeEnum.htm</text>
    <extLst>
      <x:ext xmlns:xltc2="http://schemas.microsoft.com/office/spreadsheetml/2020/threadedcomments2" uri="{F7C98A9C-CBB3-438F-8F68-D28B6AF4A901}">
        <xltc2:checksum>3774940039</xltc2:checksum>
        <xltc2:hyperlink startIndex="26" length="94" url="https://standards.buildingsmart.org/IFC/RELEASE/IFC4_3/HTML/lexical/IfcTransformerTypeEnum.htm"/>
      </x:ext>
    </extLst>
  </threadedComment>
  <threadedComment ref="Y285" dT="2024-11-12T10:05:23.31" personId="{F134F602-B66D-4E12-9BE6-D0B8AE8B7040}" id="{DC1AF17F-2C1A-4ECA-B7B4-33E9CF8E7ED1}" parentId="{EE5155E2-32DC-4AF1-9C5C-EC0D9E1FE44E}">
    <text>MK: Je v atributu, nebudeme nyní rozlišovat.</text>
  </threadedComment>
  <threadedComment ref="M294" dT="2024-10-20T12:38:20.94" personId="{4A78F0EA-F4F9-4095-ACF3-E5B3B3BF52F5}" id="{4B90E929-8B78-4C44-BAAB-F26A817A11A8}">
    <text>Patří do SLN?</text>
  </threadedComment>
  <threadedComment ref="M294" dT="2024-10-24T08:54:27.22" personId="{4A78F0EA-F4F9-4095-ACF3-E5B3B3BF52F5}" id="{DAE312AC-DADE-44B2-822E-76F2CC8816D3}" parentId="{4B90E929-8B78-4C44-BAAB-F26A817A11A8}">
    <text>MK: Ověří</text>
  </threadedComment>
  <threadedComment ref="M298" dT="2024-10-20T12:39:16.63" personId="{4A78F0EA-F4F9-4095-ACF3-E5B3B3BF52F5}" id="{C25E21CE-BE24-41DA-9B94-AAE9A934265D}">
    <text>Jedná se o ochranu před bleskem?</text>
  </threadedComment>
  <threadedComment ref="M298" dT="2024-10-24T08:55:13.52" personId="{4A78F0EA-F4F9-4095-ACF3-E5B3B3BF52F5}" id="{626393AC-5B9C-4355-B97D-2EE4750D43E3}" parentId="{C25E21CE-BE24-41DA-9B94-AAE9A934265D}">
    <text>MK: Ověří</text>
  </threadedComment>
  <threadedComment ref="M301" dT="2024-10-20T10:58:07.82" personId="{4A78F0EA-F4F9-4095-ACF3-E5B3B3BF52F5}" id="{C74A6B2B-EFC0-4BB7-88A1-5CB280A8B56F}">
    <text>Jedná se o ventil konkrétního systému, např. VZT anebo to může být jakýkoliv ventil?</text>
  </threadedComment>
  <threadedComment ref="M301" dT="2024-10-24T08:55:34.29" personId="{4A78F0EA-F4F9-4095-ACF3-E5B3B3BF52F5}" id="{321B1980-2E10-4BEB-B50F-E08FC2A87D8F}" parentId="{C74A6B2B-EFC0-4BB7-88A1-5CB280A8B56F}">
    <text>MK: Ověří</text>
  </threadedComment>
  <threadedComment ref="M301" dT="2024-11-12T08:38:38.32" personId="{36C7A7CF-F671-435B-A62D-3F116E00D0F3}" id="{2015A6CB-65B0-47E9-A192-FFB3C07749FC}" parentId="{C74A6B2B-EFC0-4BB7-88A1-5CB280A8B56F}">
    <text>jedná se o ekvivalenci k ventilům vody (kapalin obecně?) včetně topení</text>
  </threadedComment>
  <threadedComment ref="M321" dT="2024-10-20T12:42:48.23" personId="{4A78F0EA-F4F9-4095-ACF3-E5B3B3BF52F5}" id="{ABA399C0-B323-40E3-AB66-D26DFDA4914C}">
    <text>Prosím o pomoc se zařazením?</text>
  </threadedComment>
  <threadedComment ref="M321" dT="2024-10-24T08:56:14.85" personId="{4A78F0EA-F4F9-4095-ACF3-E5B3B3BF52F5}" id="{E9021E46-CCA3-43DA-95B9-D7C1047376BF}" parentId="{ABA399C0-B323-40E3-AB66-D26DFDA4914C}">
    <text>MK: Patří pravděpodobně do SLP - ověří</text>
  </threadedComment>
  <threadedComment ref="M321" dT="2024-11-12T09:12:57.96" personId="{F134F602-B66D-4E12-9BE6-D0B8AE8B7040}" id="{30631684-D63B-4E78-B679-30A5FCE7B4CF}" parentId="{ABA399C0-B323-40E3-AB66-D26DFDA4914C}">
    <text>MH: Bude patřit do SLB</text>
  </threadedComment>
  <threadedComment ref="M323" dT="2024-10-20T11:19:08.97" personId="{4A78F0EA-F4F9-4095-ACF3-E5B3B3BF52F5}" id="{5C16820E-F726-466B-84BC-4D76B11897DF}">
    <text>Jedná se o výměník tepla?</text>
  </threadedComment>
  <threadedComment ref="M323" dT="2024-10-24T08:57:01.42" personId="{4A78F0EA-F4F9-4095-ACF3-E5B3B3BF52F5}" id="{E64D35C8-3113-4D79-926B-A3961490AAE9}" parentId="{5C16820E-F726-466B-84BC-4D76B11897DF}">
    <text>MK: Ověří</text>
  </threadedComment>
  <threadedComment ref="M323" dT="2024-11-12T07:59:53.40" personId="{36C7A7CF-F671-435B-A62D-3F116E00D0F3}" id="{D07CC2E9-A72D-4F13-80DD-340D69532C15}" parentId="{5C16820E-F726-466B-84BC-4D76B11897DF}">
    <text>ano, jedná se o výměník tepla</text>
  </threadedComment>
  <threadedComment ref="M324" dT="2024-10-24T08:57:13.76" personId="{4A78F0EA-F4F9-4095-ACF3-E5B3B3BF52F5}" id="{EFA6A90B-F6F8-4851-93E2-8DF297A118C9}">
    <text>MK: Ověří</text>
  </threadedComment>
  <threadedComment ref="M325" dT="2024-10-20T12:44:52.77" personId="{4A78F0EA-F4F9-4095-ACF3-E5B3B3BF52F5}" id="{BC63FBF9-BF72-4DAC-A613-A35F7ABC7623}">
    <text xml:space="preserve">Pomoc se zařazením dle IfcSwitchingDeviceType (https://standards.buildingsmart.org/IFC/RELEASE/IFC4_3/HTML/lexical/IfcSwitchingDeviceTypeEnum.htm)
</text>
    <extLst>
      <x:ext xmlns:xltc2="http://schemas.microsoft.com/office/spreadsheetml/2020/threadedcomments2" uri="{F7C98A9C-CBB3-438F-8F68-D28B6AF4A901}">
        <xltc2:checksum>1111891905</xltc2:checksum>
        <xltc2:hyperlink startIndex="47" length="98" url="https://standards.buildingsmart.org/IFC/RELEASE/IFC4_3/HTML/lexical/IfcSwitchingDeviceTypeEnum.htm"/>
      </x:ext>
    </extLst>
  </threadedComment>
  <threadedComment ref="M325" dT="2024-10-24T08:59:28.34" personId="{4A78F0EA-F4F9-4095-ACF3-E5B3B3BF52F5}" id="{1F9F1E03-805F-4E7F-A4F8-CB16F28C02A1}" parentId="{BC63FBF9-BF72-4DAC-A613-A35F7ABC7623}">
    <text>MK: Vyspecifikuje</text>
  </threadedComment>
  <threadedComment ref="P334" dT="2024-11-11T03:29:15.56" personId="{4A78F0EA-F4F9-4095-ACF3-E5B3B3BF52F5}" id="{6F2A7937-0F01-4730-89B7-6BBE177A1651}">
    <text>Není správně spíše aktivní výkon?</text>
  </threadedComment>
  <threadedComment ref="P334" dT="2024-11-12T07:57:58.96" personId="{36C7A7CF-F671-435B-A62D-3F116E00D0F3}" id="{B38CF3D7-76A5-4C9B-929A-BE60440442A4}" parentId="{6F2A7937-0F01-4730-89B7-6BBE177A1651}">
    <text>jedná se o anglický překlad?</text>
  </threadedComment>
  <threadedComment ref="M337" dT="2024-10-20T12:46:41.13" personId="{4A78F0EA-F4F9-4095-ACF3-E5B3B3BF52F5}" id="{98A32C25-7FB7-4FAC-9112-391925197DBD}" done="1">
    <text>Je to vždy UPS?</text>
  </threadedComment>
  <threadedComment ref="M337" dT="2024-10-24T09:00:30.14" personId="{4A78F0EA-F4F9-4095-ACF3-E5B3B3BF52F5}" id="{78CBDBA0-3605-4F6B-8790-35318B9E4103}" parentId="{98A32C25-7FB7-4FAC-9112-391925197DBD}">
    <text>MK: Vždy UPS</text>
  </threadedComment>
  <threadedComment ref="M346" dT="2024-10-20T12:47:44.15" personId="{4A78F0EA-F4F9-4095-ACF3-E5B3B3BF52F5}" id="{7E7C353C-BEB3-4DDC-B7C3-AC762B1EF5DC}">
    <text>Mohu poprosit o příklad zařízení?</text>
  </threadedComment>
  <threadedComment ref="M346" dT="2024-10-24T09:01:12.04" personId="{4A78F0EA-F4F9-4095-ACF3-E5B3B3BF52F5}" id="{2382B8C9-FC9E-473A-8CFC-8DF3AFF95352}" parentId="{7E7C353C-BEB3-4DDC-B7C3-AC762B1EF5DC}">
    <text>MK: Patří do jiné technologie - ověří</text>
  </threadedComment>
  <threadedComment ref="L356" dT="2024-11-12T09:37:35.31" personId="{F134F602-B66D-4E12-9BE6-D0B8AE8B7040}" id="{14D7A595-500D-4BDC-BF70-3A80707815C8}">
    <text>Přesun do slaboproudu</text>
  </threadedComment>
  <threadedComment ref="M356" dT="2024-10-20T12:52:17.17" personId="{4A78F0EA-F4F9-4095-ACF3-E5B3B3BF52F5}" id="{E2C57D6C-FAFC-4529-AFB0-A8D81BC85894}">
    <text>Domluvit se na rozlišení silové a slaboproudé zásuvky.</text>
  </threadedComment>
  <threadedComment ref="M356" dT="2024-10-24T09:02:07.45" personId="{4A78F0EA-F4F9-4095-ACF3-E5B3B3BF52F5}" id="{B5E6C954-401C-4418-89AD-9C4599FF7FB4}" parentId="{E2C57D6C-FAFC-4529-AFB0-A8D81BC85894}">
    <text>MK: Patří do jiné technologie - ověří</text>
  </threadedComment>
  <threadedComment ref="L357" dT="2024-11-12T09:37:35.31" personId="{F134F602-B66D-4E12-9BE6-D0B8AE8B7040}" id="{A3803A23-D545-4559-A0C4-1AEE0EBA3F99}">
    <text>Přesun do slaboproudu</text>
  </threadedComment>
  <threadedComment ref="L358" dT="2024-11-12T09:37:35.31" personId="{F134F602-B66D-4E12-9BE6-D0B8AE8B7040}" id="{496A6AF7-2450-45CF-BEDC-0C6CD2B605C4}">
    <text>Přesun do slaboproudu</text>
  </threadedComment>
  <threadedComment ref="L359" dT="2024-11-12T09:37:35.31" personId="{F134F602-B66D-4E12-9BE6-D0B8AE8B7040}" id="{EF7D8DB1-918A-4C2E-82FD-396601BA4E7B}">
    <text>Přesun do slaboproudu</text>
  </threadedComment>
  <threadedComment ref="L360" dT="2024-11-12T09:37:35.31" personId="{F134F602-B66D-4E12-9BE6-D0B8AE8B7040}" id="{04BD6316-721F-4B95-943E-4EF1834EF8DE}">
    <text>Přesun do slaboproudu</text>
  </threadedComment>
  <threadedComment ref="L361" dT="2024-11-12T09:37:35.31" personId="{F134F602-B66D-4E12-9BE6-D0B8AE8B7040}" id="{012BE3B1-A33A-4484-A1DA-A30F4D7D109E}">
    <text>Přesun do slaboproudu</text>
  </threadedComment>
  <threadedComment ref="L362" dT="2024-11-12T09:37:35.31" personId="{F134F602-B66D-4E12-9BE6-D0B8AE8B7040}" id="{763C6D43-6DDF-4676-B3B9-0927E0E733B7}">
    <text>Přesun do slaboproudu</text>
  </threadedComment>
  <threadedComment ref="R362" dT="2024-11-12T08:07:04.22" personId="{36C7A7CF-F671-435B-A62D-3F116E00D0F3}" id="{B2032181-5355-401C-BBC6-85A573B6B226}">
    <text>probrat v rámci slaboproudu</text>
  </threadedComment>
  <threadedComment ref="L363" dT="2024-11-12T09:37:35.31" personId="{F134F602-B66D-4E12-9BE6-D0B8AE8B7040}" id="{2BDB9DCA-8190-41E1-8B37-68EA3F849638}">
    <text>Přesun do slaboproudu</text>
  </threadedComment>
  <threadedComment ref="L364" dT="2024-11-12T09:37:35.31" personId="{F134F602-B66D-4E12-9BE6-D0B8AE8B7040}" id="{C6EAF88F-612B-4656-A5C7-0B8CF5942661}">
    <text>Přesun do slaboproudu</text>
  </threadedComment>
  <threadedComment ref="P365" dT="2024-11-11T03:34:38.89" personId="{4A78F0EA-F4F9-4095-ACF3-E5B3B3BF52F5}" id="{18591F5D-7CF2-463C-BDA4-ED9A83CC9B44}">
    <text>Alternativa … SoundCurve … https://standards.buildingsmart.org/IFC/RELEASE/IFC4_3/HTML/lexical/Pset_SoundGeneration.htm</text>
    <extLst>
      <x:ext xmlns:xltc2="http://schemas.microsoft.com/office/spreadsheetml/2020/threadedcomments2" uri="{F7C98A9C-CBB3-438F-8F68-D28B6AF4A901}">
        <xltc2:checksum>371695711</xltc2:checksum>
        <xltc2:hyperlink startIndex="27" length="92" url="https://standards.buildingsmart.org/IFC/RELEASE/IFC4_3/HTML/lexical/Pset_SoundGeneration.htm"/>
      </x:ext>
    </extLst>
  </threadedComment>
  <threadedComment ref="P368" dT="2024-11-11T03:38:43.62" personId="{4A78F0EA-F4F9-4095-ACF3-E5B3B3BF52F5}" id="{DD89480C-6D5C-4468-A509-13962FE373DF}">
    <text xml:space="preserve">Power nebo MaximumPowerOutput </text>
  </threadedComment>
  <threadedComment ref="M373" dT="2024-10-20T11:30:01.57" personId="{4A78F0EA-F4F9-4095-ACF3-E5B3B3BF52F5}" id="{F1177454-244D-4A4E-8DAE-A1DF849D74C3}">
    <text>Jedná se o zařízení související s medicínou?</text>
  </threadedComment>
  <threadedComment ref="M373" dT="2024-10-24T09:06:52.46" personId="{4A78F0EA-F4F9-4095-ACF3-E5B3B3BF52F5}" id="{6B4FF555-F5E3-4B2D-9DC3-8ACB54AF7C9F}" parentId="{F1177454-244D-4A4E-8DAE-A1DF849D74C3}">
    <text>MK: Ověří</text>
  </threadedComment>
  <threadedComment ref="Q375" dT="2024-11-11T04:56:16.96" personId="{4A78F0EA-F4F9-4095-ACF3-E5B3B3BF52F5}" id="{624DA028-0BD5-4C8A-8878-C52A51669C9D}">
    <text>Jedná se o polohový kód?</text>
  </threadedComment>
  <threadedComment ref="Q375" dT="2024-11-12T08:29:55.78" personId="{36C7A7CF-F671-435B-A62D-3F116E00D0F3}" id="{F6A6C8C8-21CF-40E1-A809-376AE336C3E3}" parentId="{624DA028-0BD5-4C8A-8878-C52A51669C9D}">
    <text>ano</text>
  </threadedComment>
  <threadedComment ref="Q376" dT="2024-11-11T04:56:29.11" personId="{4A78F0EA-F4F9-4095-ACF3-E5B3B3BF52F5}" id="{2BF0E858-C70A-4D52-A727-1CF27A94571C}">
    <text>Jedná se o polohový kód?</text>
  </threadedComment>
  <threadedComment ref="Q376" dT="2024-11-12T08:30:04.75" personId="{36C7A7CF-F671-435B-A62D-3F116E00D0F3}" id="{F79B72D9-D954-45E6-87E2-E15EB3BBB580}" parentId="{2BF0E858-C70A-4D52-A727-1CF27A94571C}">
    <text>ano</text>
  </threadedComment>
  <threadedComment ref="Q383" dT="2024-11-11T04:56:33.41" personId="{4A78F0EA-F4F9-4095-ACF3-E5B3B3BF52F5}" id="{B9E2497C-0557-436F-9ED7-9EBA97F8AE24}">
    <text>Jedná se o polohový kód?</text>
  </threadedComment>
  <threadedComment ref="Q383" dT="2024-11-12T08:30:29.41" personId="{36C7A7CF-F671-435B-A62D-3F116E00D0F3}" id="{E78FD875-7572-4667-8D44-6E133FE63C70}" parentId="{B9E2497C-0557-436F-9ED7-9EBA97F8AE24}">
    <text>ano</text>
  </threadedComment>
  <threadedComment ref="Q384" dT="2024-11-11T04:56:53.22" personId="{4A78F0EA-F4F9-4095-ACF3-E5B3B3BF52F5}" id="{B698A740-1043-461D-B075-09D767EB6652}">
    <text>Třída čeho?</text>
  </threadedComment>
  <threadedComment ref="Q384" dT="2024-11-12T08:33:21.03" personId="{36C7A7CF-F671-435B-A62D-3F116E00D0F3}" id="{C273DDC6-1F4B-4578-A7E4-E614875D428E}" parentId="{B698A740-1043-461D-B075-09D767EB6652}">
    <text>Třída I je určena pro osoby, III pro zdravotnické účely, V malé nákladní výtahy</text>
  </threadedComment>
  <threadedComment ref="M385" dT="2024-10-20T11:28:15.64" personId="{4A78F0EA-F4F9-4095-ACF3-E5B3B3BF52F5}" id="{D496A3E7-9C3B-4BE0-8299-4C4EAEC39384}">
    <text>Jedná se jen o výtah anebo může být i něco jiného? … https://standards.buildingsmart.org/IFC/RELEASE/IFC4_3/HTML/lexical/IfcTransportElementTypeEnum.htm</text>
    <extLst>
      <x:ext xmlns:xltc2="http://schemas.microsoft.com/office/spreadsheetml/2020/threadedcomments2" uri="{F7C98A9C-CBB3-438F-8F68-D28B6AF4A901}">
        <xltc2:checksum>3742948229</xltc2:checksum>
        <xltc2:hyperlink startIndex="53" length="99" url="https://standards.buildingsmart.org/IFC/RELEASE/IFC4_3/HTML/lexical/IfcTransportElementTypeEnum.htm"/>
      </x:ext>
    </extLst>
  </threadedComment>
  <threadedComment ref="M385" dT="2024-10-24T09:07:51.29" personId="{4A78F0EA-F4F9-4095-ACF3-E5B3B3BF52F5}" id="{C58CF397-93A7-4AF1-8175-06D5CB9AA677}" parentId="{D496A3E7-9C3B-4BE0-8299-4C4EAEC39384}">
    <text>MK: Ověří</text>
  </threadedComment>
  <threadedComment ref="P386" dT="2024-11-11T05:01:16.86" personId="{4A78F0EA-F4F9-4095-ACF3-E5B3B3BF52F5}" id="{A3C76F3A-76D3-4EBD-8896-803AE8EE9295}">
    <text>Navrhuji pojmenovat výška zdvihu</text>
  </threadedComment>
  <threadedComment ref="AC390" dT="2024-11-11T04:28:04.23" personId="{4A78F0EA-F4F9-4095-ACF3-E5B3B3BF52F5}" id="{CFB00CA1-9B2B-44F9-A3AA-8EAE2B7EEB02}">
    <text>Existuje NumberOfPoles pro Pset_ElectricalDeviceCommon, avšak ne pro tuto třídu.</text>
  </threadedComment>
  <threadedComment ref="Q392" dT="2024-11-11T03:04:41.60" personId="{4A78F0EA-F4F9-4095-ACF3-E5B3B3BF52F5}" id="{73C4A4A1-F4A9-4A86-BC4A-1589754F5BFF}">
    <text>Doplnit popis</text>
  </threadedComment>
  <threadedComment ref="P396" dT="2024-11-10T08:45:02.99" personId="{4A78F0EA-F4F9-4095-ACF3-E5B3B3BF52F5}" id="{31467723-D37A-4729-BD71-C62EA8EAFEE6}">
    <text>Nejedná se o frekvenční rozsah?</text>
  </threadedComment>
  <threadedComment ref="P396" dT="2024-11-12T06:32:33.01" personId="{36C7A7CF-F671-435B-A62D-3F116E00D0F3}" id="{2C55FEEF-89F6-4BA3-A857-DB282C3BB55E}" parentId="{31467723-D37A-4729-BD71-C62EA8EAFEE6}">
    <text>jedná se o výstupy zesilovače</text>
  </threadedComment>
  <threadedComment ref="M401" dT="2024-10-20T11:24:17.34" personId="{4A78F0EA-F4F9-4095-ACF3-E5B3B3BF52F5}" id="{FCDEC5E2-4C22-41CF-94E7-B919F5570560}">
    <text>Souvisí s VZT?</text>
  </threadedComment>
  <threadedComment ref="M401" dT="2024-10-24T09:09:18.06" personId="{4A78F0EA-F4F9-4095-ACF3-E5B3B3BF52F5}" id="{FA33D279-4296-444D-994B-B7C743919395}" parentId="{FCDEC5E2-4C22-41CF-94E7-B919F5570560}">
    <text>MK: Ověří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atribut_strom','s32')" TargetMode="External"/><Relationship Id="rId2" Type="http://schemas.openxmlformats.org/officeDocument/2006/relationships/hyperlink" Target="javascript:__doPostBack('atribut_strom','s32')" TargetMode="External"/><Relationship Id="rId1" Type="http://schemas.openxmlformats.org/officeDocument/2006/relationships/hyperlink" Target="javascript:__doPostBack('atribut_strom','s32')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atribut_strom','s32')" TargetMode="External"/><Relationship Id="rId7" Type="http://schemas.microsoft.com/office/2017/10/relationships/threadedComment" Target="../threadedComments/threadedComment4.xml"/><Relationship Id="rId2" Type="http://schemas.openxmlformats.org/officeDocument/2006/relationships/hyperlink" Target="javascript:__doPostBack('atribut_strom','s32')" TargetMode="External"/><Relationship Id="rId1" Type="http://schemas.openxmlformats.org/officeDocument/2006/relationships/hyperlink" Target="javascript:__doPostBack('atribut_strom','s32')" TargetMode="External"/><Relationship Id="rId6" Type="http://schemas.openxmlformats.org/officeDocument/2006/relationships/comments" Target="../comments5.xml"/><Relationship Id="rId5" Type="http://schemas.openxmlformats.org/officeDocument/2006/relationships/vmlDrawing" Target="../drawings/vmlDrawing5.v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A6BF0-5D29-4630-AE37-588DFD78ADB3}">
  <sheetPr>
    <tabColor theme="3" tint="0.749992370372631"/>
  </sheetPr>
  <dimension ref="A1:BC251"/>
  <sheetViews>
    <sheetView tabSelected="1" zoomScale="80" zoomScaleNormal="80" workbookViewId="0">
      <selection activeCell="L2" sqref="L2:P187"/>
    </sheetView>
  </sheetViews>
  <sheetFormatPr defaultRowHeight="14.4" outlineLevelCol="2" x14ac:dyDescent="0.3"/>
  <cols>
    <col min="1" max="1" width="14.88671875" style="3" customWidth="1"/>
    <col min="2" max="2" width="21.33203125" style="3" customWidth="1"/>
    <col min="3" max="3" width="21" style="3" customWidth="1"/>
    <col min="4" max="4" width="13.6640625" style="3" hidden="1" customWidth="1" outlineLevel="1"/>
    <col min="5" max="5" width="11.88671875" style="3" hidden="1" customWidth="1" outlineLevel="1"/>
    <col min="6" max="6" width="12.109375" style="3" hidden="1" customWidth="1" outlineLevel="1"/>
    <col min="7" max="7" width="6.44140625" hidden="1" customWidth="1" outlineLevel="1"/>
    <col min="8" max="8" width="10.33203125" style="3" customWidth="1" collapsed="1"/>
    <col min="9" max="10" width="14.6640625" style="3" customWidth="1"/>
    <col min="11" max="12" width="17.6640625" style="3" customWidth="1"/>
    <col min="13" max="13" width="23.88671875" customWidth="1"/>
    <col min="14" max="14" width="28.33203125" hidden="1" customWidth="1" outlineLevel="1"/>
    <col min="15" max="15" width="23.88671875" hidden="1" customWidth="1" outlineLevel="1"/>
    <col min="16" max="16" width="23.88671875" customWidth="1" collapsed="1"/>
    <col min="17" max="17" width="54.44140625" customWidth="1"/>
    <col min="18" max="18" width="19.109375" customWidth="1" outlineLevel="1"/>
    <col min="19" max="19" width="28.109375" customWidth="1" outlineLevel="1"/>
    <col min="20" max="20" width="16.88671875" customWidth="1" outlineLevel="1"/>
    <col min="21" max="21" width="26.6640625" customWidth="1" outlineLevel="1"/>
    <col min="22" max="22" width="12.6640625" style="18" customWidth="1"/>
    <col min="23" max="23" width="24.109375" style="3" customWidth="1" outlineLevel="1"/>
    <col min="24" max="29" width="24.33203125" customWidth="1" outlineLevel="1"/>
    <col min="30" max="30" width="25.6640625" customWidth="1" outlineLevel="1"/>
    <col min="31" max="31" width="12" customWidth="1"/>
    <col min="32" max="32" width="8.88671875" style="3" customWidth="1"/>
    <col min="33" max="33" width="12.77734375" style="3" bestFit="1" customWidth="1"/>
    <col min="34" max="40" width="8.88671875" style="3"/>
    <col min="41" max="41" width="30.33203125" style="4" customWidth="1"/>
    <col min="42" max="42" width="18" customWidth="1"/>
    <col min="43" max="43" width="10.88671875" customWidth="1"/>
    <col min="44" max="44" width="38.6640625" hidden="1" customWidth="1" outlineLevel="1"/>
    <col min="45" max="45" width="37.88671875" hidden="1" customWidth="1" outlineLevel="1"/>
    <col min="46" max="46" width="33.5546875" hidden="1" customWidth="1" outlineLevel="2"/>
    <col min="47" max="47" width="16.109375" hidden="1" customWidth="1" outlineLevel="2"/>
    <col min="48" max="48" width="10.44140625" hidden="1" customWidth="1" outlineLevel="2"/>
    <col min="49" max="49" width="14.44140625" hidden="1" customWidth="1" outlineLevel="2"/>
    <col min="50" max="50" width="18.33203125" hidden="1" customWidth="1" outlineLevel="2"/>
    <col min="51" max="51" width="22.5546875" hidden="1" customWidth="1" outlineLevel="2"/>
    <col min="52" max="52" width="8.88671875" hidden="1" customWidth="1" outlineLevel="2"/>
    <col min="53" max="53" width="17.33203125" hidden="1" customWidth="1" outlineLevel="2"/>
    <col min="54" max="54" width="21.33203125" hidden="1" customWidth="1" outlineLevel="1"/>
    <col min="55" max="55" width="8.88671875" collapsed="1"/>
  </cols>
  <sheetData>
    <row r="1" spans="1:53" s="6" customFormat="1" x14ac:dyDescent="0.3">
      <c r="A1" s="6" t="s">
        <v>0</v>
      </c>
      <c r="B1" s="6" t="s">
        <v>1</v>
      </c>
      <c r="C1" s="6" t="s">
        <v>2</v>
      </c>
      <c r="D1" s="6" t="s">
        <v>3</v>
      </c>
      <c r="E1" s="12" t="s">
        <v>4</v>
      </c>
      <c r="F1" s="12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17" t="s">
        <v>20</v>
      </c>
      <c r="V1" s="12" t="s">
        <v>21</v>
      </c>
      <c r="W1" s="12" t="s">
        <v>22</v>
      </c>
      <c r="X1" s="12" t="s">
        <v>23</v>
      </c>
      <c r="Y1" s="12" t="s">
        <v>24</v>
      </c>
      <c r="Z1" s="12" t="s">
        <v>25</v>
      </c>
      <c r="AA1" s="12" t="s">
        <v>26</v>
      </c>
      <c r="AB1" s="12" t="s">
        <v>27</v>
      </c>
      <c r="AC1" s="12" t="s">
        <v>28</v>
      </c>
      <c r="AD1" s="12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  <c r="AP1" s="6" t="s">
        <v>41</v>
      </c>
      <c r="AQ1" s="8" t="s">
        <v>42</v>
      </c>
      <c r="AR1" s="9" t="s">
        <v>43</v>
      </c>
      <c r="AS1" s="10" t="s">
        <v>44</v>
      </c>
      <c r="AT1" s="10" t="s">
        <v>45</v>
      </c>
      <c r="AU1" s="10" t="s">
        <v>46</v>
      </c>
      <c r="AV1" s="10" t="s">
        <v>47</v>
      </c>
      <c r="AW1" s="10" t="s">
        <v>48</v>
      </c>
      <c r="AX1" s="10" t="s">
        <v>49</v>
      </c>
      <c r="AY1" s="10" t="s">
        <v>50</v>
      </c>
      <c r="AZ1" s="10" t="s">
        <v>51</v>
      </c>
      <c r="BA1" s="11" t="s">
        <v>52</v>
      </c>
    </row>
    <row r="2" spans="1:53" hidden="1" x14ac:dyDescent="0.3">
      <c r="A2" s="3" t="s">
        <v>53</v>
      </c>
      <c r="B2" s="3" t="s">
        <v>96</v>
      </c>
      <c r="C2" s="3" t="s">
        <v>55</v>
      </c>
      <c r="D2" s="3" t="s">
        <v>138</v>
      </c>
      <c r="E2" s="3" t="s">
        <v>55</v>
      </c>
      <c r="F2" s="3" t="s">
        <v>55</v>
      </c>
      <c r="H2" s="3" t="s">
        <v>37</v>
      </c>
      <c r="I2" s="3" t="s">
        <v>57</v>
      </c>
      <c r="L2" t="s">
        <v>139</v>
      </c>
      <c r="P2" t="s">
        <v>140</v>
      </c>
      <c r="Q2" t="s">
        <v>141</v>
      </c>
      <c r="S2" t="s">
        <v>62</v>
      </c>
      <c r="U2" s="18">
        <f>Stavba[[#This Row],[TP doména]]</f>
        <v>0</v>
      </c>
      <c r="V2" s="3"/>
      <c r="W2" t="s">
        <v>142</v>
      </c>
      <c r="AA2" t="s">
        <v>94</v>
      </c>
      <c r="AB2" t="s">
        <v>143</v>
      </c>
      <c r="AC2" t="s">
        <v>144</v>
      </c>
      <c r="AD2" t="s">
        <v>85</v>
      </c>
      <c r="AE2" s="3" t="s">
        <v>64</v>
      </c>
      <c r="AF2" s="3" t="s">
        <v>64</v>
      </c>
      <c r="AK2" s="3" t="s">
        <v>64</v>
      </c>
      <c r="AN2" s="4"/>
      <c r="AO2">
        <v>1</v>
      </c>
      <c r="AP2">
        <v>1</v>
      </c>
      <c r="AQ2" t="s">
        <v>145</v>
      </c>
      <c r="AR2" t="s">
        <v>140</v>
      </c>
      <c r="AS2" t="s">
        <v>146</v>
      </c>
      <c r="AT2" t="s">
        <v>147</v>
      </c>
      <c r="AV2">
        <v>10</v>
      </c>
      <c r="AW2">
        <v>0</v>
      </c>
    </row>
    <row r="3" spans="1:53" x14ac:dyDescent="0.3">
      <c r="A3" s="3" t="s">
        <v>53</v>
      </c>
      <c r="B3" s="3" t="s">
        <v>54</v>
      </c>
      <c r="C3" s="3" t="s">
        <v>55</v>
      </c>
      <c r="E3" s="3" t="s">
        <v>55</v>
      </c>
      <c r="F3" s="3" t="s">
        <v>55</v>
      </c>
      <c r="H3" s="3" t="s">
        <v>37</v>
      </c>
      <c r="I3" s="3" t="s">
        <v>57</v>
      </c>
      <c r="L3" t="s">
        <v>139</v>
      </c>
      <c r="P3" t="s">
        <v>148</v>
      </c>
      <c r="Q3" t="s">
        <v>148</v>
      </c>
      <c r="S3" t="s">
        <v>62</v>
      </c>
      <c r="U3" s="18">
        <f>Stavba[[#This Row],[TP doména]]</f>
        <v>0</v>
      </c>
      <c r="V3" s="3"/>
      <c r="W3" t="s">
        <v>142</v>
      </c>
      <c r="AA3" t="s">
        <v>149</v>
      </c>
      <c r="AB3" t="s">
        <v>143</v>
      </c>
      <c r="AC3" t="s">
        <v>150</v>
      </c>
      <c r="AD3" t="s">
        <v>151</v>
      </c>
      <c r="AE3" s="3" t="s">
        <v>64</v>
      </c>
      <c r="AF3" s="3" t="s">
        <v>64</v>
      </c>
      <c r="AG3" s="3" t="s">
        <v>64</v>
      </c>
      <c r="AH3" s="3" t="s">
        <v>64</v>
      </c>
      <c r="AI3" s="3" t="s">
        <v>64</v>
      </c>
      <c r="AJ3" s="3" t="s">
        <v>64</v>
      </c>
      <c r="AK3" s="3" t="s">
        <v>64</v>
      </c>
      <c r="AL3" s="3" t="s">
        <v>64</v>
      </c>
      <c r="AN3" s="4"/>
      <c r="AO3">
        <v>2</v>
      </c>
      <c r="AP3">
        <v>2</v>
      </c>
      <c r="AQ3" t="s">
        <v>145</v>
      </c>
      <c r="AR3" t="s">
        <v>148</v>
      </c>
      <c r="AS3" t="s">
        <v>152</v>
      </c>
      <c r="AT3" t="s">
        <v>89</v>
      </c>
      <c r="AU3">
        <v>255</v>
      </c>
    </row>
    <row r="4" spans="1:53" hidden="1" x14ac:dyDescent="0.3">
      <c r="A4" s="3" t="s">
        <v>53</v>
      </c>
      <c r="B4" s="3" t="s">
        <v>54</v>
      </c>
      <c r="C4" s="3" t="s">
        <v>55</v>
      </c>
      <c r="E4" s="3" t="s">
        <v>55</v>
      </c>
      <c r="F4" s="3" t="s">
        <v>55</v>
      </c>
      <c r="H4" s="3" t="s">
        <v>37</v>
      </c>
      <c r="I4" s="3" t="s">
        <v>57</v>
      </c>
      <c r="L4" t="s">
        <v>139</v>
      </c>
      <c r="P4" t="s">
        <v>124</v>
      </c>
      <c r="Q4" t="s">
        <v>153</v>
      </c>
      <c r="S4" t="s">
        <v>116</v>
      </c>
      <c r="T4" t="s">
        <v>126</v>
      </c>
      <c r="U4" s="18">
        <f>Stavba[[#This Row],[TP doména]]</f>
        <v>0</v>
      </c>
      <c r="V4" s="3"/>
      <c r="W4" t="s">
        <v>142</v>
      </c>
      <c r="AA4" t="s">
        <v>154</v>
      </c>
      <c r="AB4" t="s">
        <v>143</v>
      </c>
      <c r="AC4" t="s">
        <v>155</v>
      </c>
      <c r="AD4" t="s">
        <v>156</v>
      </c>
      <c r="AE4" s="3" t="s">
        <v>64</v>
      </c>
      <c r="AF4" s="3" t="s">
        <v>64</v>
      </c>
      <c r="AL4" s="3" t="s">
        <v>64</v>
      </c>
      <c r="AN4" s="4"/>
      <c r="AO4">
        <v>3</v>
      </c>
      <c r="AP4">
        <v>3</v>
      </c>
      <c r="AQ4" t="s">
        <v>145</v>
      </c>
      <c r="AR4" t="s">
        <v>130</v>
      </c>
      <c r="AS4" t="s">
        <v>131</v>
      </c>
      <c r="AT4" t="s">
        <v>105</v>
      </c>
      <c r="AV4">
        <v>38</v>
      </c>
      <c r="AW4">
        <v>8</v>
      </c>
      <c r="AZ4" t="s">
        <v>157</v>
      </c>
    </row>
    <row r="5" spans="1:53" hidden="1" x14ac:dyDescent="0.3">
      <c r="A5" s="3" t="s">
        <v>53</v>
      </c>
      <c r="B5" s="3" t="s">
        <v>54</v>
      </c>
      <c r="C5" s="3" t="s">
        <v>55</v>
      </c>
      <c r="E5" s="3" t="s">
        <v>55</v>
      </c>
      <c r="F5" s="3" t="s">
        <v>55</v>
      </c>
      <c r="H5" s="3" t="s">
        <v>37</v>
      </c>
      <c r="I5" s="3" t="s">
        <v>57</v>
      </c>
      <c r="L5" t="s">
        <v>139</v>
      </c>
      <c r="P5" t="s">
        <v>132</v>
      </c>
      <c r="Q5" t="s">
        <v>158</v>
      </c>
      <c r="S5" t="s">
        <v>116</v>
      </c>
      <c r="T5" t="s">
        <v>117</v>
      </c>
      <c r="U5" s="18">
        <f>Stavba[[#This Row],[TP doména]]</f>
        <v>0</v>
      </c>
      <c r="V5" s="3" t="s">
        <v>64</v>
      </c>
      <c r="W5" t="s">
        <v>142</v>
      </c>
      <c r="AB5" t="s">
        <v>143</v>
      </c>
      <c r="AC5" t="s">
        <v>159</v>
      </c>
      <c r="AD5" t="s">
        <v>119</v>
      </c>
      <c r="AE5" s="3" t="s">
        <v>64</v>
      </c>
      <c r="AF5" s="3" t="s">
        <v>64</v>
      </c>
      <c r="AL5" s="3" t="s">
        <v>64</v>
      </c>
      <c r="AN5" s="4"/>
      <c r="AO5">
        <v>4</v>
      </c>
      <c r="AP5">
        <v>4</v>
      </c>
      <c r="AQ5" t="s">
        <v>145</v>
      </c>
      <c r="AR5" t="s">
        <v>136</v>
      </c>
      <c r="AS5" t="s">
        <v>137</v>
      </c>
      <c r="AT5" t="s">
        <v>105</v>
      </c>
      <c r="AV5">
        <v>38</v>
      </c>
      <c r="AW5">
        <v>8</v>
      </c>
      <c r="AZ5" t="s">
        <v>157</v>
      </c>
    </row>
    <row r="6" spans="1:53" x14ac:dyDescent="0.3">
      <c r="A6" s="3" t="s">
        <v>53</v>
      </c>
      <c r="B6" s="3" t="s">
        <v>54</v>
      </c>
      <c r="C6" s="3" t="s">
        <v>55</v>
      </c>
      <c r="E6" s="3" t="s">
        <v>55</v>
      </c>
      <c r="F6" s="3" t="s">
        <v>55</v>
      </c>
      <c r="H6" s="3" t="s">
        <v>90</v>
      </c>
      <c r="I6" s="3" t="s">
        <v>57</v>
      </c>
      <c r="L6" t="s">
        <v>139</v>
      </c>
      <c r="P6" t="s">
        <v>160</v>
      </c>
      <c r="Q6" t="s">
        <v>161</v>
      </c>
      <c r="S6" t="s">
        <v>62</v>
      </c>
      <c r="U6" s="18"/>
      <c r="V6" s="3" t="s">
        <v>64</v>
      </c>
      <c r="W6" t="s">
        <v>142</v>
      </c>
      <c r="AB6" t="s">
        <v>143</v>
      </c>
      <c r="AC6" t="s">
        <v>162</v>
      </c>
      <c r="AD6" t="s">
        <v>163</v>
      </c>
      <c r="AE6" s="3" t="s">
        <v>64</v>
      </c>
      <c r="AF6" s="3" t="s">
        <v>64</v>
      </c>
      <c r="AI6" s="3" t="s">
        <v>64</v>
      </c>
      <c r="AJ6" s="3" t="s">
        <v>64</v>
      </c>
      <c r="AN6" s="4"/>
      <c r="AO6"/>
    </row>
    <row r="7" spans="1:53" hidden="1" x14ac:dyDescent="0.3">
      <c r="A7" s="3" t="s">
        <v>53</v>
      </c>
      <c r="B7" s="3" t="s">
        <v>54</v>
      </c>
      <c r="C7" s="3" t="s">
        <v>55</v>
      </c>
      <c r="E7" s="3" t="s">
        <v>55</v>
      </c>
      <c r="F7" s="3" t="s">
        <v>55</v>
      </c>
      <c r="H7" s="3" t="s">
        <v>90</v>
      </c>
      <c r="I7" s="3" t="s">
        <v>57</v>
      </c>
      <c r="L7" t="s">
        <v>139</v>
      </c>
      <c r="P7" t="s">
        <v>164</v>
      </c>
      <c r="Q7" t="s">
        <v>165</v>
      </c>
      <c r="S7" t="s">
        <v>93</v>
      </c>
      <c r="T7" t="s">
        <v>166</v>
      </c>
      <c r="U7" s="18"/>
      <c r="V7" s="3"/>
      <c r="W7" t="s">
        <v>142</v>
      </c>
      <c r="AA7" t="s">
        <v>94</v>
      </c>
      <c r="AB7" t="s">
        <v>143</v>
      </c>
      <c r="AC7" t="s">
        <v>167</v>
      </c>
      <c r="AD7" t="s">
        <v>71</v>
      </c>
      <c r="AE7" s="3"/>
      <c r="AF7" s="3" t="s">
        <v>64</v>
      </c>
      <c r="AK7" s="3" t="s">
        <v>64</v>
      </c>
      <c r="AN7" s="4"/>
      <c r="AO7"/>
    </row>
    <row r="8" spans="1:53" x14ac:dyDescent="0.3">
      <c r="A8" s="3" t="s">
        <v>53</v>
      </c>
      <c r="B8" s="3" t="s">
        <v>96</v>
      </c>
      <c r="C8" s="3" t="s">
        <v>55</v>
      </c>
      <c r="E8" s="3" t="s">
        <v>55</v>
      </c>
      <c r="F8" s="3" t="s">
        <v>55</v>
      </c>
      <c r="H8" s="3" t="s">
        <v>90</v>
      </c>
      <c r="I8" s="3" t="s">
        <v>57</v>
      </c>
      <c r="L8" t="s">
        <v>139</v>
      </c>
      <c r="P8" t="s">
        <v>168</v>
      </c>
      <c r="Q8" t="s">
        <v>169</v>
      </c>
      <c r="S8" t="s">
        <v>93</v>
      </c>
      <c r="T8" t="s">
        <v>63</v>
      </c>
      <c r="U8" s="1" t="s">
        <v>170</v>
      </c>
      <c r="V8" s="3" t="s">
        <v>64</v>
      </c>
      <c r="W8" t="s">
        <v>142</v>
      </c>
      <c r="AB8" t="s">
        <v>143</v>
      </c>
      <c r="AC8" t="s">
        <v>171</v>
      </c>
      <c r="AD8" t="s">
        <v>71</v>
      </c>
      <c r="AE8" s="3" t="s">
        <v>64</v>
      </c>
      <c r="AF8" s="3" t="s">
        <v>64</v>
      </c>
      <c r="AI8" s="3" t="s">
        <v>64</v>
      </c>
      <c r="AJ8" s="3" t="s">
        <v>64</v>
      </c>
      <c r="AK8" s="3" t="s">
        <v>64</v>
      </c>
      <c r="AN8" s="4"/>
      <c r="AO8"/>
    </row>
    <row r="9" spans="1:53" x14ac:dyDescent="0.3">
      <c r="A9" s="3" t="s">
        <v>53</v>
      </c>
      <c r="B9" s="3" t="s">
        <v>54</v>
      </c>
      <c r="C9" s="3" t="s">
        <v>55</v>
      </c>
      <c r="E9" s="3" t="s">
        <v>55</v>
      </c>
      <c r="F9" s="3" t="s">
        <v>55</v>
      </c>
      <c r="H9" s="3" t="s">
        <v>90</v>
      </c>
      <c r="I9" s="3" t="s">
        <v>57</v>
      </c>
      <c r="L9" t="s">
        <v>139</v>
      </c>
      <c r="P9" t="s">
        <v>172</v>
      </c>
      <c r="Q9" t="s">
        <v>173</v>
      </c>
      <c r="S9" t="s">
        <v>93</v>
      </c>
      <c r="U9" s="1"/>
      <c r="V9" s="3" t="s">
        <v>64</v>
      </c>
      <c r="W9" t="s">
        <v>142</v>
      </c>
      <c r="AB9" t="s">
        <v>143</v>
      </c>
      <c r="AC9" t="s">
        <v>174</v>
      </c>
      <c r="AD9" t="s">
        <v>71</v>
      </c>
      <c r="AE9" s="3" t="s">
        <v>64</v>
      </c>
      <c r="AF9" s="3" t="s">
        <v>64</v>
      </c>
      <c r="AG9" s="3" t="s">
        <v>64</v>
      </c>
      <c r="AH9" s="3" t="s">
        <v>64</v>
      </c>
      <c r="AI9" s="3" t="s">
        <v>64</v>
      </c>
      <c r="AJ9" s="3" t="s">
        <v>64</v>
      </c>
      <c r="AK9" s="3" t="s">
        <v>64</v>
      </c>
      <c r="AN9" s="4"/>
      <c r="AO9"/>
    </row>
    <row r="10" spans="1:53" x14ac:dyDescent="0.3">
      <c r="A10" s="3" t="s">
        <v>53</v>
      </c>
      <c r="B10" s="3" t="s">
        <v>54</v>
      </c>
      <c r="C10" s="3" t="s">
        <v>55</v>
      </c>
      <c r="E10" s="3" t="s">
        <v>55</v>
      </c>
      <c r="F10" s="3" t="s">
        <v>55</v>
      </c>
      <c r="H10" s="3" t="s">
        <v>90</v>
      </c>
      <c r="I10" s="3" t="s">
        <v>57</v>
      </c>
      <c r="L10" t="s">
        <v>139</v>
      </c>
      <c r="P10" t="s">
        <v>175</v>
      </c>
      <c r="Q10" t="s">
        <v>176</v>
      </c>
      <c r="S10" t="s">
        <v>99</v>
      </c>
      <c r="U10" s="1"/>
      <c r="V10" s="3" t="s">
        <v>64</v>
      </c>
      <c r="W10" t="s">
        <v>142</v>
      </c>
      <c r="AB10" t="s">
        <v>143</v>
      </c>
      <c r="AC10" t="s">
        <v>177</v>
      </c>
      <c r="AD10" t="s">
        <v>103</v>
      </c>
      <c r="AE10" s="3" t="s">
        <v>64</v>
      </c>
      <c r="AF10" s="3" t="s">
        <v>64</v>
      </c>
      <c r="AG10" s="3" t="s">
        <v>64</v>
      </c>
      <c r="AH10" s="3" t="s">
        <v>64</v>
      </c>
      <c r="AI10" s="3" t="s">
        <v>64</v>
      </c>
      <c r="AJ10" s="3" t="s">
        <v>64</v>
      </c>
      <c r="AK10" s="3" t="s">
        <v>64</v>
      </c>
      <c r="AN10" s="4"/>
      <c r="AO10"/>
    </row>
    <row r="11" spans="1:53" x14ac:dyDescent="0.3">
      <c r="A11" s="3" t="s">
        <v>53</v>
      </c>
      <c r="B11" s="3" t="s">
        <v>96</v>
      </c>
      <c r="C11" s="3" t="s">
        <v>55</v>
      </c>
      <c r="E11" s="3" t="s">
        <v>55</v>
      </c>
      <c r="F11" s="3" t="s">
        <v>55</v>
      </c>
      <c r="H11" s="3" t="s">
        <v>90</v>
      </c>
      <c r="I11" s="3" t="s">
        <v>57</v>
      </c>
      <c r="L11" t="s">
        <v>139</v>
      </c>
      <c r="P11" t="s">
        <v>178</v>
      </c>
      <c r="Q11" t="s">
        <v>179</v>
      </c>
      <c r="S11" t="s">
        <v>80</v>
      </c>
      <c r="U11" s="1"/>
      <c r="V11" s="3" t="s">
        <v>64</v>
      </c>
      <c r="W11" t="s">
        <v>142</v>
      </c>
      <c r="AB11" t="s">
        <v>143</v>
      </c>
      <c r="AC11" t="s">
        <v>180</v>
      </c>
      <c r="AD11" t="s">
        <v>85</v>
      </c>
      <c r="AE11" s="3" t="s">
        <v>64</v>
      </c>
      <c r="AF11" s="3" t="s">
        <v>64</v>
      </c>
      <c r="AG11" s="3" t="s">
        <v>64</v>
      </c>
      <c r="AH11" s="3" t="s">
        <v>64</v>
      </c>
      <c r="AI11" s="3" t="s">
        <v>64</v>
      </c>
      <c r="AJ11" s="3" t="s">
        <v>64</v>
      </c>
      <c r="AK11" s="3" t="s">
        <v>64</v>
      </c>
      <c r="AN11" s="4"/>
      <c r="AO11"/>
    </row>
    <row r="12" spans="1:53" x14ac:dyDescent="0.3">
      <c r="A12" s="3" t="s">
        <v>53</v>
      </c>
      <c r="B12" s="3" t="s">
        <v>54</v>
      </c>
      <c r="C12" s="3" t="s">
        <v>55</v>
      </c>
      <c r="E12" s="3" t="s">
        <v>55</v>
      </c>
      <c r="F12" s="3" t="s">
        <v>55</v>
      </c>
      <c r="H12" s="3" t="s">
        <v>37</v>
      </c>
      <c r="I12" s="3" t="s">
        <v>57</v>
      </c>
      <c r="L12" t="s">
        <v>78</v>
      </c>
      <c r="P12" t="s">
        <v>79</v>
      </c>
      <c r="Q12" t="s">
        <v>79</v>
      </c>
      <c r="S12" t="s">
        <v>80</v>
      </c>
      <c r="U12" s="18" t="s">
        <v>81</v>
      </c>
      <c r="V12" s="3"/>
      <c r="W12" t="s">
        <v>82</v>
      </c>
      <c r="AB12" t="s">
        <v>83</v>
      </c>
      <c r="AC12" t="s">
        <v>84</v>
      </c>
      <c r="AD12" t="s">
        <v>85</v>
      </c>
      <c r="AE12" s="3" t="s">
        <v>64</v>
      </c>
      <c r="AF12" s="3" t="s">
        <v>64</v>
      </c>
      <c r="AH12" s="3" t="s">
        <v>64</v>
      </c>
      <c r="AI12" s="3" t="s">
        <v>64</v>
      </c>
      <c r="AJ12" s="3" t="s">
        <v>64</v>
      </c>
      <c r="AK12" s="3" t="s">
        <v>64</v>
      </c>
      <c r="AL12" s="3" t="s">
        <v>64</v>
      </c>
      <c r="AN12" s="4"/>
      <c r="AO12">
        <v>130</v>
      </c>
      <c r="AP12">
        <v>1</v>
      </c>
      <c r="AQ12" t="s">
        <v>86</v>
      </c>
      <c r="AR12" t="s">
        <v>87</v>
      </c>
      <c r="AS12" t="s">
        <v>88</v>
      </c>
      <c r="AT12" t="s">
        <v>89</v>
      </c>
      <c r="AU12">
        <v>10</v>
      </c>
    </row>
    <row r="13" spans="1:53" x14ac:dyDescent="0.3">
      <c r="A13" s="3" t="s">
        <v>53</v>
      </c>
      <c r="B13" s="3" t="s">
        <v>54</v>
      </c>
      <c r="C13" s="3" t="s">
        <v>55</v>
      </c>
      <c r="E13" s="3" t="s">
        <v>55</v>
      </c>
      <c r="F13" s="3" t="s">
        <v>55</v>
      </c>
      <c r="H13" s="3" t="s">
        <v>90</v>
      </c>
      <c r="I13" s="3" t="s">
        <v>57</v>
      </c>
      <c r="L13" t="s">
        <v>78</v>
      </c>
      <c r="P13" t="s">
        <v>91</v>
      </c>
      <c r="Q13" t="s">
        <v>92</v>
      </c>
      <c r="S13" t="s">
        <v>93</v>
      </c>
      <c r="U13" s="18"/>
      <c r="V13" s="3"/>
      <c r="W13" t="s">
        <v>82</v>
      </c>
      <c r="AA13" t="s">
        <v>94</v>
      </c>
      <c r="AB13" t="s">
        <v>83</v>
      </c>
      <c r="AC13" t="s">
        <v>95</v>
      </c>
      <c r="AD13" t="s">
        <v>71</v>
      </c>
      <c r="AE13" s="3" t="s">
        <v>64</v>
      </c>
      <c r="AF13" s="3" t="s">
        <v>64</v>
      </c>
      <c r="AH13" s="3" t="s">
        <v>64</v>
      </c>
      <c r="AI13" s="3" t="s">
        <v>64</v>
      </c>
      <c r="AJ13" s="3" t="s">
        <v>64</v>
      </c>
      <c r="AK13" s="3" t="s">
        <v>64</v>
      </c>
      <c r="AN13" s="4"/>
      <c r="AO13"/>
    </row>
    <row r="14" spans="1:53" x14ac:dyDescent="0.3">
      <c r="A14" s="3" t="s">
        <v>53</v>
      </c>
      <c r="B14" s="3" t="s">
        <v>96</v>
      </c>
      <c r="C14" s="3" t="s">
        <v>55</v>
      </c>
      <c r="E14" s="3" t="s">
        <v>55</v>
      </c>
      <c r="F14" s="3" t="s">
        <v>55</v>
      </c>
      <c r="H14" s="3" t="s">
        <v>37</v>
      </c>
      <c r="I14" s="3" t="s">
        <v>57</v>
      </c>
      <c r="L14" t="s">
        <v>78</v>
      </c>
      <c r="P14" t="s">
        <v>97</v>
      </c>
      <c r="Q14" t="s">
        <v>98</v>
      </c>
      <c r="S14" t="s">
        <v>99</v>
      </c>
      <c r="T14" t="s">
        <v>100</v>
      </c>
      <c r="U14" s="18">
        <f>Stavba[[#This Row],[TP doména]]</f>
        <v>0</v>
      </c>
      <c r="V14" s="3" t="s">
        <v>64</v>
      </c>
      <c r="W14" t="s">
        <v>82</v>
      </c>
      <c r="AB14" t="s">
        <v>101</v>
      </c>
      <c r="AC14" t="s">
        <v>102</v>
      </c>
      <c r="AD14" t="s">
        <v>103</v>
      </c>
      <c r="AE14" s="3" t="s">
        <v>64</v>
      </c>
      <c r="AF14" s="3" t="s">
        <v>64</v>
      </c>
      <c r="AI14" s="3" t="s">
        <v>64</v>
      </c>
      <c r="AJ14" s="3" t="s">
        <v>64</v>
      </c>
      <c r="AK14" s="3" t="s">
        <v>64</v>
      </c>
      <c r="AL14" s="3" t="s">
        <v>64</v>
      </c>
      <c r="AN14" s="4"/>
      <c r="AO14">
        <v>131</v>
      </c>
      <c r="AP14">
        <v>2</v>
      </c>
      <c r="AQ14" t="s">
        <v>86</v>
      </c>
      <c r="AR14" t="s">
        <v>97</v>
      </c>
      <c r="AS14" t="s">
        <v>104</v>
      </c>
      <c r="AT14" t="s">
        <v>105</v>
      </c>
      <c r="AV14">
        <v>38</v>
      </c>
      <c r="AW14">
        <v>8</v>
      </c>
    </row>
    <row r="15" spans="1:53" x14ac:dyDescent="0.3">
      <c r="A15" s="3" t="s">
        <v>53</v>
      </c>
      <c r="B15" s="3" t="s">
        <v>96</v>
      </c>
      <c r="C15" s="3" t="s">
        <v>55</v>
      </c>
      <c r="E15" s="3" t="s">
        <v>55</v>
      </c>
      <c r="F15" s="3" t="s">
        <v>55</v>
      </c>
      <c r="H15" s="3" t="s">
        <v>37</v>
      </c>
      <c r="I15" s="3" t="s">
        <v>57</v>
      </c>
      <c r="L15" t="s">
        <v>78</v>
      </c>
      <c r="P15" t="s">
        <v>106</v>
      </c>
      <c r="Q15" t="s">
        <v>107</v>
      </c>
      <c r="S15" t="s">
        <v>99</v>
      </c>
      <c r="T15" t="s">
        <v>100</v>
      </c>
      <c r="U15" s="18">
        <f>Stavba[[#This Row],[TP doména]]</f>
        <v>0</v>
      </c>
      <c r="V15" s="3" t="s">
        <v>64</v>
      </c>
      <c r="W15" t="s">
        <v>82</v>
      </c>
      <c r="AB15" t="s">
        <v>101</v>
      </c>
      <c r="AC15" t="s">
        <v>108</v>
      </c>
      <c r="AD15" t="s">
        <v>103</v>
      </c>
      <c r="AE15" s="3" t="s">
        <v>64</v>
      </c>
      <c r="AF15" s="3" t="s">
        <v>64</v>
      </c>
      <c r="AI15" s="3" t="s">
        <v>64</v>
      </c>
      <c r="AJ15" s="3" t="s">
        <v>64</v>
      </c>
      <c r="AK15" s="3" t="s">
        <v>64</v>
      </c>
      <c r="AL15" s="3" t="s">
        <v>64</v>
      </c>
      <c r="AN15" s="4"/>
      <c r="AO15">
        <v>132</v>
      </c>
      <c r="AP15">
        <v>3</v>
      </c>
      <c r="AQ15" t="s">
        <v>86</v>
      </c>
      <c r="AR15" t="s">
        <v>106</v>
      </c>
      <c r="AS15" t="s">
        <v>109</v>
      </c>
      <c r="AT15" t="s">
        <v>105</v>
      </c>
      <c r="AV15">
        <v>38</v>
      </c>
      <c r="AW15">
        <v>8</v>
      </c>
    </row>
    <row r="16" spans="1:53" x14ac:dyDescent="0.3">
      <c r="A16" s="3" t="s">
        <v>53</v>
      </c>
      <c r="B16" s="3" t="s">
        <v>54</v>
      </c>
      <c r="C16" s="3" t="s">
        <v>55</v>
      </c>
      <c r="E16" s="3" t="s">
        <v>55</v>
      </c>
      <c r="F16" s="3" t="s">
        <v>55</v>
      </c>
      <c r="H16" s="3" t="s">
        <v>37</v>
      </c>
      <c r="I16" s="3" t="s">
        <v>57</v>
      </c>
      <c r="L16" t="s">
        <v>78</v>
      </c>
      <c r="P16" t="s">
        <v>110</v>
      </c>
      <c r="Q16" t="s">
        <v>111</v>
      </c>
      <c r="S16" t="s">
        <v>99</v>
      </c>
      <c r="U16" s="18">
        <f>Stavba[[#This Row],[TP doména]]</f>
        <v>0</v>
      </c>
      <c r="V16" s="3" t="s">
        <v>64</v>
      </c>
      <c r="W16" t="s">
        <v>82</v>
      </c>
      <c r="AB16" t="s">
        <v>83</v>
      </c>
      <c r="AC16" t="s">
        <v>112</v>
      </c>
      <c r="AD16" t="s">
        <v>103</v>
      </c>
      <c r="AE16" s="3" t="s">
        <v>64</v>
      </c>
      <c r="AF16" s="3" t="s">
        <v>64</v>
      </c>
      <c r="AJ16" s="3" t="s">
        <v>64</v>
      </c>
      <c r="AK16" s="3" t="s">
        <v>64</v>
      </c>
      <c r="AL16" s="3" t="s">
        <v>64</v>
      </c>
      <c r="AN16" s="4"/>
      <c r="AO16">
        <v>133</v>
      </c>
      <c r="AP16">
        <v>4</v>
      </c>
      <c r="AQ16" t="s">
        <v>86</v>
      </c>
      <c r="AR16" t="s">
        <v>110</v>
      </c>
      <c r="AS16" t="s">
        <v>113</v>
      </c>
      <c r="AT16" t="s">
        <v>89</v>
      </c>
      <c r="AU16">
        <v>12</v>
      </c>
    </row>
    <row r="17" spans="1:49" x14ac:dyDescent="0.3">
      <c r="A17" s="3" t="s">
        <v>53</v>
      </c>
      <c r="B17" s="3" t="s">
        <v>54</v>
      </c>
      <c r="C17" s="3" t="s">
        <v>55</v>
      </c>
      <c r="E17" s="3" t="s">
        <v>55</v>
      </c>
      <c r="F17" s="3" t="s">
        <v>55</v>
      </c>
      <c r="H17" s="3" t="s">
        <v>37</v>
      </c>
      <c r="I17" s="3" t="s">
        <v>57</v>
      </c>
      <c r="L17" t="s">
        <v>78</v>
      </c>
      <c r="P17" t="s">
        <v>114</v>
      </c>
      <c r="Q17" t="s">
        <v>115</v>
      </c>
      <c r="S17" t="s">
        <v>116</v>
      </c>
      <c r="T17" t="s">
        <v>117</v>
      </c>
      <c r="U17" s="18">
        <f>Stavba[[#This Row],[TP doména]]</f>
        <v>0</v>
      </c>
      <c r="V17" s="3" t="s">
        <v>64</v>
      </c>
      <c r="W17" t="s">
        <v>82</v>
      </c>
      <c r="AB17" t="s">
        <v>101</v>
      </c>
      <c r="AC17" t="s">
        <v>118</v>
      </c>
      <c r="AD17" t="s">
        <v>119</v>
      </c>
      <c r="AE17" s="3" t="s">
        <v>64</v>
      </c>
      <c r="AF17" s="3" t="s">
        <v>64</v>
      </c>
      <c r="AI17" s="3" t="s">
        <v>64</v>
      </c>
      <c r="AJ17" s="3" t="s">
        <v>64</v>
      </c>
      <c r="AK17" s="3" t="s">
        <v>64</v>
      </c>
      <c r="AL17" s="3" t="s">
        <v>64</v>
      </c>
      <c r="AN17" s="4"/>
      <c r="AO17">
        <v>134</v>
      </c>
      <c r="AP17">
        <v>5</v>
      </c>
      <c r="AQ17" t="s">
        <v>86</v>
      </c>
      <c r="AR17" t="s">
        <v>114</v>
      </c>
      <c r="AS17" t="s">
        <v>120</v>
      </c>
      <c r="AT17" t="s">
        <v>105</v>
      </c>
      <c r="AV17">
        <v>38</v>
      </c>
      <c r="AW17">
        <v>8</v>
      </c>
    </row>
    <row r="18" spans="1:49" x14ac:dyDescent="0.3">
      <c r="A18" s="3" t="s">
        <v>53</v>
      </c>
      <c r="B18" s="3" t="s">
        <v>54</v>
      </c>
      <c r="C18" s="3" t="s">
        <v>55</v>
      </c>
      <c r="E18" s="3" t="s">
        <v>55</v>
      </c>
      <c r="F18" s="3" t="s">
        <v>55</v>
      </c>
      <c r="H18" s="3" t="s">
        <v>90</v>
      </c>
      <c r="I18" s="3" t="s">
        <v>57</v>
      </c>
      <c r="L18" t="s">
        <v>78</v>
      </c>
      <c r="P18" t="s">
        <v>121</v>
      </c>
      <c r="Q18" t="s">
        <v>122</v>
      </c>
      <c r="S18" t="s">
        <v>116</v>
      </c>
      <c r="T18" t="s">
        <v>117</v>
      </c>
      <c r="U18" s="18"/>
      <c r="V18" s="3" t="s">
        <v>64</v>
      </c>
      <c r="W18" t="s">
        <v>82</v>
      </c>
      <c r="AB18" t="s">
        <v>101</v>
      </c>
      <c r="AC18" t="s">
        <v>123</v>
      </c>
      <c r="AD18" t="s">
        <v>119</v>
      </c>
      <c r="AE18" s="3" t="s">
        <v>64</v>
      </c>
      <c r="AF18" s="3" t="s">
        <v>64</v>
      </c>
      <c r="AI18" s="3" t="s">
        <v>64</v>
      </c>
      <c r="AJ18" s="3" t="s">
        <v>64</v>
      </c>
      <c r="AK18" s="3" t="s">
        <v>64</v>
      </c>
      <c r="AN18" s="4"/>
      <c r="AO18"/>
    </row>
    <row r="19" spans="1:49" hidden="1" x14ac:dyDescent="0.3">
      <c r="A19" s="3" t="s">
        <v>53</v>
      </c>
      <c r="B19" s="3" t="s">
        <v>96</v>
      </c>
      <c r="C19" s="3" t="s">
        <v>55</v>
      </c>
      <c r="E19" s="3" t="s">
        <v>55</v>
      </c>
      <c r="F19" s="3" t="s">
        <v>55</v>
      </c>
      <c r="H19" s="3" t="s">
        <v>37</v>
      </c>
      <c r="I19" s="3" t="s">
        <v>57</v>
      </c>
      <c r="L19" t="s">
        <v>78</v>
      </c>
      <c r="P19" t="s">
        <v>124</v>
      </c>
      <c r="Q19" t="s">
        <v>125</v>
      </c>
      <c r="S19" t="s">
        <v>116</v>
      </c>
      <c r="T19" t="s">
        <v>126</v>
      </c>
      <c r="U19" s="18">
        <f>Stavba[[#This Row],[TP doména]]</f>
        <v>0</v>
      </c>
      <c r="V19" s="3"/>
      <c r="W19" t="s">
        <v>82</v>
      </c>
      <c r="AA19" t="s">
        <v>127</v>
      </c>
      <c r="AB19" t="s">
        <v>101</v>
      </c>
      <c r="AC19" t="s">
        <v>128</v>
      </c>
      <c r="AD19" t="s">
        <v>129</v>
      </c>
      <c r="AE19" s="3" t="s">
        <v>64</v>
      </c>
      <c r="AF19" s="3" t="s">
        <v>64</v>
      </c>
      <c r="AK19" s="3" t="s">
        <v>64</v>
      </c>
      <c r="AL19" s="3" t="s">
        <v>64</v>
      </c>
      <c r="AN19" s="4"/>
      <c r="AO19">
        <v>136</v>
      </c>
      <c r="AP19">
        <v>7</v>
      </c>
      <c r="AQ19" t="s">
        <v>86</v>
      </c>
      <c r="AR19" t="s">
        <v>130</v>
      </c>
      <c r="AS19" t="s">
        <v>131</v>
      </c>
      <c r="AT19" t="s">
        <v>105</v>
      </c>
      <c r="AV19">
        <v>38</v>
      </c>
      <c r="AW19">
        <v>8</v>
      </c>
    </row>
    <row r="20" spans="1:49" hidden="1" x14ac:dyDescent="0.3">
      <c r="A20" s="3" t="s">
        <v>53</v>
      </c>
      <c r="B20" s="3" t="s">
        <v>96</v>
      </c>
      <c r="C20" s="3" t="s">
        <v>55</v>
      </c>
      <c r="E20" s="3" t="s">
        <v>55</v>
      </c>
      <c r="F20" s="3" t="s">
        <v>55</v>
      </c>
      <c r="H20" s="3" t="s">
        <v>37</v>
      </c>
      <c r="I20" s="3" t="s">
        <v>57</v>
      </c>
      <c r="L20" t="s">
        <v>78</v>
      </c>
      <c r="P20" t="s">
        <v>132</v>
      </c>
      <c r="Q20" t="s">
        <v>133</v>
      </c>
      <c r="S20" t="s">
        <v>116</v>
      </c>
      <c r="T20" t="s">
        <v>117</v>
      </c>
      <c r="U20" s="18">
        <f>Stavba[[#This Row],[TP doména]]</f>
        <v>0</v>
      </c>
      <c r="V20" s="3"/>
      <c r="W20" t="s">
        <v>82</v>
      </c>
      <c r="AA20" t="s">
        <v>127</v>
      </c>
      <c r="AB20" t="s">
        <v>101</v>
      </c>
      <c r="AC20" t="s">
        <v>134</v>
      </c>
      <c r="AD20" t="s">
        <v>135</v>
      </c>
      <c r="AE20" s="3" t="s">
        <v>64</v>
      </c>
      <c r="AF20" s="3" t="s">
        <v>64</v>
      </c>
      <c r="AK20" s="3" t="s">
        <v>64</v>
      </c>
      <c r="AL20" s="3" t="s">
        <v>64</v>
      </c>
      <c r="AN20" s="4"/>
      <c r="AO20">
        <v>137</v>
      </c>
      <c r="AP20">
        <v>8</v>
      </c>
      <c r="AQ20" t="s">
        <v>86</v>
      </c>
      <c r="AR20" t="s">
        <v>136</v>
      </c>
      <c r="AS20" t="s">
        <v>137</v>
      </c>
      <c r="AT20" t="s">
        <v>105</v>
      </c>
      <c r="AV20">
        <v>38</v>
      </c>
      <c r="AW20">
        <v>8</v>
      </c>
    </row>
    <row r="21" spans="1:49" x14ac:dyDescent="0.3">
      <c r="A21" s="3" t="s">
        <v>53</v>
      </c>
      <c r="B21" s="3" t="s">
        <v>54</v>
      </c>
      <c r="C21" s="3" t="s">
        <v>55</v>
      </c>
      <c r="E21" s="3" t="s">
        <v>55</v>
      </c>
      <c r="F21" s="3" t="s">
        <v>55</v>
      </c>
      <c r="H21" s="3" t="s">
        <v>37</v>
      </c>
      <c r="I21" s="3" t="s">
        <v>57</v>
      </c>
      <c r="L21" t="s">
        <v>255</v>
      </c>
      <c r="M21" t="s">
        <v>256</v>
      </c>
      <c r="P21" t="s">
        <v>87</v>
      </c>
      <c r="Q21" t="s">
        <v>79</v>
      </c>
      <c r="S21" t="s">
        <v>80</v>
      </c>
      <c r="U21" s="18" t="s">
        <v>81</v>
      </c>
      <c r="V21" s="3" t="s">
        <v>64</v>
      </c>
      <c r="W21" t="s">
        <v>257</v>
      </c>
      <c r="X21" t="s">
        <v>258</v>
      </c>
      <c r="Y21" t="s">
        <v>259</v>
      </c>
      <c r="AB21" t="s">
        <v>83</v>
      </c>
      <c r="AC21" t="s">
        <v>84</v>
      </c>
      <c r="AD21" t="s">
        <v>85</v>
      </c>
      <c r="AE21" s="3"/>
      <c r="AF21" s="3" t="s">
        <v>64</v>
      </c>
      <c r="AI21" s="3" t="s">
        <v>64</v>
      </c>
      <c r="AJ21" s="3" t="s">
        <v>64</v>
      </c>
      <c r="AK21" s="3" t="s">
        <v>64</v>
      </c>
      <c r="AL21" s="3" t="s">
        <v>64</v>
      </c>
      <c r="AN21" s="4"/>
      <c r="AO21">
        <v>48</v>
      </c>
      <c r="AP21">
        <v>1</v>
      </c>
      <c r="AQ21" t="s">
        <v>260</v>
      </c>
      <c r="AR21" t="s">
        <v>87</v>
      </c>
      <c r="AS21" t="s">
        <v>88</v>
      </c>
      <c r="AT21" t="s">
        <v>89</v>
      </c>
      <c r="AU21">
        <v>20</v>
      </c>
    </row>
    <row r="22" spans="1:49" x14ac:dyDescent="0.3">
      <c r="A22" s="3" t="s">
        <v>53</v>
      </c>
      <c r="B22" s="3" t="s">
        <v>96</v>
      </c>
      <c r="C22" s="3" t="s">
        <v>55</v>
      </c>
      <c r="E22" s="3" t="s">
        <v>55</v>
      </c>
      <c r="F22" s="3" t="s">
        <v>55</v>
      </c>
      <c r="H22" s="3" t="s">
        <v>37</v>
      </c>
      <c r="I22" s="3" t="s">
        <v>57</v>
      </c>
      <c r="L22" t="s">
        <v>255</v>
      </c>
      <c r="M22" t="s">
        <v>256</v>
      </c>
      <c r="P22" t="s">
        <v>97</v>
      </c>
      <c r="S22" t="s">
        <v>99</v>
      </c>
      <c r="T22" t="s">
        <v>100</v>
      </c>
      <c r="U22" s="18">
        <f>Stavba[[#This Row],[TP doména]]</f>
        <v>0</v>
      </c>
      <c r="V22" s="3" t="s">
        <v>64</v>
      </c>
      <c r="W22" t="s">
        <v>257</v>
      </c>
      <c r="X22" t="s">
        <v>258</v>
      </c>
      <c r="Y22" t="s">
        <v>259</v>
      </c>
      <c r="AB22" t="s">
        <v>101</v>
      </c>
      <c r="AC22" t="s">
        <v>261</v>
      </c>
      <c r="AD22" t="s">
        <v>103</v>
      </c>
      <c r="AE22" s="3"/>
      <c r="AF22" s="3" t="s">
        <v>64</v>
      </c>
      <c r="AI22" s="3" t="s">
        <v>64</v>
      </c>
      <c r="AJ22" s="3" t="s">
        <v>64</v>
      </c>
      <c r="AK22" s="3" t="s">
        <v>64</v>
      </c>
      <c r="AL22" s="3" t="s">
        <v>64</v>
      </c>
      <c r="AN22" s="4"/>
      <c r="AO22">
        <v>49</v>
      </c>
      <c r="AP22">
        <v>2</v>
      </c>
      <c r="AQ22" t="s">
        <v>260</v>
      </c>
      <c r="AR22" t="s">
        <v>97</v>
      </c>
      <c r="AS22" t="s">
        <v>104</v>
      </c>
      <c r="AT22" t="s">
        <v>105</v>
      </c>
      <c r="AV22">
        <v>38</v>
      </c>
      <c r="AW22">
        <v>8</v>
      </c>
    </row>
    <row r="23" spans="1:49" x14ac:dyDescent="0.3">
      <c r="A23" s="3" t="s">
        <v>53</v>
      </c>
      <c r="B23" s="3" t="s">
        <v>96</v>
      </c>
      <c r="C23" s="3" t="s">
        <v>55</v>
      </c>
      <c r="E23" s="3" t="s">
        <v>55</v>
      </c>
      <c r="F23" s="3" t="s">
        <v>55</v>
      </c>
      <c r="H23" s="3" t="s">
        <v>37</v>
      </c>
      <c r="I23" s="3" t="s">
        <v>57</v>
      </c>
      <c r="L23" t="s">
        <v>255</v>
      </c>
      <c r="M23" t="s">
        <v>256</v>
      </c>
      <c r="P23" t="s">
        <v>106</v>
      </c>
      <c r="S23" t="s">
        <v>99</v>
      </c>
      <c r="T23" t="s">
        <v>100</v>
      </c>
      <c r="U23" s="18">
        <f>Stavba[[#This Row],[TP doména]]</f>
        <v>0</v>
      </c>
      <c r="V23" s="3" t="s">
        <v>64</v>
      </c>
      <c r="W23" t="s">
        <v>257</v>
      </c>
      <c r="X23" t="s">
        <v>258</v>
      </c>
      <c r="Y23" t="s">
        <v>259</v>
      </c>
      <c r="AB23" t="s">
        <v>101</v>
      </c>
      <c r="AC23" t="s">
        <v>262</v>
      </c>
      <c r="AD23" t="s">
        <v>103</v>
      </c>
      <c r="AE23" s="3"/>
      <c r="AF23" s="3" t="s">
        <v>64</v>
      </c>
      <c r="AI23" s="3" t="s">
        <v>64</v>
      </c>
      <c r="AJ23" s="3" t="s">
        <v>64</v>
      </c>
      <c r="AK23" s="3" t="s">
        <v>64</v>
      </c>
      <c r="AL23" s="3" t="s">
        <v>64</v>
      </c>
      <c r="AN23" s="4"/>
      <c r="AO23">
        <v>50</v>
      </c>
      <c r="AP23">
        <v>3</v>
      </c>
      <c r="AQ23" t="s">
        <v>260</v>
      </c>
      <c r="AR23" t="s">
        <v>106</v>
      </c>
      <c r="AS23" t="s">
        <v>109</v>
      </c>
      <c r="AT23" t="s">
        <v>105</v>
      </c>
      <c r="AV23">
        <v>38</v>
      </c>
      <c r="AW23">
        <v>8</v>
      </c>
    </row>
    <row r="24" spans="1:49" hidden="1" x14ac:dyDescent="0.3">
      <c r="A24" s="3" t="s">
        <v>53</v>
      </c>
      <c r="B24" s="3" t="s">
        <v>54</v>
      </c>
      <c r="C24" s="3" t="s">
        <v>55</v>
      </c>
      <c r="E24" s="3" t="s">
        <v>55</v>
      </c>
      <c r="F24" s="3" t="s">
        <v>55</v>
      </c>
      <c r="H24" s="3" t="s">
        <v>263</v>
      </c>
      <c r="I24" s="3" t="s">
        <v>57</v>
      </c>
      <c r="L24" t="s">
        <v>255</v>
      </c>
      <c r="M24" t="s">
        <v>256</v>
      </c>
      <c r="P24" t="s">
        <v>264</v>
      </c>
      <c r="Q24" t="s">
        <v>265</v>
      </c>
      <c r="S24" t="s">
        <v>99</v>
      </c>
      <c r="T24" t="s">
        <v>100</v>
      </c>
      <c r="V24" s="3" t="s">
        <v>64</v>
      </c>
      <c r="W24" t="s">
        <v>257</v>
      </c>
      <c r="X24" t="s">
        <v>258</v>
      </c>
      <c r="Y24" t="s">
        <v>259</v>
      </c>
      <c r="AB24" t="s">
        <v>101</v>
      </c>
      <c r="AC24" t="s">
        <v>266</v>
      </c>
      <c r="AD24" t="s">
        <v>103</v>
      </c>
      <c r="AE24" s="3"/>
      <c r="AF24" s="3" t="s">
        <v>64</v>
      </c>
      <c r="AK24" s="3" t="s">
        <v>64</v>
      </c>
      <c r="AL24" s="3" t="s">
        <v>64</v>
      </c>
      <c r="AN24" s="4"/>
      <c r="AO24"/>
    </row>
    <row r="25" spans="1:49" hidden="1" x14ac:dyDescent="0.3">
      <c r="A25" s="3" t="s">
        <v>53</v>
      </c>
      <c r="B25" s="3" t="s">
        <v>54</v>
      </c>
      <c r="C25" s="3" t="s">
        <v>55</v>
      </c>
      <c r="E25" s="3" t="s">
        <v>55</v>
      </c>
      <c r="F25" s="3" t="s">
        <v>55</v>
      </c>
      <c r="H25" s="3" t="s">
        <v>263</v>
      </c>
      <c r="I25" s="3" t="s">
        <v>57</v>
      </c>
      <c r="L25" t="s">
        <v>255</v>
      </c>
      <c r="M25" t="s">
        <v>256</v>
      </c>
      <c r="P25" t="s">
        <v>267</v>
      </c>
      <c r="Q25" t="s">
        <v>265</v>
      </c>
      <c r="S25" t="s">
        <v>99</v>
      </c>
      <c r="T25" t="s">
        <v>100</v>
      </c>
      <c r="V25" s="3" t="s">
        <v>64</v>
      </c>
      <c r="W25" t="s">
        <v>257</v>
      </c>
      <c r="X25" t="s">
        <v>258</v>
      </c>
      <c r="Y25" t="s">
        <v>259</v>
      </c>
      <c r="AB25" t="s">
        <v>101</v>
      </c>
      <c r="AC25" t="s">
        <v>268</v>
      </c>
      <c r="AD25" t="s">
        <v>103</v>
      </c>
      <c r="AE25" s="3"/>
      <c r="AF25" s="3" t="s">
        <v>64</v>
      </c>
      <c r="AK25" s="3" t="s">
        <v>64</v>
      </c>
      <c r="AL25" s="3" t="s">
        <v>64</v>
      </c>
      <c r="AN25" s="4"/>
      <c r="AO25"/>
    </row>
    <row r="26" spans="1:49" hidden="1" x14ac:dyDescent="0.3">
      <c r="A26" s="3" t="s">
        <v>53</v>
      </c>
      <c r="B26" s="3" t="s">
        <v>54</v>
      </c>
      <c r="C26" s="3" t="s">
        <v>55</v>
      </c>
      <c r="E26" s="3" t="s">
        <v>55</v>
      </c>
      <c r="F26" s="3" t="s">
        <v>55</v>
      </c>
      <c r="H26" s="3" t="s">
        <v>263</v>
      </c>
      <c r="I26" s="3" t="s">
        <v>57</v>
      </c>
      <c r="L26" t="s">
        <v>255</v>
      </c>
      <c r="M26" t="s">
        <v>256</v>
      </c>
      <c r="P26" t="s">
        <v>269</v>
      </c>
      <c r="Q26" t="s">
        <v>265</v>
      </c>
      <c r="S26" t="s">
        <v>99</v>
      </c>
      <c r="T26" t="s">
        <v>100</v>
      </c>
      <c r="V26" s="3" t="s">
        <v>64</v>
      </c>
      <c r="W26" t="s">
        <v>257</v>
      </c>
      <c r="X26" t="s">
        <v>258</v>
      </c>
      <c r="Y26" t="s">
        <v>259</v>
      </c>
      <c r="AB26" t="s">
        <v>101</v>
      </c>
      <c r="AC26" t="s">
        <v>270</v>
      </c>
      <c r="AD26" t="s">
        <v>103</v>
      </c>
      <c r="AE26" s="3"/>
      <c r="AF26" s="3" t="s">
        <v>64</v>
      </c>
      <c r="AK26" s="3" t="s">
        <v>64</v>
      </c>
      <c r="AL26" s="3" t="s">
        <v>64</v>
      </c>
      <c r="AN26" s="4"/>
      <c r="AO26"/>
    </row>
    <row r="27" spans="1:49" hidden="1" x14ac:dyDescent="0.3">
      <c r="A27" s="3" t="s">
        <v>53</v>
      </c>
      <c r="B27" s="3" t="s">
        <v>54</v>
      </c>
      <c r="C27" s="3" t="s">
        <v>55</v>
      </c>
      <c r="E27" s="3" t="s">
        <v>55</v>
      </c>
      <c r="F27" s="3" t="s">
        <v>55</v>
      </c>
      <c r="H27" s="3" t="s">
        <v>263</v>
      </c>
      <c r="I27" s="3" t="s">
        <v>57</v>
      </c>
      <c r="L27" t="s">
        <v>255</v>
      </c>
      <c r="M27" t="s">
        <v>256</v>
      </c>
      <c r="P27" t="s">
        <v>271</v>
      </c>
      <c r="Q27" t="s">
        <v>272</v>
      </c>
      <c r="S27" t="s">
        <v>99</v>
      </c>
      <c r="T27" t="s">
        <v>100</v>
      </c>
      <c r="V27" s="3"/>
      <c r="W27" t="s">
        <v>257</v>
      </c>
      <c r="X27" t="s">
        <v>258</v>
      </c>
      <c r="Y27" t="s">
        <v>259</v>
      </c>
      <c r="AB27" t="s">
        <v>101</v>
      </c>
      <c r="AC27" t="s">
        <v>273</v>
      </c>
      <c r="AD27" t="s">
        <v>103</v>
      </c>
      <c r="AE27" s="3"/>
      <c r="AF27" s="3" t="s">
        <v>64</v>
      </c>
      <c r="AK27" s="3" t="s">
        <v>64</v>
      </c>
      <c r="AL27" s="3" t="s">
        <v>64</v>
      </c>
      <c r="AN27" s="4"/>
      <c r="AO27"/>
    </row>
    <row r="28" spans="1:49" hidden="1" x14ac:dyDescent="0.3">
      <c r="A28" s="3" t="s">
        <v>53</v>
      </c>
      <c r="B28" s="3" t="s">
        <v>54</v>
      </c>
      <c r="C28" s="3" t="s">
        <v>55</v>
      </c>
      <c r="E28" s="3" t="s">
        <v>55</v>
      </c>
      <c r="F28" s="3" t="s">
        <v>55</v>
      </c>
      <c r="H28" s="3" t="s">
        <v>263</v>
      </c>
      <c r="I28" s="3" t="s">
        <v>57</v>
      </c>
      <c r="L28" t="s">
        <v>255</v>
      </c>
      <c r="M28" t="s">
        <v>256</v>
      </c>
      <c r="P28" t="s">
        <v>274</v>
      </c>
      <c r="Q28" t="s">
        <v>275</v>
      </c>
      <c r="S28" t="s">
        <v>116</v>
      </c>
      <c r="T28" t="s">
        <v>276</v>
      </c>
      <c r="V28" s="3"/>
      <c r="W28" t="s">
        <v>257</v>
      </c>
      <c r="X28" t="s">
        <v>258</v>
      </c>
      <c r="Y28" t="s">
        <v>259</v>
      </c>
      <c r="AB28" t="s">
        <v>101</v>
      </c>
      <c r="AC28" t="s">
        <v>277</v>
      </c>
      <c r="AE28" s="3"/>
      <c r="AF28" s="3" t="s">
        <v>64</v>
      </c>
      <c r="AK28" s="3" t="s">
        <v>64</v>
      </c>
      <c r="AL28" s="3" t="s">
        <v>64</v>
      </c>
      <c r="AN28" s="4"/>
      <c r="AO28"/>
    </row>
    <row r="29" spans="1:49" hidden="1" x14ac:dyDescent="0.3">
      <c r="A29" s="3" t="s">
        <v>53</v>
      </c>
      <c r="B29" s="3" t="s">
        <v>54</v>
      </c>
      <c r="C29" s="3" t="s">
        <v>55</v>
      </c>
      <c r="E29" s="3" t="s">
        <v>55</v>
      </c>
      <c r="F29" s="3" t="s">
        <v>55</v>
      </c>
      <c r="H29" s="3" t="s">
        <v>263</v>
      </c>
      <c r="I29" s="3" t="s">
        <v>57</v>
      </c>
      <c r="L29" t="s">
        <v>255</v>
      </c>
      <c r="M29" t="s">
        <v>256</v>
      </c>
      <c r="P29" t="s">
        <v>278</v>
      </c>
      <c r="Q29" t="s">
        <v>279</v>
      </c>
      <c r="S29" t="s">
        <v>193</v>
      </c>
      <c r="T29" t="s">
        <v>194</v>
      </c>
      <c r="V29" s="3"/>
      <c r="W29" t="s">
        <v>257</v>
      </c>
      <c r="X29" t="s">
        <v>258</v>
      </c>
      <c r="Y29" t="s">
        <v>259</v>
      </c>
      <c r="AB29" t="s">
        <v>280</v>
      </c>
      <c r="AC29" t="s">
        <v>281</v>
      </c>
      <c r="AD29" t="s">
        <v>196</v>
      </c>
      <c r="AE29" s="3"/>
      <c r="AF29" s="3" t="s">
        <v>64</v>
      </c>
      <c r="AK29" s="3" t="s">
        <v>64</v>
      </c>
      <c r="AL29" s="3" t="s">
        <v>64</v>
      </c>
      <c r="AN29" s="4"/>
      <c r="AO29"/>
    </row>
    <row r="30" spans="1:49" hidden="1" x14ac:dyDescent="0.3">
      <c r="A30" s="3" t="s">
        <v>53</v>
      </c>
      <c r="B30" s="3" t="s">
        <v>54</v>
      </c>
      <c r="C30" s="3" t="s">
        <v>55</v>
      </c>
      <c r="E30" s="3" t="s">
        <v>55</v>
      </c>
      <c r="F30" s="3" t="s">
        <v>55</v>
      </c>
      <c r="H30" s="3" t="s">
        <v>263</v>
      </c>
      <c r="I30" s="3" t="s">
        <v>57</v>
      </c>
      <c r="L30" t="s">
        <v>255</v>
      </c>
      <c r="M30" t="s">
        <v>256</v>
      </c>
      <c r="P30" t="s">
        <v>282</v>
      </c>
      <c r="Q30" t="s">
        <v>283</v>
      </c>
      <c r="S30" t="s">
        <v>93</v>
      </c>
      <c r="V30" s="3"/>
      <c r="W30" t="s">
        <v>257</v>
      </c>
      <c r="X30" t="s">
        <v>258</v>
      </c>
      <c r="Y30" t="s">
        <v>259</v>
      </c>
      <c r="AB30" t="s">
        <v>248</v>
      </c>
      <c r="AC30" t="s">
        <v>284</v>
      </c>
      <c r="AD30" t="s">
        <v>71</v>
      </c>
      <c r="AE30" s="3"/>
      <c r="AF30" s="3" t="s">
        <v>64</v>
      </c>
      <c r="AK30" s="3" t="s">
        <v>64</v>
      </c>
      <c r="AL30" s="3" t="s">
        <v>64</v>
      </c>
      <c r="AN30" s="4"/>
      <c r="AO30"/>
    </row>
    <row r="31" spans="1:49" x14ac:dyDescent="0.3">
      <c r="A31" s="3" t="s">
        <v>53</v>
      </c>
      <c r="B31" s="3" t="s">
        <v>54</v>
      </c>
      <c r="C31" s="3" t="s">
        <v>55</v>
      </c>
      <c r="E31" s="3" t="s">
        <v>55</v>
      </c>
      <c r="F31" s="3" t="s">
        <v>55</v>
      </c>
      <c r="H31" s="3" t="s">
        <v>56</v>
      </c>
      <c r="I31" s="3" t="s">
        <v>57</v>
      </c>
      <c r="L31" t="s">
        <v>255</v>
      </c>
      <c r="M31" t="s">
        <v>256</v>
      </c>
      <c r="P31" t="s">
        <v>285</v>
      </c>
      <c r="Q31" t="s">
        <v>286</v>
      </c>
      <c r="S31" t="s">
        <v>99</v>
      </c>
      <c r="T31" t="s">
        <v>63</v>
      </c>
      <c r="U31" t="s">
        <v>287</v>
      </c>
      <c r="V31" s="3" t="s">
        <v>64</v>
      </c>
      <c r="W31" t="s">
        <v>257</v>
      </c>
      <c r="X31" t="s">
        <v>258</v>
      </c>
      <c r="Y31" t="s">
        <v>259</v>
      </c>
      <c r="AB31" t="s">
        <v>69</v>
      </c>
      <c r="AC31" t="s">
        <v>288</v>
      </c>
      <c r="AD31" t="s">
        <v>71</v>
      </c>
      <c r="AE31" s="3"/>
      <c r="AF31" s="3" t="s">
        <v>64</v>
      </c>
      <c r="AJ31" s="3" t="s">
        <v>64</v>
      </c>
      <c r="AK31" s="3" t="s">
        <v>64</v>
      </c>
      <c r="AL31" s="3" t="s">
        <v>64</v>
      </c>
      <c r="AN31" s="4"/>
      <c r="AO31"/>
    </row>
    <row r="32" spans="1:49" hidden="1" x14ac:dyDescent="0.3">
      <c r="A32" s="3" t="s">
        <v>53</v>
      </c>
      <c r="B32" s="3" t="s">
        <v>54</v>
      </c>
      <c r="C32" s="3" t="s">
        <v>55</v>
      </c>
      <c r="E32" s="3" t="s">
        <v>55</v>
      </c>
      <c r="F32" s="3" t="s">
        <v>55</v>
      </c>
      <c r="H32" s="3" t="s">
        <v>37</v>
      </c>
      <c r="I32" s="3" t="s">
        <v>57</v>
      </c>
      <c r="L32" t="s">
        <v>315</v>
      </c>
      <c r="M32" t="s">
        <v>321</v>
      </c>
      <c r="P32" t="s">
        <v>87</v>
      </c>
      <c r="Q32" t="s">
        <v>214</v>
      </c>
      <c r="S32" t="s">
        <v>80</v>
      </c>
      <c r="U32" s="18" t="s">
        <v>81</v>
      </c>
      <c r="V32" s="3" t="s">
        <v>64</v>
      </c>
      <c r="W32" t="s">
        <v>322</v>
      </c>
      <c r="X32" t="s">
        <v>323</v>
      </c>
      <c r="Y32" t="s">
        <v>324</v>
      </c>
      <c r="AB32" t="s">
        <v>83</v>
      </c>
      <c r="AC32" t="s">
        <v>216</v>
      </c>
      <c r="AD32" t="s">
        <v>85</v>
      </c>
      <c r="AE32" s="3"/>
      <c r="AF32" s="3" t="s">
        <v>64</v>
      </c>
      <c r="AK32" s="3" t="s">
        <v>64</v>
      </c>
      <c r="AL32" s="3" t="s">
        <v>64</v>
      </c>
      <c r="AN32" s="4"/>
      <c r="AO32">
        <v>13</v>
      </c>
      <c r="AP32">
        <v>2</v>
      </c>
      <c r="AQ32" t="s">
        <v>325</v>
      </c>
      <c r="AR32" t="s">
        <v>87</v>
      </c>
      <c r="AS32" t="s">
        <v>326</v>
      </c>
      <c r="AT32" t="s">
        <v>89</v>
      </c>
      <c r="AU32">
        <v>10</v>
      </c>
    </row>
    <row r="33" spans="1:50" hidden="1" x14ac:dyDescent="0.3">
      <c r="A33" s="3" t="s">
        <v>53</v>
      </c>
      <c r="B33" s="3" t="s">
        <v>96</v>
      </c>
      <c r="C33" s="3" t="s">
        <v>55</v>
      </c>
      <c r="E33" s="3" t="s">
        <v>55</v>
      </c>
      <c r="F33" s="3" t="s">
        <v>55</v>
      </c>
      <c r="H33" s="3" t="s">
        <v>37</v>
      </c>
      <c r="I33" s="3" t="s">
        <v>57</v>
      </c>
      <c r="L33" t="s">
        <v>315</v>
      </c>
      <c r="M33" t="s">
        <v>321</v>
      </c>
      <c r="P33" t="s">
        <v>97</v>
      </c>
      <c r="Q33" t="s">
        <v>327</v>
      </c>
      <c r="S33" t="s">
        <v>99</v>
      </c>
      <c r="T33" t="s">
        <v>100</v>
      </c>
      <c r="U33" s="18">
        <f>Stavba[[#This Row],[TP doména]]</f>
        <v>0</v>
      </c>
      <c r="V33" s="3" t="s">
        <v>64</v>
      </c>
      <c r="W33" t="s">
        <v>322</v>
      </c>
      <c r="X33" t="s">
        <v>323</v>
      </c>
      <c r="Y33" t="s">
        <v>324</v>
      </c>
      <c r="AB33" t="s">
        <v>101</v>
      </c>
      <c r="AC33" t="s">
        <v>261</v>
      </c>
      <c r="AD33" t="s">
        <v>103</v>
      </c>
      <c r="AE33" s="3"/>
      <c r="AF33" s="3" t="s">
        <v>64</v>
      </c>
      <c r="AK33" s="3" t="s">
        <v>64</v>
      </c>
      <c r="AL33" s="3" t="s">
        <v>64</v>
      </c>
      <c r="AN33" s="4"/>
      <c r="AO33">
        <v>14</v>
      </c>
      <c r="AP33">
        <v>3</v>
      </c>
      <c r="AQ33" t="s">
        <v>325</v>
      </c>
      <c r="AR33" t="s">
        <v>97</v>
      </c>
      <c r="AS33" t="s">
        <v>104</v>
      </c>
      <c r="AT33" t="s">
        <v>105</v>
      </c>
      <c r="AV33">
        <v>38</v>
      </c>
      <c r="AW33">
        <v>8</v>
      </c>
    </row>
    <row r="34" spans="1:50" hidden="1" x14ac:dyDescent="0.3">
      <c r="A34" s="3" t="s">
        <v>53</v>
      </c>
      <c r="B34" s="3" t="s">
        <v>96</v>
      </c>
      <c r="C34" s="3" t="s">
        <v>55</v>
      </c>
      <c r="E34" s="3" t="s">
        <v>55</v>
      </c>
      <c r="F34" s="3" t="s">
        <v>55</v>
      </c>
      <c r="H34" s="3" t="s">
        <v>37</v>
      </c>
      <c r="I34" s="3" t="s">
        <v>57</v>
      </c>
      <c r="L34" t="s">
        <v>315</v>
      </c>
      <c r="M34" t="s">
        <v>321</v>
      </c>
      <c r="P34" t="s">
        <v>106</v>
      </c>
      <c r="S34" t="s">
        <v>99</v>
      </c>
      <c r="T34" t="s">
        <v>100</v>
      </c>
      <c r="U34" s="18">
        <f>Stavba[[#This Row],[TP doména]]</f>
        <v>0</v>
      </c>
      <c r="V34" s="3" t="s">
        <v>64</v>
      </c>
      <c r="W34" t="s">
        <v>322</v>
      </c>
      <c r="X34" t="s">
        <v>323</v>
      </c>
      <c r="Y34" t="s">
        <v>324</v>
      </c>
      <c r="AB34" t="s">
        <v>101</v>
      </c>
      <c r="AC34" t="s">
        <v>262</v>
      </c>
      <c r="AD34" t="s">
        <v>103</v>
      </c>
      <c r="AE34" s="3"/>
      <c r="AF34" s="3" t="s">
        <v>64</v>
      </c>
      <c r="AN34" s="4"/>
      <c r="AO34">
        <v>16</v>
      </c>
      <c r="AP34">
        <v>5</v>
      </c>
      <c r="AQ34" t="s">
        <v>325</v>
      </c>
      <c r="AR34" t="s">
        <v>106</v>
      </c>
      <c r="AS34" t="s">
        <v>109</v>
      </c>
      <c r="AT34" t="s">
        <v>105</v>
      </c>
      <c r="AV34">
        <v>38</v>
      </c>
      <c r="AW34">
        <v>8</v>
      </c>
    </row>
    <row r="35" spans="1:50" hidden="1" x14ac:dyDescent="0.3">
      <c r="A35" s="3" t="s">
        <v>53</v>
      </c>
      <c r="B35" s="3" t="s">
        <v>54</v>
      </c>
      <c r="C35" s="3" t="s">
        <v>55</v>
      </c>
      <c r="E35" s="3" t="s">
        <v>55</v>
      </c>
      <c r="F35" s="3" t="s">
        <v>55</v>
      </c>
      <c r="H35" s="3" t="s">
        <v>37</v>
      </c>
      <c r="I35" s="3" t="s">
        <v>57</v>
      </c>
      <c r="L35" t="s">
        <v>315</v>
      </c>
      <c r="M35" t="s">
        <v>321</v>
      </c>
      <c r="P35" t="s">
        <v>328</v>
      </c>
      <c r="Q35" t="s">
        <v>329</v>
      </c>
      <c r="S35" t="s">
        <v>99</v>
      </c>
      <c r="T35" t="s">
        <v>63</v>
      </c>
      <c r="U35" s="18" t="s">
        <v>330</v>
      </c>
      <c r="V35" s="3" t="s">
        <v>64</v>
      </c>
      <c r="W35" t="s">
        <v>322</v>
      </c>
      <c r="X35" t="s">
        <v>323</v>
      </c>
      <c r="Y35" t="s">
        <v>324</v>
      </c>
      <c r="AB35" t="s">
        <v>83</v>
      </c>
      <c r="AC35" t="s">
        <v>331</v>
      </c>
      <c r="AD35" t="s">
        <v>71</v>
      </c>
      <c r="AE35" s="3"/>
      <c r="AF35" s="3" t="s">
        <v>64</v>
      </c>
      <c r="AK35" s="3" t="s">
        <v>64</v>
      </c>
      <c r="AL35" s="3" t="s">
        <v>64</v>
      </c>
      <c r="AN35" s="4"/>
      <c r="AO35">
        <v>17</v>
      </c>
      <c r="AP35">
        <v>6</v>
      </c>
      <c r="AQ35" t="s">
        <v>325</v>
      </c>
      <c r="AR35" t="s">
        <v>332</v>
      </c>
      <c r="AS35" t="s">
        <v>333</v>
      </c>
      <c r="AT35" t="s">
        <v>147</v>
      </c>
      <c r="AV35">
        <v>10</v>
      </c>
      <c r="AW35">
        <v>0</v>
      </c>
      <c r="AX35" t="s">
        <v>334</v>
      </c>
    </row>
    <row r="36" spans="1:50" hidden="1" x14ac:dyDescent="0.3">
      <c r="A36" s="3" t="s">
        <v>53</v>
      </c>
      <c r="B36" s="3" t="s">
        <v>54</v>
      </c>
      <c r="C36" s="3" t="s">
        <v>55</v>
      </c>
      <c r="E36" s="3" t="s">
        <v>55</v>
      </c>
      <c r="F36" s="3" t="s">
        <v>55</v>
      </c>
      <c r="H36" s="3" t="s">
        <v>263</v>
      </c>
      <c r="I36" s="3" t="s">
        <v>57</v>
      </c>
      <c r="L36" t="s">
        <v>315</v>
      </c>
      <c r="M36" t="s">
        <v>321</v>
      </c>
      <c r="P36" t="s">
        <v>124</v>
      </c>
      <c r="Q36" t="s">
        <v>335</v>
      </c>
      <c r="S36" t="s">
        <v>116</v>
      </c>
      <c r="T36" t="s">
        <v>126</v>
      </c>
      <c r="U36" s="18"/>
      <c r="V36" s="3"/>
      <c r="W36" t="s">
        <v>322</v>
      </c>
      <c r="X36" t="s">
        <v>323</v>
      </c>
      <c r="Y36" t="s">
        <v>324</v>
      </c>
      <c r="AB36" t="s">
        <v>101</v>
      </c>
      <c r="AC36" t="s">
        <v>336</v>
      </c>
      <c r="AE36" s="3"/>
      <c r="AF36" s="3" t="s">
        <v>64</v>
      </c>
      <c r="AK36" s="3" t="s">
        <v>64</v>
      </c>
      <c r="AL36" s="3" t="s">
        <v>64</v>
      </c>
      <c r="AN36" s="4"/>
      <c r="AO36"/>
    </row>
    <row r="37" spans="1:50" hidden="1" x14ac:dyDescent="0.3">
      <c r="A37" s="3" t="s">
        <v>53</v>
      </c>
      <c r="B37" s="3" t="s">
        <v>54</v>
      </c>
      <c r="C37" s="3" t="s">
        <v>55</v>
      </c>
      <c r="E37" s="3" t="s">
        <v>55</v>
      </c>
      <c r="F37" s="3" t="s">
        <v>55</v>
      </c>
      <c r="H37" s="3" t="s">
        <v>263</v>
      </c>
      <c r="I37" s="3" t="s">
        <v>57</v>
      </c>
      <c r="L37" t="s">
        <v>315</v>
      </c>
      <c r="M37" t="s">
        <v>321</v>
      </c>
      <c r="P37" t="s">
        <v>299</v>
      </c>
      <c r="Q37" t="s">
        <v>337</v>
      </c>
      <c r="S37" t="s">
        <v>99</v>
      </c>
      <c r="T37" t="s">
        <v>301</v>
      </c>
      <c r="U37" s="18"/>
      <c r="V37" s="3"/>
      <c r="W37" t="s">
        <v>322</v>
      </c>
      <c r="X37" t="s">
        <v>323</v>
      </c>
      <c r="Y37" t="s">
        <v>324</v>
      </c>
      <c r="AB37" t="s">
        <v>280</v>
      </c>
      <c r="AC37" t="s">
        <v>302</v>
      </c>
      <c r="AD37" t="s">
        <v>103</v>
      </c>
      <c r="AE37" s="3"/>
      <c r="AF37" s="3" t="s">
        <v>64</v>
      </c>
      <c r="AK37" s="3" t="s">
        <v>64</v>
      </c>
      <c r="AL37" s="3" t="s">
        <v>64</v>
      </c>
      <c r="AN37" s="4"/>
      <c r="AO37"/>
    </row>
    <row r="38" spans="1:50" hidden="1" x14ac:dyDescent="0.3">
      <c r="A38" s="3" t="s">
        <v>53</v>
      </c>
      <c r="B38" s="3" t="s">
        <v>54</v>
      </c>
      <c r="C38" s="3" t="s">
        <v>55</v>
      </c>
      <c r="E38" s="3" t="s">
        <v>55</v>
      </c>
      <c r="F38" s="3" t="s">
        <v>55</v>
      </c>
      <c r="H38" s="3" t="s">
        <v>263</v>
      </c>
      <c r="I38" s="3" t="s">
        <v>57</v>
      </c>
      <c r="L38" t="s">
        <v>315</v>
      </c>
      <c r="M38" t="s">
        <v>321</v>
      </c>
      <c r="P38" t="s">
        <v>282</v>
      </c>
      <c r="Q38" t="s">
        <v>283</v>
      </c>
      <c r="S38" t="s">
        <v>93</v>
      </c>
      <c r="U38" s="18"/>
      <c r="V38" s="3"/>
      <c r="W38" t="s">
        <v>322</v>
      </c>
      <c r="X38" t="s">
        <v>323</v>
      </c>
      <c r="Y38" t="s">
        <v>324</v>
      </c>
      <c r="AB38" t="s">
        <v>248</v>
      </c>
      <c r="AC38" t="s">
        <v>284</v>
      </c>
      <c r="AD38" t="s">
        <v>71</v>
      </c>
      <c r="AE38" s="3"/>
      <c r="AF38" s="3" t="s">
        <v>64</v>
      </c>
      <c r="AK38" s="3" t="s">
        <v>64</v>
      </c>
      <c r="AL38" s="3" t="s">
        <v>64</v>
      </c>
      <c r="AN38" s="4"/>
      <c r="AO38"/>
    </row>
    <row r="39" spans="1:50" x14ac:dyDescent="0.3">
      <c r="A39" s="3" t="s">
        <v>53</v>
      </c>
      <c r="B39" s="3" t="s">
        <v>54</v>
      </c>
      <c r="C39" s="3" t="s">
        <v>55</v>
      </c>
      <c r="E39" s="3" t="s">
        <v>55</v>
      </c>
      <c r="F39" s="3" t="s">
        <v>55</v>
      </c>
      <c r="H39" s="3" t="s">
        <v>37</v>
      </c>
      <c r="I39" s="3" t="s">
        <v>57</v>
      </c>
      <c r="L39" t="s">
        <v>458</v>
      </c>
      <c r="M39" t="s">
        <v>458</v>
      </c>
      <c r="P39" t="s">
        <v>459</v>
      </c>
      <c r="Q39" t="s">
        <v>214</v>
      </c>
      <c r="S39" t="s">
        <v>80</v>
      </c>
      <c r="U39" s="18" t="s">
        <v>81</v>
      </c>
      <c r="V39" s="3" t="s">
        <v>64</v>
      </c>
      <c r="W39" t="s">
        <v>322</v>
      </c>
      <c r="X39" t="s">
        <v>323</v>
      </c>
      <c r="Y39" t="s">
        <v>460</v>
      </c>
      <c r="AB39" t="s">
        <v>83</v>
      </c>
      <c r="AC39" t="s">
        <v>216</v>
      </c>
      <c r="AD39" t="s">
        <v>85</v>
      </c>
      <c r="AE39" s="3"/>
      <c r="AF39" s="3" t="s">
        <v>64</v>
      </c>
      <c r="AI39" s="3" t="s">
        <v>64</v>
      </c>
      <c r="AJ39" s="3" t="s">
        <v>64</v>
      </c>
      <c r="AK39" s="3" t="s">
        <v>64</v>
      </c>
      <c r="AL39" s="3" t="s">
        <v>64</v>
      </c>
      <c r="AN39" s="4"/>
      <c r="AO39">
        <v>19</v>
      </c>
      <c r="AP39">
        <v>1</v>
      </c>
      <c r="AQ39" t="s">
        <v>461</v>
      </c>
      <c r="AR39" t="s">
        <v>87</v>
      </c>
      <c r="AS39" t="s">
        <v>88</v>
      </c>
      <c r="AT39" t="s">
        <v>89</v>
      </c>
      <c r="AU39">
        <v>20</v>
      </c>
    </row>
    <row r="40" spans="1:50" hidden="1" x14ac:dyDescent="0.3">
      <c r="A40" s="3" t="s">
        <v>53</v>
      </c>
      <c r="B40" s="3" t="s">
        <v>96</v>
      </c>
      <c r="C40" s="3" t="s">
        <v>55</v>
      </c>
      <c r="E40" s="3" t="s">
        <v>55</v>
      </c>
      <c r="F40" s="3" t="s">
        <v>55</v>
      </c>
      <c r="H40" s="3" t="s">
        <v>37</v>
      </c>
      <c r="I40" s="3" t="s">
        <v>57</v>
      </c>
      <c r="L40" t="s">
        <v>458</v>
      </c>
      <c r="M40" t="s">
        <v>458</v>
      </c>
      <c r="P40" t="s">
        <v>97</v>
      </c>
      <c r="S40" t="s">
        <v>99</v>
      </c>
      <c r="T40" t="s">
        <v>100</v>
      </c>
      <c r="U40" s="18">
        <f>Stavba[[#This Row],[TP doména]]</f>
        <v>0</v>
      </c>
      <c r="V40" s="3" t="s">
        <v>64</v>
      </c>
      <c r="W40" t="s">
        <v>322</v>
      </c>
      <c r="X40" t="s">
        <v>323</v>
      </c>
      <c r="Y40" t="s">
        <v>460</v>
      </c>
      <c r="AB40" t="s">
        <v>101</v>
      </c>
      <c r="AC40" t="s">
        <v>261</v>
      </c>
      <c r="AD40" t="s">
        <v>103</v>
      </c>
      <c r="AE40" s="3"/>
      <c r="AF40" s="3" t="s">
        <v>64</v>
      </c>
      <c r="AK40" s="3" t="s">
        <v>64</v>
      </c>
      <c r="AL40" s="3" t="s">
        <v>64</v>
      </c>
      <c r="AN40" s="4"/>
      <c r="AO40">
        <v>20</v>
      </c>
      <c r="AP40">
        <v>2</v>
      </c>
      <c r="AQ40" t="s">
        <v>461</v>
      </c>
      <c r="AR40" t="s">
        <v>97</v>
      </c>
      <c r="AS40" t="s">
        <v>104</v>
      </c>
      <c r="AT40" t="s">
        <v>105</v>
      </c>
      <c r="AV40">
        <v>38</v>
      </c>
      <c r="AW40">
        <v>8</v>
      </c>
    </row>
    <row r="41" spans="1:50" hidden="1" x14ac:dyDescent="0.3">
      <c r="A41" s="3" t="s">
        <v>53</v>
      </c>
      <c r="B41" s="3" t="s">
        <v>96</v>
      </c>
      <c r="C41" s="3" t="s">
        <v>55</v>
      </c>
      <c r="E41" s="3" t="s">
        <v>55</v>
      </c>
      <c r="F41" s="3" t="s">
        <v>55</v>
      </c>
      <c r="H41" s="3" t="s">
        <v>37</v>
      </c>
      <c r="I41" s="3" t="s">
        <v>57</v>
      </c>
      <c r="L41" t="s">
        <v>458</v>
      </c>
      <c r="M41" t="s">
        <v>458</v>
      </c>
      <c r="P41" t="s">
        <v>106</v>
      </c>
      <c r="S41" t="s">
        <v>99</v>
      </c>
      <c r="T41" t="s">
        <v>100</v>
      </c>
      <c r="U41" s="18">
        <f>Stavba[[#This Row],[TP doména]]</f>
        <v>0</v>
      </c>
      <c r="V41" s="3" t="s">
        <v>64</v>
      </c>
      <c r="W41" t="s">
        <v>322</v>
      </c>
      <c r="X41" t="s">
        <v>323</v>
      </c>
      <c r="Y41" t="s">
        <v>460</v>
      </c>
      <c r="AB41" t="s">
        <v>101</v>
      </c>
      <c r="AC41" t="s">
        <v>262</v>
      </c>
      <c r="AD41" t="s">
        <v>103</v>
      </c>
      <c r="AE41" s="3"/>
      <c r="AF41" s="3" t="s">
        <v>64</v>
      </c>
      <c r="AK41" s="3" t="s">
        <v>64</v>
      </c>
      <c r="AL41" s="3" t="s">
        <v>64</v>
      </c>
      <c r="AN41" s="4"/>
      <c r="AO41">
        <v>21</v>
      </c>
      <c r="AP41">
        <v>3</v>
      </c>
      <c r="AQ41" t="s">
        <v>461</v>
      </c>
      <c r="AR41" t="s">
        <v>106</v>
      </c>
      <c r="AS41" t="s">
        <v>109</v>
      </c>
      <c r="AT41" t="s">
        <v>105</v>
      </c>
      <c r="AV41">
        <v>38</v>
      </c>
      <c r="AW41">
        <v>8</v>
      </c>
    </row>
    <row r="42" spans="1:50" hidden="1" x14ac:dyDescent="0.3">
      <c r="A42" s="3" t="s">
        <v>53</v>
      </c>
      <c r="B42" s="3" t="s">
        <v>54</v>
      </c>
      <c r="C42" s="3" t="s">
        <v>55</v>
      </c>
      <c r="E42" s="3" t="s">
        <v>55</v>
      </c>
      <c r="F42" s="3" t="s">
        <v>55</v>
      </c>
      <c r="H42" s="3" t="s">
        <v>37</v>
      </c>
      <c r="I42" s="3" t="s">
        <v>57</v>
      </c>
      <c r="L42" t="s">
        <v>458</v>
      </c>
      <c r="M42" t="s">
        <v>458</v>
      </c>
      <c r="P42" t="s">
        <v>124</v>
      </c>
      <c r="Q42" t="s">
        <v>462</v>
      </c>
      <c r="S42" t="s">
        <v>116</v>
      </c>
      <c r="T42" t="s">
        <v>126</v>
      </c>
      <c r="U42" s="18">
        <f>Stavba[[#This Row],[TP doména]]</f>
        <v>0</v>
      </c>
      <c r="V42" s="3"/>
      <c r="W42" t="s">
        <v>322</v>
      </c>
      <c r="X42" t="s">
        <v>323</v>
      </c>
      <c r="Y42" t="s">
        <v>460</v>
      </c>
      <c r="AB42" t="s">
        <v>101</v>
      </c>
      <c r="AC42" t="s">
        <v>336</v>
      </c>
      <c r="AE42" s="3"/>
      <c r="AF42" s="3" t="s">
        <v>64</v>
      </c>
      <c r="AK42" s="3" t="s">
        <v>64</v>
      </c>
      <c r="AL42" s="3" t="s">
        <v>64</v>
      </c>
      <c r="AN42" s="4"/>
      <c r="AO42">
        <v>22</v>
      </c>
      <c r="AP42">
        <v>4</v>
      </c>
      <c r="AQ42" t="s">
        <v>461</v>
      </c>
      <c r="AR42" t="s">
        <v>124</v>
      </c>
      <c r="AS42" t="s">
        <v>463</v>
      </c>
      <c r="AT42" t="s">
        <v>105</v>
      </c>
      <c r="AV42">
        <v>38</v>
      </c>
      <c r="AW42">
        <v>8</v>
      </c>
    </row>
    <row r="43" spans="1:50" hidden="1" x14ac:dyDescent="0.3">
      <c r="A43" s="3" t="s">
        <v>53</v>
      </c>
      <c r="B43" s="3" t="s">
        <v>54</v>
      </c>
      <c r="C43" s="3" t="s">
        <v>55</v>
      </c>
      <c r="E43" s="3" t="s">
        <v>55</v>
      </c>
      <c r="F43" s="3" t="s">
        <v>55</v>
      </c>
      <c r="H43" s="3" t="s">
        <v>37</v>
      </c>
      <c r="I43" s="3" t="s">
        <v>57</v>
      </c>
      <c r="L43" t="s">
        <v>458</v>
      </c>
      <c r="M43" t="s">
        <v>458</v>
      </c>
      <c r="P43" t="s">
        <v>464</v>
      </c>
      <c r="Q43" t="s">
        <v>465</v>
      </c>
      <c r="S43" t="s">
        <v>80</v>
      </c>
      <c r="T43" t="s">
        <v>63</v>
      </c>
      <c r="U43" s="18" t="s">
        <v>466</v>
      </c>
      <c r="V43" s="3" t="s">
        <v>64</v>
      </c>
      <c r="W43" t="s">
        <v>322</v>
      </c>
      <c r="X43" t="s">
        <v>323</v>
      </c>
      <c r="Y43" t="s">
        <v>460</v>
      </c>
      <c r="AB43" t="s">
        <v>467</v>
      </c>
      <c r="AC43" t="s">
        <v>468</v>
      </c>
      <c r="AD43" t="s">
        <v>71</v>
      </c>
      <c r="AE43" s="3"/>
      <c r="AF43" s="3" t="s">
        <v>64</v>
      </c>
      <c r="AK43" s="3" t="s">
        <v>64</v>
      </c>
      <c r="AL43" s="3" t="s">
        <v>64</v>
      </c>
      <c r="AN43" s="4"/>
      <c r="AO43">
        <v>24</v>
      </c>
      <c r="AP43">
        <v>6</v>
      </c>
      <c r="AQ43" t="s">
        <v>461</v>
      </c>
      <c r="AR43" t="s">
        <v>464</v>
      </c>
      <c r="AS43" t="s">
        <v>469</v>
      </c>
      <c r="AT43" t="s">
        <v>89</v>
      </c>
      <c r="AU43">
        <v>50</v>
      </c>
      <c r="AX43" t="s">
        <v>470</v>
      </c>
    </row>
    <row r="44" spans="1:50" hidden="1" x14ac:dyDescent="0.3">
      <c r="A44" s="3" t="s">
        <v>53</v>
      </c>
      <c r="B44" s="3" t="s">
        <v>54</v>
      </c>
      <c r="C44" s="3" t="s">
        <v>55</v>
      </c>
      <c r="E44" s="3" t="s">
        <v>55</v>
      </c>
      <c r="F44" s="3" t="s">
        <v>55</v>
      </c>
      <c r="H44" s="3" t="s">
        <v>37</v>
      </c>
      <c r="I44" s="3" t="s">
        <v>57</v>
      </c>
      <c r="L44" t="s">
        <v>458</v>
      </c>
      <c r="M44" t="s">
        <v>458</v>
      </c>
      <c r="P44" t="s">
        <v>471</v>
      </c>
      <c r="Q44" t="s">
        <v>472</v>
      </c>
      <c r="S44" t="s">
        <v>99</v>
      </c>
      <c r="T44" t="s">
        <v>63</v>
      </c>
      <c r="U44" s="18" t="s">
        <v>287</v>
      </c>
      <c r="V44" s="3" t="s">
        <v>64</v>
      </c>
      <c r="W44" t="s">
        <v>322</v>
      </c>
      <c r="X44" t="s">
        <v>323</v>
      </c>
      <c r="Y44" t="s">
        <v>460</v>
      </c>
      <c r="AB44" t="s">
        <v>83</v>
      </c>
      <c r="AC44" t="s">
        <v>331</v>
      </c>
      <c r="AD44" t="s">
        <v>71</v>
      </c>
      <c r="AE44" s="3"/>
      <c r="AF44" s="3" t="s">
        <v>64</v>
      </c>
      <c r="AK44" s="3" t="s">
        <v>64</v>
      </c>
      <c r="AL44" s="3" t="s">
        <v>64</v>
      </c>
      <c r="AN44" s="4"/>
      <c r="AO44">
        <v>25</v>
      </c>
      <c r="AP44">
        <v>7</v>
      </c>
      <c r="AQ44" t="s">
        <v>461</v>
      </c>
      <c r="AR44" t="s">
        <v>471</v>
      </c>
      <c r="AS44" t="s">
        <v>473</v>
      </c>
      <c r="AT44" t="s">
        <v>147</v>
      </c>
      <c r="AV44">
        <v>10</v>
      </c>
      <c r="AW44">
        <v>0</v>
      </c>
      <c r="AX44" t="s">
        <v>474</v>
      </c>
    </row>
    <row r="45" spans="1:50" hidden="1" x14ac:dyDescent="0.3">
      <c r="A45" s="3" t="s">
        <v>53</v>
      </c>
      <c r="B45" s="3" t="s">
        <v>54</v>
      </c>
      <c r="C45" s="3" t="s">
        <v>55</v>
      </c>
      <c r="E45" s="3" t="s">
        <v>55</v>
      </c>
      <c r="F45" s="3" t="s">
        <v>55</v>
      </c>
      <c r="H45" s="3" t="s">
        <v>37</v>
      </c>
      <c r="I45" s="3" t="s">
        <v>57</v>
      </c>
      <c r="L45" t="s">
        <v>508</v>
      </c>
      <c r="M45" t="s">
        <v>508</v>
      </c>
      <c r="P45" t="s">
        <v>214</v>
      </c>
      <c r="S45" t="s">
        <v>80</v>
      </c>
      <c r="U45" s="18" t="s">
        <v>81</v>
      </c>
      <c r="V45" s="3" t="s">
        <v>64</v>
      </c>
      <c r="W45" t="s">
        <v>322</v>
      </c>
      <c r="X45" t="s">
        <v>323</v>
      </c>
      <c r="Y45" t="s">
        <v>509</v>
      </c>
      <c r="AB45" t="s">
        <v>83</v>
      </c>
      <c r="AC45" t="s">
        <v>216</v>
      </c>
      <c r="AD45" t="s">
        <v>85</v>
      </c>
      <c r="AE45" s="3"/>
      <c r="AF45" s="3" t="s">
        <v>64</v>
      </c>
      <c r="AL45" s="3" t="s">
        <v>64</v>
      </c>
      <c r="AN45" s="4"/>
      <c r="AO45">
        <v>26</v>
      </c>
      <c r="AP45">
        <v>1</v>
      </c>
      <c r="AQ45" t="s">
        <v>510</v>
      </c>
      <c r="AR45" t="s">
        <v>87</v>
      </c>
      <c r="AS45" t="s">
        <v>88</v>
      </c>
      <c r="AT45" t="s">
        <v>89</v>
      </c>
      <c r="AU45">
        <v>20</v>
      </c>
    </row>
    <row r="46" spans="1:50" hidden="1" x14ac:dyDescent="0.3">
      <c r="A46" s="3" t="s">
        <v>53</v>
      </c>
      <c r="B46" s="3" t="s">
        <v>54</v>
      </c>
      <c r="C46" s="3" t="s">
        <v>55</v>
      </c>
      <c r="E46" s="3" t="s">
        <v>55</v>
      </c>
      <c r="F46" s="3" t="s">
        <v>55</v>
      </c>
      <c r="H46" s="3" t="s">
        <v>37</v>
      </c>
      <c r="I46" s="3" t="s">
        <v>57</v>
      </c>
      <c r="L46" t="s">
        <v>508</v>
      </c>
      <c r="M46" t="s">
        <v>508</v>
      </c>
      <c r="P46" t="s">
        <v>328</v>
      </c>
      <c r="S46" t="s">
        <v>99</v>
      </c>
      <c r="T46" t="s">
        <v>63</v>
      </c>
      <c r="U46" s="18" t="s">
        <v>511</v>
      </c>
      <c r="V46" s="3" t="s">
        <v>64</v>
      </c>
      <c r="W46" t="s">
        <v>322</v>
      </c>
      <c r="X46" t="s">
        <v>323</v>
      </c>
      <c r="Y46" t="s">
        <v>509</v>
      </c>
      <c r="AB46" t="s">
        <v>83</v>
      </c>
      <c r="AC46" t="s">
        <v>331</v>
      </c>
      <c r="AD46" t="s">
        <v>71</v>
      </c>
      <c r="AE46" s="3"/>
      <c r="AF46" s="3" t="s">
        <v>64</v>
      </c>
      <c r="AL46" s="3" t="s">
        <v>64</v>
      </c>
      <c r="AN46" s="4"/>
      <c r="AO46">
        <v>27</v>
      </c>
      <c r="AP46">
        <v>2</v>
      </c>
      <c r="AQ46" t="s">
        <v>510</v>
      </c>
      <c r="AR46" t="s">
        <v>328</v>
      </c>
      <c r="AS46" t="s">
        <v>473</v>
      </c>
      <c r="AT46" t="s">
        <v>89</v>
      </c>
      <c r="AU46">
        <v>50</v>
      </c>
    </row>
    <row r="47" spans="1:50" hidden="1" x14ac:dyDescent="0.3">
      <c r="A47" s="3" t="s">
        <v>53</v>
      </c>
      <c r="B47" s="3" t="s">
        <v>54</v>
      </c>
      <c r="C47" s="3" t="s">
        <v>55</v>
      </c>
      <c r="E47" s="3" t="s">
        <v>55</v>
      </c>
      <c r="F47" s="3" t="s">
        <v>55</v>
      </c>
      <c r="H47" s="3" t="s">
        <v>263</v>
      </c>
      <c r="I47" s="3" t="s">
        <v>57</v>
      </c>
      <c r="L47" t="s">
        <v>508</v>
      </c>
      <c r="M47" t="s">
        <v>508</v>
      </c>
      <c r="P47" t="s">
        <v>347</v>
      </c>
      <c r="Q47" t="s">
        <v>512</v>
      </c>
      <c r="S47" s="13" t="s">
        <v>116</v>
      </c>
      <c r="T47" s="13" t="s">
        <v>513</v>
      </c>
      <c r="U47" s="18"/>
      <c r="V47" s="3" t="s">
        <v>64</v>
      </c>
      <c r="W47" t="s">
        <v>322</v>
      </c>
      <c r="X47" t="s">
        <v>323</v>
      </c>
      <c r="Y47" t="s">
        <v>509</v>
      </c>
      <c r="AB47" t="s">
        <v>280</v>
      </c>
      <c r="AC47" t="s">
        <v>350</v>
      </c>
      <c r="AE47" s="3"/>
      <c r="AF47" s="3" t="s">
        <v>64</v>
      </c>
      <c r="AN47" s="4"/>
      <c r="AO47"/>
    </row>
    <row r="48" spans="1:50" hidden="1" x14ac:dyDescent="0.3">
      <c r="A48" s="3" t="s">
        <v>53</v>
      </c>
      <c r="B48" s="3" t="s">
        <v>54</v>
      </c>
      <c r="C48" s="3" t="s">
        <v>55</v>
      </c>
      <c r="E48" s="3" t="s">
        <v>55</v>
      </c>
      <c r="F48" s="3" t="s">
        <v>55</v>
      </c>
      <c r="H48" s="3" t="s">
        <v>263</v>
      </c>
      <c r="I48" s="3" t="s">
        <v>57</v>
      </c>
      <c r="L48" t="s">
        <v>508</v>
      </c>
      <c r="M48" t="s">
        <v>508</v>
      </c>
      <c r="P48" t="s">
        <v>124</v>
      </c>
      <c r="Q48" t="s">
        <v>514</v>
      </c>
      <c r="S48" t="s">
        <v>116</v>
      </c>
      <c r="T48" t="s">
        <v>126</v>
      </c>
      <c r="U48" s="18"/>
      <c r="V48" s="3"/>
      <c r="W48" t="s">
        <v>322</v>
      </c>
      <c r="X48" t="s">
        <v>323</v>
      </c>
      <c r="Y48" t="s">
        <v>509</v>
      </c>
      <c r="AB48" t="s">
        <v>101</v>
      </c>
      <c r="AC48" t="s">
        <v>336</v>
      </c>
      <c r="AE48" s="3"/>
      <c r="AF48" s="3" t="s">
        <v>64</v>
      </c>
      <c r="AN48" s="4"/>
      <c r="AO48"/>
    </row>
    <row r="49" spans="1:49" hidden="1" x14ac:dyDescent="0.3">
      <c r="A49" s="3" t="s">
        <v>53</v>
      </c>
      <c r="B49" s="3" t="s">
        <v>368</v>
      </c>
      <c r="C49" s="3" t="s">
        <v>55</v>
      </c>
      <c r="E49" s="3" t="s">
        <v>55</v>
      </c>
      <c r="F49" s="3" t="s">
        <v>55</v>
      </c>
      <c r="H49" s="3" t="s">
        <v>56</v>
      </c>
      <c r="I49" s="3" t="s">
        <v>57</v>
      </c>
      <c r="L49" t="s">
        <v>508</v>
      </c>
      <c r="M49" t="s">
        <v>508</v>
      </c>
      <c r="P49" t="s">
        <v>285</v>
      </c>
      <c r="Q49" t="s">
        <v>515</v>
      </c>
      <c r="S49" t="s">
        <v>62</v>
      </c>
      <c r="U49" s="18"/>
      <c r="V49" s="3"/>
      <c r="W49" t="s">
        <v>322</v>
      </c>
      <c r="X49" t="s">
        <v>323</v>
      </c>
      <c r="Y49" t="s">
        <v>509</v>
      </c>
      <c r="AB49" t="s">
        <v>69</v>
      </c>
      <c r="AC49" t="s">
        <v>516</v>
      </c>
      <c r="AE49" s="3"/>
      <c r="AF49" s="3" t="s">
        <v>64</v>
      </c>
      <c r="AN49" s="4"/>
      <c r="AO49"/>
    </row>
    <row r="50" spans="1:49" hidden="1" x14ac:dyDescent="0.3">
      <c r="A50" s="3" t="s">
        <v>53</v>
      </c>
      <c r="B50" s="3" t="s">
        <v>54</v>
      </c>
      <c r="C50" s="3" t="s">
        <v>55</v>
      </c>
      <c r="E50" s="3" t="s">
        <v>55</v>
      </c>
      <c r="F50" s="3" t="s">
        <v>55</v>
      </c>
      <c r="H50" s="3" t="s">
        <v>263</v>
      </c>
      <c r="I50" s="3" t="s">
        <v>57</v>
      </c>
      <c r="L50" t="s">
        <v>508</v>
      </c>
      <c r="M50" t="s">
        <v>508</v>
      </c>
      <c r="P50" t="s">
        <v>517</v>
      </c>
      <c r="Q50" t="s">
        <v>518</v>
      </c>
      <c r="S50" t="s">
        <v>62</v>
      </c>
      <c r="U50" s="18"/>
      <c r="V50" s="3" t="s">
        <v>64</v>
      </c>
      <c r="W50" t="s">
        <v>322</v>
      </c>
      <c r="X50" t="s">
        <v>323</v>
      </c>
      <c r="Y50" t="s">
        <v>509</v>
      </c>
      <c r="AB50" t="s">
        <v>280</v>
      </c>
      <c r="AC50" t="s">
        <v>519</v>
      </c>
      <c r="AE50" s="3"/>
      <c r="AF50" s="3" t="s">
        <v>64</v>
      </c>
      <c r="AN50" s="4"/>
      <c r="AO50"/>
    </row>
    <row r="51" spans="1:49" hidden="1" x14ac:dyDescent="0.3">
      <c r="A51" s="3" t="s">
        <v>53</v>
      </c>
      <c r="B51" s="3" t="s">
        <v>54</v>
      </c>
      <c r="C51" s="3" t="s">
        <v>55</v>
      </c>
      <c r="E51" s="3" t="s">
        <v>55</v>
      </c>
      <c r="F51" s="3" t="s">
        <v>55</v>
      </c>
      <c r="H51" s="3" t="s">
        <v>263</v>
      </c>
      <c r="I51" s="3" t="s">
        <v>57</v>
      </c>
      <c r="L51" t="s">
        <v>508</v>
      </c>
      <c r="M51" t="s">
        <v>508</v>
      </c>
      <c r="P51" t="s">
        <v>299</v>
      </c>
      <c r="Q51" t="s">
        <v>337</v>
      </c>
      <c r="S51" t="s">
        <v>99</v>
      </c>
      <c r="T51" t="s">
        <v>301</v>
      </c>
      <c r="U51" s="18"/>
      <c r="V51" s="3"/>
      <c r="W51" t="s">
        <v>322</v>
      </c>
      <c r="X51" t="s">
        <v>323</v>
      </c>
      <c r="Y51" t="s">
        <v>509</v>
      </c>
      <c r="AB51" t="s">
        <v>280</v>
      </c>
      <c r="AC51" t="s">
        <v>302</v>
      </c>
      <c r="AD51" t="s">
        <v>103</v>
      </c>
      <c r="AE51" s="3"/>
      <c r="AF51" s="3" t="s">
        <v>64</v>
      </c>
      <c r="AN51" s="4"/>
      <c r="AO51"/>
    </row>
    <row r="52" spans="1:49" hidden="1" x14ac:dyDescent="0.3">
      <c r="A52" s="3" t="s">
        <v>53</v>
      </c>
      <c r="B52" s="3" t="s">
        <v>54</v>
      </c>
      <c r="C52" s="3" t="s">
        <v>55</v>
      </c>
      <c r="E52" s="3" t="s">
        <v>55</v>
      </c>
      <c r="F52" s="3" t="s">
        <v>55</v>
      </c>
      <c r="H52" s="3" t="s">
        <v>263</v>
      </c>
      <c r="I52" s="3" t="s">
        <v>57</v>
      </c>
      <c r="L52" t="s">
        <v>508</v>
      </c>
      <c r="M52" t="s">
        <v>508</v>
      </c>
      <c r="P52" t="s">
        <v>282</v>
      </c>
      <c r="Q52" t="s">
        <v>283</v>
      </c>
      <c r="S52" t="s">
        <v>93</v>
      </c>
      <c r="U52" s="18"/>
      <c r="V52" s="3"/>
      <c r="W52" t="s">
        <v>322</v>
      </c>
      <c r="X52" t="s">
        <v>323</v>
      </c>
      <c r="Y52" t="s">
        <v>509</v>
      </c>
      <c r="AB52" t="s">
        <v>248</v>
      </c>
      <c r="AC52" t="s">
        <v>284</v>
      </c>
      <c r="AD52" t="s">
        <v>71</v>
      </c>
      <c r="AE52" s="3"/>
      <c r="AF52" s="3" t="s">
        <v>64</v>
      </c>
      <c r="AN52" s="4"/>
      <c r="AO52"/>
    </row>
    <row r="53" spans="1:49" hidden="1" x14ac:dyDescent="0.3">
      <c r="A53" s="3" t="s">
        <v>53</v>
      </c>
      <c r="B53" s="3" t="s">
        <v>54</v>
      </c>
      <c r="C53" s="3" t="s">
        <v>55</v>
      </c>
      <c r="E53" s="3" t="s">
        <v>55</v>
      </c>
      <c r="F53" s="3" t="s">
        <v>55</v>
      </c>
      <c r="H53" s="3" t="s">
        <v>37</v>
      </c>
      <c r="I53" s="3" t="s">
        <v>57</v>
      </c>
      <c r="L53" t="s">
        <v>181</v>
      </c>
      <c r="M53" t="s">
        <v>182</v>
      </c>
      <c r="P53" t="s">
        <v>183</v>
      </c>
      <c r="S53" t="s">
        <v>80</v>
      </c>
      <c r="U53" s="18" t="s">
        <v>81</v>
      </c>
      <c r="V53" s="3" t="s">
        <v>64</v>
      </c>
      <c r="W53" t="s">
        <v>184</v>
      </c>
      <c r="X53" t="s">
        <v>185</v>
      </c>
      <c r="Y53" t="s">
        <v>67</v>
      </c>
      <c r="Z53" t="s">
        <v>186</v>
      </c>
      <c r="AB53" t="s">
        <v>187</v>
      </c>
      <c r="AC53" t="s">
        <v>188</v>
      </c>
      <c r="AD53" t="s">
        <v>85</v>
      </c>
      <c r="AE53" s="3"/>
      <c r="AF53" s="3" t="s">
        <v>64</v>
      </c>
      <c r="AK53" s="3" t="s">
        <v>64</v>
      </c>
      <c r="AL53" s="3" t="s">
        <v>64</v>
      </c>
      <c r="AN53" s="4"/>
      <c r="AO53">
        <v>5</v>
      </c>
      <c r="AP53">
        <v>1</v>
      </c>
      <c r="AQ53" t="s">
        <v>189</v>
      </c>
      <c r="AR53" t="s">
        <v>183</v>
      </c>
      <c r="AS53" t="s">
        <v>190</v>
      </c>
      <c r="AT53" t="s">
        <v>89</v>
      </c>
      <c r="AU53">
        <v>50</v>
      </c>
    </row>
    <row r="54" spans="1:49" x14ac:dyDescent="0.3">
      <c r="A54" s="3" t="s">
        <v>53</v>
      </c>
      <c r="B54" s="3" t="s">
        <v>54</v>
      </c>
      <c r="C54" s="3" t="s">
        <v>55</v>
      </c>
      <c r="E54" s="3" t="s">
        <v>55</v>
      </c>
      <c r="F54" s="3" t="s">
        <v>55</v>
      </c>
      <c r="H54" s="3" t="s">
        <v>37</v>
      </c>
      <c r="I54" s="3" t="s">
        <v>57</v>
      </c>
      <c r="L54" t="s">
        <v>181</v>
      </c>
      <c r="M54" t="s">
        <v>182</v>
      </c>
      <c r="P54" t="s">
        <v>191</v>
      </c>
      <c r="Q54" t="s">
        <v>192</v>
      </c>
      <c r="S54" t="s">
        <v>193</v>
      </c>
      <c r="T54" t="s">
        <v>194</v>
      </c>
      <c r="U54" s="18">
        <f>Stavba[[#This Row],[TP doména]]</f>
        <v>0</v>
      </c>
      <c r="V54" s="3" t="s">
        <v>64</v>
      </c>
      <c r="W54" t="s">
        <v>184</v>
      </c>
      <c r="X54" t="s">
        <v>185</v>
      </c>
      <c r="Y54" t="s">
        <v>67</v>
      </c>
      <c r="Z54" t="s">
        <v>186</v>
      </c>
      <c r="AB54" t="s">
        <v>187</v>
      </c>
      <c r="AC54" t="s">
        <v>195</v>
      </c>
      <c r="AD54" t="s">
        <v>196</v>
      </c>
      <c r="AE54" s="3"/>
      <c r="AF54" s="3" t="s">
        <v>64</v>
      </c>
      <c r="AJ54" s="3" t="s">
        <v>64</v>
      </c>
      <c r="AK54" s="3" t="s">
        <v>64</v>
      </c>
      <c r="AL54" s="3" t="s">
        <v>64</v>
      </c>
      <c r="AN54" s="4"/>
      <c r="AO54">
        <v>6</v>
      </c>
      <c r="AP54">
        <v>2</v>
      </c>
      <c r="AQ54" t="s">
        <v>189</v>
      </c>
      <c r="AR54" t="s">
        <v>191</v>
      </c>
      <c r="AS54" t="s">
        <v>197</v>
      </c>
      <c r="AT54" t="s">
        <v>89</v>
      </c>
      <c r="AU54">
        <v>1</v>
      </c>
    </row>
    <row r="55" spans="1:49" x14ac:dyDescent="0.3">
      <c r="A55" s="3" t="s">
        <v>53</v>
      </c>
      <c r="B55" s="3" t="s">
        <v>54</v>
      </c>
      <c r="C55" s="3" t="s">
        <v>55</v>
      </c>
      <c r="E55" s="3" t="s">
        <v>55</v>
      </c>
      <c r="F55" s="3" t="s">
        <v>55</v>
      </c>
      <c r="H55" s="3" t="s">
        <v>37</v>
      </c>
      <c r="I55" s="3" t="s">
        <v>57</v>
      </c>
      <c r="L55" t="s">
        <v>181</v>
      </c>
      <c r="M55" t="s">
        <v>182</v>
      </c>
      <c r="P55" t="s">
        <v>198</v>
      </c>
      <c r="Q55" t="s">
        <v>199</v>
      </c>
      <c r="S55" t="s">
        <v>193</v>
      </c>
      <c r="T55" t="s">
        <v>194</v>
      </c>
      <c r="U55" s="18">
        <f>Stavba[[#This Row],[TP doména]]</f>
        <v>0</v>
      </c>
      <c r="V55" s="3" t="s">
        <v>64</v>
      </c>
      <c r="W55" t="s">
        <v>184</v>
      </c>
      <c r="X55" t="s">
        <v>185</v>
      </c>
      <c r="Y55" t="s">
        <v>67</v>
      </c>
      <c r="Z55" t="s">
        <v>186</v>
      </c>
      <c r="AB55" t="s">
        <v>187</v>
      </c>
      <c r="AC55" t="s">
        <v>200</v>
      </c>
      <c r="AD55" t="s">
        <v>196</v>
      </c>
      <c r="AE55" s="3"/>
      <c r="AF55" s="3" t="s">
        <v>64</v>
      </c>
      <c r="AJ55" s="3" t="s">
        <v>64</v>
      </c>
      <c r="AK55" s="3" t="s">
        <v>64</v>
      </c>
      <c r="AL55" s="3" t="s">
        <v>64</v>
      </c>
      <c r="AN55" s="4"/>
      <c r="AO55">
        <v>7</v>
      </c>
      <c r="AP55">
        <v>3</v>
      </c>
      <c r="AQ55" t="s">
        <v>189</v>
      </c>
      <c r="AR55" t="s">
        <v>198</v>
      </c>
      <c r="AS55" t="s">
        <v>201</v>
      </c>
      <c r="AT55" t="s">
        <v>89</v>
      </c>
      <c r="AU55">
        <v>1</v>
      </c>
    </row>
    <row r="56" spans="1:49" x14ac:dyDescent="0.3">
      <c r="A56" s="3" t="s">
        <v>53</v>
      </c>
      <c r="B56" s="3" t="s">
        <v>54</v>
      </c>
      <c r="C56" s="3" t="s">
        <v>55</v>
      </c>
      <c r="E56" s="3" t="s">
        <v>55</v>
      </c>
      <c r="F56" s="3" t="s">
        <v>55</v>
      </c>
      <c r="H56" s="3" t="s">
        <v>37</v>
      </c>
      <c r="I56" s="3" t="s">
        <v>57</v>
      </c>
      <c r="L56" t="s">
        <v>181</v>
      </c>
      <c r="M56" t="s">
        <v>182</v>
      </c>
      <c r="P56" t="s">
        <v>202</v>
      </c>
      <c r="Q56" t="s">
        <v>203</v>
      </c>
      <c r="S56" t="s">
        <v>62</v>
      </c>
      <c r="U56" s="18">
        <f>Stavba[[#This Row],[TP doména]]</f>
        <v>0</v>
      </c>
      <c r="V56" s="3" t="s">
        <v>64</v>
      </c>
      <c r="W56" t="s">
        <v>184</v>
      </c>
      <c r="X56" t="s">
        <v>185</v>
      </c>
      <c r="Y56" t="s">
        <v>67</v>
      </c>
      <c r="Z56" t="s">
        <v>186</v>
      </c>
      <c r="AB56" t="s">
        <v>187</v>
      </c>
      <c r="AC56" t="s">
        <v>204</v>
      </c>
      <c r="AD56" t="s">
        <v>163</v>
      </c>
      <c r="AE56" s="3"/>
      <c r="AF56" s="3" t="s">
        <v>64</v>
      </c>
      <c r="AJ56" s="3" t="s">
        <v>64</v>
      </c>
      <c r="AK56" s="3" t="s">
        <v>64</v>
      </c>
      <c r="AL56" s="3" t="s">
        <v>64</v>
      </c>
      <c r="AN56" s="4"/>
      <c r="AO56">
        <v>8</v>
      </c>
      <c r="AP56">
        <v>4</v>
      </c>
      <c r="AQ56" t="s">
        <v>189</v>
      </c>
      <c r="AR56" t="s">
        <v>202</v>
      </c>
      <c r="AS56" t="s">
        <v>205</v>
      </c>
      <c r="AT56" t="s">
        <v>89</v>
      </c>
      <c r="AU56">
        <v>200</v>
      </c>
    </row>
    <row r="57" spans="1:49" x14ac:dyDescent="0.3">
      <c r="A57" s="3" t="s">
        <v>53</v>
      </c>
      <c r="B57" s="3" t="s">
        <v>54</v>
      </c>
      <c r="C57" s="3" t="s">
        <v>55</v>
      </c>
      <c r="E57" s="3" t="s">
        <v>55</v>
      </c>
      <c r="F57" s="3" t="s">
        <v>55</v>
      </c>
      <c r="H57" s="3" t="s">
        <v>37</v>
      </c>
      <c r="I57" s="3" t="s">
        <v>57</v>
      </c>
      <c r="L57" t="s">
        <v>181</v>
      </c>
      <c r="M57" t="s">
        <v>182</v>
      </c>
      <c r="P57" t="s">
        <v>206</v>
      </c>
      <c r="Q57" t="s">
        <v>207</v>
      </c>
      <c r="S57" t="s">
        <v>62</v>
      </c>
      <c r="U57" s="18">
        <f>Stavba[[#This Row],[TP doména]]</f>
        <v>0</v>
      </c>
      <c r="V57" s="3" t="s">
        <v>64</v>
      </c>
      <c r="W57" t="s">
        <v>184</v>
      </c>
      <c r="X57" t="s">
        <v>185</v>
      </c>
      <c r="Y57" t="s">
        <v>67</v>
      </c>
      <c r="Z57" t="s">
        <v>186</v>
      </c>
      <c r="AB57" t="s">
        <v>187</v>
      </c>
      <c r="AC57" t="s">
        <v>208</v>
      </c>
      <c r="AD57" t="s">
        <v>163</v>
      </c>
      <c r="AE57" s="3"/>
      <c r="AF57" s="3" t="s">
        <v>64</v>
      </c>
      <c r="AJ57" s="3" t="s">
        <v>64</v>
      </c>
      <c r="AK57" s="3" t="s">
        <v>64</v>
      </c>
      <c r="AL57" s="3" t="s">
        <v>64</v>
      </c>
      <c r="AN57" s="4"/>
      <c r="AO57">
        <v>9</v>
      </c>
      <c r="AP57">
        <v>5</v>
      </c>
      <c r="AQ57" t="s">
        <v>189</v>
      </c>
      <c r="AR57" t="s">
        <v>206</v>
      </c>
      <c r="AS57" t="s">
        <v>209</v>
      </c>
      <c r="AT57" t="s">
        <v>89</v>
      </c>
      <c r="AU57">
        <v>50</v>
      </c>
    </row>
    <row r="58" spans="1:49" x14ac:dyDescent="0.3">
      <c r="A58" s="3" t="s">
        <v>53</v>
      </c>
      <c r="B58" s="3" t="s">
        <v>54</v>
      </c>
      <c r="C58" s="3" t="s">
        <v>55</v>
      </c>
      <c r="E58" s="3" t="s">
        <v>55</v>
      </c>
      <c r="F58" s="3" t="s">
        <v>55</v>
      </c>
      <c r="H58" s="3" t="s">
        <v>37</v>
      </c>
      <c r="I58" s="3" t="s">
        <v>57</v>
      </c>
      <c r="L58" t="s">
        <v>181</v>
      </c>
      <c r="M58" t="s">
        <v>182</v>
      </c>
      <c r="P58" t="s">
        <v>210</v>
      </c>
      <c r="Q58" t="s">
        <v>211</v>
      </c>
      <c r="S58" t="s">
        <v>193</v>
      </c>
      <c r="T58" t="s">
        <v>194</v>
      </c>
      <c r="U58" s="18">
        <f>Stavba[[#This Row],[TP doména]]</f>
        <v>0</v>
      </c>
      <c r="V58" s="3" t="s">
        <v>64</v>
      </c>
      <c r="W58" t="s">
        <v>184</v>
      </c>
      <c r="X58" t="s">
        <v>185</v>
      </c>
      <c r="Y58" t="s">
        <v>67</v>
      </c>
      <c r="Z58" t="s">
        <v>186</v>
      </c>
      <c r="AB58" t="s">
        <v>187</v>
      </c>
      <c r="AC58" t="s">
        <v>212</v>
      </c>
      <c r="AD58" t="s">
        <v>196</v>
      </c>
      <c r="AE58" s="3"/>
      <c r="AF58" s="3" t="s">
        <v>64</v>
      </c>
      <c r="AJ58" s="3" t="s">
        <v>64</v>
      </c>
      <c r="AK58" s="3" t="s">
        <v>64</v>
      </c>
      <c r="AL58" s="3" t="s">
        <v>64</v>
      </c>
      <c r="AN58" s="4"/>
      <c r="AO58">
        <v>10</v>
      </c>
      <c r="AP58">
        <v>6</v>
      </c>
      <c r="AQ58" t="s">
        <v>189</v>
      </c>
      <c r="AR58" t="s">
        <v>210</v>
      </c>
      <c r="AS58" t="s">
        <v>213</v>
      </c>
      <c r="AT58" t="s">
        <v>89</v>
      </c>
      <c r="AU58">
        <v>1</v>
      </c>
    </row>
    <row r="59" spans="1:49" x14ac:dyDescent="0.3">
      <c r="A59" s="3" t="s">
        <v>53</v>
      </c>
      <c r="B59" s="3" t="s">
        <v>54</v>
      </c>
      <c r="C59" s="3" t="s">
        <v>55</v>
      </c>
      <c r="E59" s="3" t="s">
        <v>55</v>
      </c>
      <c r="F59" s="3" t="s">
        <v>55</v>
      </c>
      <c r="H59" s="3" t="s">
        <v>37</v>
      </c>
      <c r="I59" s="3" t="s">
        <v>57</v>
      </c>
      <c r="L59" t="s">
        <v>181</v>
      </c>
      <c r="M59" t="s">
        <v>182</v>
      </c>
      <c r="P59" t="s">
        <v>214</v>
      </c>
      <c r="Q59" t="s">
        <v>215</v>
      </c>
      <c r="S59" t="s">
        <v>80</v>
      </c>
      <c r="U59" s="18" t="s">
        <v>81</v>
      </c>
      <c r="V59" s="3" t="s">
        <v>64</v>
      </c>
      <c r="W59" t="s">
        <v>184</v>
      </c>
      <c r="X59" t="s">
        <v>185</v>
      </c>
      <c r="Y59" t="s">
        <v>67</v>
      </c>
      <c r="Z59" t="s">
        <v>186</v>
      </c>
      <c r="AB59" t="s">
        <v>83</v>
      </c>
      <c r="AC59" t="s">
        <v>216</v>
      </c>
      <c r="AD59" t="s">
        <v>85</v>
      </c>
      <c r="AE59" s="3"/>
      <c r="AF59" s="3" t="s">
        <v>64</v>
      </c>
      <c r="AJ59" s="3" t="s">
        <v>64</v>
      </c>
      <c r="AK59" s="3" t="s">
        <v>64</v>
      </c>
      <c r="AL59" s="3" t="s">
        <v>64</v>
      </c>
      <c r="AN59" s="4"/>
      <c r="AO59">
        <v>11</v>
      </c>
      <c r="AP59">
        <v>7</v>
      </c>
      <c r="AQ59" t="s">
        <v>189</v>
      </c>
      <c r="AR59" t="s">
        <v>214</v>
      </c>
      <c r="AS59" t="s">
        <v>217</v>
      </c>
      <c r="AT59" t="s">
        <v>89</v>
      </c>
      <c r="AU59">
        <v>15</v>
      </c>
    </row>
    <row r="60" spans="1:49" hidden="1" x14ac:dyDescent="0.3">
      <c r="A60" s="3" t="s">
        <v>53</v>
      </c>
      <c r="B60" s="3" t="s">
        <v>54</v>
      </c>
      <c r="C60" s="3" t="s">
        <v>55</v>
      </c>
      <c r="E60" s="3" t="s">
        <v>55</v>
      </c>
      <c r="F60" s="3" t="s">
        <v>55</v>
      </c>
      <c r="H60" s="3" t="s">
        <v>37</v>
      </c>
      <c r="I60" s="3" t="s">
        <v>57</v>
      </c>
      <c r="L60" t="s">
        <v>592</v>
      </c>
      <c r="M60" t="s">
        <v>181</v>
      </c>
      <c r="P60" t="s">
        <v>183</v>
      </c>
      <c r="S60" t="s">
        <v>80</v>
      </c>
      <c r="U60" s="18" t="s">
        <v>81</v>
      </c>
      <c r="V60" s="3" t="s">
        <v>64</v>
      </c>
      <c r="W60" t="s">
        <v>184</v>
      </c>
      <c r="X60" t="s">
        <v>185</v>
      </c>
      <c r="Y60" t="s">
        <v>593</v>
      </c>
      <c r="AB60" t="s">
        <v>83</v>
      </c>
      <c r="AC60" t="s">
        <v>188</v>
      </c>
      <c r="AD60" t="s">
        <v>85</v>
      </c>
      <c r="AE60" s="3"/>
      <c r="AF60" s="3" t="s">
        <v>64</v>
      </c>
      <c r="AL60" s="3" t="s">
        <v>64</v>
      </c>
      <c r="AN60" s="4"/>
      <c r="AO60">
        <v>92</v>
      </c>
      <c r="AP60">
        <v>6</v>
      </c>
      <c r="AQ60" t="s">
        <v>594</v>
      </c>
      <c r="AR60" t="s">
        <v>183</v>
      </c>
      <c r="AS60" t="s">
        <v>595</v>
      </c>
      <c r="AT60" t="s">
        <v>89</v>
      </c>
      <c r="AU60">
        <v>20</v>
      </c>
    </row>
    <row r="61" spans="1:49" hidden="1" x14ac:dyDescent="0.3">
      <c r="A61" s="3" t="s">
        <v>53</v>
      </c>
      <c r="B61" s="3" t="s">
        <v>96</v>
      </c>
      <c r="C61" s="3" t="s">
        <v>55</v>
      </c>
      <c r="E61" s="3" t="s">
        <v>55</v>
      </c>
      <c r="F61" s="3" t="s">
        <v>55</v>
      </c>
      <c r="H61" s="3" t="s">
        <v>37</v>
      </c>
      <c r="I61" s="3" t="s">
        <v>57</v>
      </c>
      <c r="L61" t="s">
        <v>592</v>
      </c>
      <c r="M61" t="s">
        <v>181</v>
      </c>
      <c r="P61" t="s">
        <v>97</v>
      </c>
      <c r="S61" t="s">
        <v>99</v>
      </c>
      <c r="T61" t="s">
        <v>100</v>
      </c>
      <c r="U61" s="18">
        <f>Stavba[[#This Row],[TP doména]]</f>
        <v>0</v>
      </c>
      <c r="V61" s="3" t="s">
        <v>64</v>
      </c>
      <c r="W61" t="s">
        <v>184</v>
      </c>
      <c r="X61" t="s">
        <v>185</v>
      </c>
      <c r="Y61" t="s">
        <v>593</v>
      </c>
      <c r="AB61" t="s">
        <v>101</v>
      </c>
      <c r="AC61" t="s">
        <v>261</v>
      </c>
      <c r="AD61" t="s">
        <v>103</v>
      </c>
      <c r="AE61" s="3"/>
      <c r="AF61" s="3" t="s">
        <v>64</v>
      </c>
      <c r="AL61" s="3" t="s">
        <v>64</v>
      </c>
      <c r="AN61" s="4"/>
      <c r="AO61">
        <v>93</v>
      </c>
      <c r="AP61">
        <v>7</v>
      </c>
      <c r="AQ61" t="s">
        <v>594</v>
      </c>
      <c r="AR61" t="s">
        <v>97</v>
      </c>
      <c r="AS61" t="s">
        <v>104</v>
      </c>
      <c r="AT61" t="s">
        <v>105</v>
      </c>
      <c r="AV61">
        <v>38</v>
      </c>
      <c r="AW61">
        <v>8</v>
      </c>
    </row>
    <row r="62" spans="1:49" hidden="1" x14ac:dyDescent="0.3">
      <c r="A62" s="3" t="s">
        <v>53</v>
      </c>
      <c r="B62" s="3" t="s">
        <v>96</v>
      </c>
      <c r="C62" s="3" t="s">
        <v>55</v>
      </c>
      <c r="E62" s="3" t="s">
        <v>55</v>
      </c>
      <c r="F62" s="3" t="s">
        <v>55</v>
      </c>
      <c r="H62" s="3" t="s">
        <v>37</v>
      </c>
      <c r="I62" s="3" t="s">
        <v>57</v>
      </c>
      <c r="L62" t="s">
        <v>592</v>
      </c>
      <c r="M62" t="s">
        <v>181</v>
      </c>
      <c r="P62" t="s">
        <v>106</v>
      </c>
      <c r="S62" t="s">
        <v>99</v>
      </c>
      <c r="T62" t="s">
        <v>100</v>
      </c>
      <c r="U62" s="18">
        <f>Stavba[[#This Row],[TP doména]]</f>
        <v>0</v>
      </c>
      <c r="V62" s="3" t="s">
        <v>64</v>
      </c>
      <c r="W62" t="s">
        <v>184</v>
      </c>
      <c r="X62" t="s">
        <v>185</v>
      </c>
      <c r="Y62" t="s">
        <v>593</v>
      </c>
      <c r="AB62" t="s">
        <v>101</v>
      </c>
      <c r="AC62" t="s">
        <v>262</v>
      </c>
      <c r="AD62" t="s">
        <v>103</v>
      </c>
      <c r="AE62" s="3"/>
      <c r="AF62" s="3" t="s">
        <v>64</v>
      </c>
      <c r="AL62" s="3" t="s">
        <v>64</v>
      </c>
      <c r="AN62" s="4"/>
      <c r="AO62">
        <v>94</v>
      </c>
      <c r="AP62">
        <v>8</v>
      </c>
      <c r="AQ62" t="s">
        <v>594</v>
      </c>
      <c r="AR62" t="s">
        <v>106</v>
      </c>
      <c r="AS62" t="s">
        <v>109</v>
      </c>
      <c r="AT62" t="s">
        <v>105</v>
      </c>
      <c r="AV62">
        <v>38</v>
      </c>
      <c r="AW62">
        <v>8</v>
      </c>
    </row>
    <row r="63" spans="1:49" hidden="1" x14ac:dyDescent="0.3">
      <c r="A63" s="3" t="s">
        <v>53</v>
      </c>
      <c r="B63" s="3" t="s">
        <v>54</v>
      </c>
      <c r="C63" s="3" t="s">
        <v>55</v>
      </c>
      <c r="E63" s="3" t="s">
        <v>55</v>
      </c>
      <c r="F63" s="3" t="s">
        <v>55</v>
      </c>
      <c r="H63" s="3" t="s">
        <v>37</v>
      </c>
      <c r="I63" s="3" t="s">
        <v>57</v>
      </c>
      <c r="L63" t="s">
        <v>592</v>
      </c>
      <c r="M63" t="s">
        <v>181</v>
      </c>
      <c r="P63" t="s">
        <v>264</v>
      </c>
      <c r="Q63" t="s">
        <v>596</v>
      </c>
      <c r="S63" t="s">
        <v>99</v>
      </c>
      <c r="T63" t="s">
        <v>100</v>
      </c>
      <c r="U63" s="18">
        <f>Stavba[[#This Row],[TP doména]]</f>
        <v>0</v>
      </c>
      <c r="V63" s="3"/>
      <c r="W63" t="s">
        <v>184</v>
      </c>
      <c r="X63" t="s">
        <v>185</v>
      </c>
      <c r="Y63" t="s">
        <v>593</v>
      </c>
      <c r="AB63" t="s">
        <v>101</v>
      </c>
      <c r="AC63" t="s">
        <v>295</v>
      </c>
      <c r="AD63" t="s">
        <v>103</v>
      </c>
      <c r="AE63" s="3"/>
      <c r="AF63" s="3" t="s">
        <v>64</v>
      </c>
      <c r="AL63" s="3" t="s">
        <v>64</v>
      </c>
      <c r="AN63" s="4"/>
      <c r="AO63">
        <v>95</v>
      </c>
      <c r="AP63">
        <v>9</v>
      </c>
      <c r="AQ63" t="s">
        <v>594</v>
      </c>
      <c r="AR63" t="s">
        <v>264</v>
      </c>
      <c r="AS63" t="s">
        <v>597</v>
      </c>
      <c r="AT63" t="s">
        <v>234</v>
      </c>
      <c r="AV63">
        <v>5</v>
      </c>
      <c r="AW63">
        <v>0</v>
      </c>
    </row>
    <row r="64" spans="1:49" hidden="1" x14ac:dyDescent="0.3">
      <c r="A64" s="3" t="s">
        <v>53</v>
      </c>
      <c r="B64" s="3" t="s">
        <v>54</v>
      </c>
      <c r="C64" s="3" t="s">
        <v>55</v>
      </c>
      <c r="E64" s="3" t="s">
        <v>55</v>
      </c>
      <c r="F64" s="3" t="s">
        <v>55</v>
      </c>
      <c r="H64" s="3" t="s">
        <v>263</v>
      </c>
      <c r="I64" s="3" t="s">
        <v>57</v>
      </c>
      <c r="L64" t="s">
        <v>592</v>
      </c>
      <c r="M64" t="s">
        <v>181</v>
      </c>
      <c r="P64" t="s">
        <v>267</v>
      </c>
      <c r="Q64" t="s">
        <v>598</v>
      </c>
      <c r="S64" t="s">
        <v>99</v>
      </c>
      <c r="T64" t="s">
        <v>100</v>
      </c>
      <c r="U64" s="18"/>
      <c r="V64" s="3"/>
      <c r="W64" t="s">
        <v>184</v>
      </c>
      <c r="X64" t="s">
        <v>185</v>
      </c>
      <c r="Y64" t="s">
        <v>593</v>
      </c>
      <c r="AB64" t="s">
        <v>101</v>
      </c>
      <c r="AC64" t="s">
        <v>297</v>
      </c>
      <c r="AD64" t="s">
        <v>103</v>
      </c>
      <c r="AE64" s="3"/>
      <c r="AF64" s="3" t="s">
        <v>64</v>
      </c>
      <c r="AN64" s="4"/>
      <c r="AO64"/>
    </row>
    <row r="65" spans="1:47" hidden="1" x14ac:dyDescent="0.3">
      <c r="A65" s="3" t="s">
        <v>53</v>
      </c>
      <c r="B65" s="3" t="s">
        <v>54</v>
      </c>
      <c r="C65" s="3" t="s">
        <v>55</v>
      </c>
      <c r="E65" s="3" t="s">
        <v>55</v>
      </c>
      <c r="F65" s="3" t="s">
        <v>55</v>
      </c>
      <c r="H65" s="3" t="s">
        <v>37</v>
      </c>
      <c r="I65" s="3" t="s">
        <v>57</v>
      </c>
      <c r="L65" t="s">
        <v>592</v>
      </c>
      <c r="M65" t="s">
        <v>181</v>
      </c>
      <c r="P65" t="s">
        <v>599</v>
      </c>
      <c r="Q65" t="s">
        <v>214</v>
      </c>
      <c r="S65" t="s">
        <v>80</v>
      </c>
      <c r="U65" s="18" t="s">
        <v>81</v>
      </c>
      <c r="V65" s="3" t="s">
        <v>64</v>
      </c>
      <c r="W65" t="s">
        <v>184</v>
      </c>
      <c r="X65" t="s">
        <v>185</v>
      </c>
      <c r="Y65" t="s">
        <v>593</v>
      </c>
      <c r="AB65" t="s">
        <v>83</v>
      </c>
      <c r="AC65" t="s">
        <v>600</v>
      </c>
      <c r="AD65" t="s">
        <v>85</v>
      </c>
      <c r="AE65" s="3"/>
      <c r="AF65" s="3" t="s">
        <v>64</v>
      </c>
      <c r="AL65" s="3" t="s">
        <v>64</v>
      </c>
      <c r="AN65" s="4"/>
      <c r="AO65">
        <v>96</v>
      </c>
      <c r="AP65">
        <v>10</v>
      </c>
      <c r="AQ65" t="s">
        <v>594</v>
      </c>
      <c r="AR65" t="s">
        <v>599</v>
      </c>
      <c r="AS65" t="s">
        <v>601</v>
      </c>
      <c r="AT65" t="s">
        <v>89</v>
      </c>
      <c r="AU65">
        <v>12</v>
      </c>
    </row>
    <row r="66" spans="1:47" hidden="1" x14ac:dyDescent="0.3">
      <c r="A66" s="3" t="s">
        <v>53</v>
      </c>
      <c r="B66" s="3" t="s">
        <v>54</v>
      </c>
      <c r="C66" s="3" t="s">
        <v>55</v>
      </c>
      <c r="E66" s="3" t="s">
        <v>55</v>
      </c>
      <c r="F66" s="3" t="s">
        <v>55</v>
      </c>
      <c r="H66" s="3" t="s">
        <v>37</v>
      </c>
      <c r="I66" s="3" t="s">
        <v>57</v>
      </c>
      <c r="L66" t="s">
        <v>592</v>
      </c>
      <c r="M66" t="s">
        <v>181</v>
      </c>
      <c r="P66" t="s">
        <v>602</v>
      </c>
      <c r="Q66" t="s">
        <v>603</v>
      </c>
      <c r="S66" t="s">
        <v>80</v>
      </c>
      <c r="U66" s="18" t="s">
        <v>81</v>
      </c>
      <c r="V66" s="3" t="s">
        <v>64</v>
      </c>
      <c r="W66" t="s">
        <v>184</v>
      </c>
      <c r="X66" t="s">
        <v>185</v>
      </c>
      <c r="Y66" t="s">
        <v>593</v>
      </c>
      <c r="AB66" t="s">
        <v>83</v>
      </c>
      <c r="AC66" t="s">
        <v>604</v>
      </c>
      <c r="AD66" t="s">
        <v>85</v>
      </c>
      <c r="AE66" s="3"/>
      <c r="AF66" s="3" t="s">
        <v>64</v>
      </c>
      <c r="AL66" s="3" t="s">
        <v>64</v>
      </c>
      <c r="AN66" s="4"/>
      <c r="AO66">
        <v>97</v>
      </c>
      <c r="AP66">
        <v>11</v>
      </c>
      <c r="AQ66" t="s">
        <v>594</v>
      </c>
      <c r="AR66" t="s">
        <v>602</v>
      </c>
      <c r="AS66" t="s">
        <v>605</v>
      </c>
      <c r="AT66" t="s">
        <v>89</v>
      </c>
      <c r="AU66">
        <v>12</v>
      </c>
    </row>
    <row r="67" spans="1:47" hidden="1" x14ac:dyDescent="0.3">
      <c r="A67" s="3" t="s">
        <v>53</v>
      </c>
      <c r="B67" s="3" t="s">
        <v>54</v>
      </c>
      <c r="C67" s="3" t="s">
        <v>55</v>
      </c>
      <c r="E67" s="3" t="s">
        <v>55</v>
      </c>
      <c r="F67" s="3" t="s">
        <v>55</v>
      </c>
      <c r="H67" s="3" t="s">
        <v>263</v>
      </c>
      <c r="I67" s="3" t="s">
        <v>57</v>
      </c>
      <c r="L67" t="s">
        <v>592</v>
      </c>
      <c r="M67" t="s">
        <v>181</v>
      </c>
      <c r="P67" t="s">
        <v>303</v>
      </c>
      <c r="Q67" t="s">
        <v>606</v>
      </c>
      <c r="S67" t="s">
        <v>93</v>
      </c>
      <c r="T67" t="s">
        <v>63</v>
      </c>
      <c r="U67" s="18" t="s">
        <v>607</v>
      </c>
      <c r="V67" s="3" t="s">
        <v>64</v>
      </c>
      <c r="W67" t="s">
        <v>184</v>
      </c>
      <c r="X67" t="s">
        <v>185</v>
      </c>
      <c r="Y67" t="s">
        <v>593</v>
      </c>
      <c r="AB67" t="s">
        <v>280</v>
      </c>
      <c r="AC67" t="s">
        <v>162</v>
      </c>
      <c r="AD67" t="s">
        <v>71</v>
      </c>
      <c r="AE67" s="3"/>
      <c r="AF67" s="3" t="s">
        <v>64</v>
      </c>
      <c r="AN67" s="4"/>
      <c r="AO67"/>
    </row>
    <row r="68" spans="1:47" hidden="1" x14ac:dyDescent="0.3">
      <c r="A68" s="3" t="s">
        <v>53</v>
      </c>
      <c r="B68" s="3" t="s">
        <v>54</v>
      </c>
      <c r="C68" s="3" t="s">
        <v>55</v>
      </c>
      <c r="E68" s="3" t="s">
        <v>55</v>
      </c>
      <c r="F68" s="3" t="s">
        <v>55</v>
      </c>
      <c r="H68" s="3" t="s">
        <v>263</v>
      </c>
      <c r="I68" s="3" t="s">
        <v>57</v>
      </c>
      <c r="L68" t="s">
        <v>592</v>
      </c>
      <c r="M68" t="s">
        <v>181</v>
      </c>
      <c r="P68" t="s">
        <v>299</v>
      </c>
      <c r="Q68" t="s">
        <v>337</v>
      </c>
      <c r="S68" t="s">
        <v>99</v>
      </c>
      <c r="T68" t="s">
        <v>301</v>
      </c>
      <c r="U68" s="18"/>
      <c r="V68" s="3"/>
      <c r="W68" t="s">
        <v>184</v>
      </c>
      <c r="X68" t="s">
        <v>185</v>
      </c>
      <c r="Y68" t="s">
        <v>593</v>
      </c>
      <c r="AB68" t="s">
        <v>280</v>
      </c>
      <c r="AC68" t="s">
        <v>302</v>
      </c>
      <c r="AD68" t="s">
        <v>103</v>
      </c>
      <c r="AE68" s="3"/>
      <c r="AF68" s="3" t="s">
        <v>64</v>
      </c>
      <c r="AN68" s="4"/>
      <c r="AO68"/>
    </row>
    <row r="69" spans="1:47" hidden="1" x14ac:dyDescent="0.3">
      <c r="A69" s="3" t="s">
        <v>53</v>
      </c>
      <c r="B69" s="3" t="s">
        <v>54</v>
      </c>
      <c r="C69" s="3" t="s">
        <v>55</v>
      </c>
      <c r="E69" s="3" t="s">
        <v>55</v>
      </c>
      <c r="F69" s="3" t="s">
        <v>55</v>
      </c>
      <c r="H69" s="3" t="s">
        <v>263</v>
      </c>
      <c r="I69" s="3" t="s">
        <v>57</v>
      </c>
      <c r="L69" t="s">
        <v>592</v>
      </c>
      <c r="M69" t="s">
        <v>181</v>
      </c>
      <c r="P69" t="s">
        <v>282</v>
      </c>
      <c r="Q69" t="s">
        <v>283</v>
      </c>
      <c r="S69" t="s">
        <v>93</v>
      </c>
      <c r="U69" s="18"/>
      <c r="V69" s="3"/>
      <c r="W69" t="s">
        <v>184</v>
      </c>
      <c r="X69" t="s">
        <v>185</v>
      </c>
      <c r="Y69" t="s">
        <v>593</v>
      </c>
      <c r="AB69" t="s">
        <v>248</v>
      </c>
      <c r="AC69" t="s">
        <v>284</v>
      </c>
      <c r="AD69" t="s">
        <v>71</v>
      </c>
      <c r="AE69" s="3"/>
      <c r="AF69" s="3" t="s">
        <v>64</v>
      </c>
      <c r="AN69" s="4"/>
      <c r="AO69"/>
    </row>
    <row r="70" spans="1:47" hidden="1" x14ac:dyDescent="0.3">
      <c r="A70" s="3" t="s">
        <v>53</v>
      </c>
      <c r="B70" s="3" t="s">
        <v>54</v>
      </c>
      <c r="C70" s="3" t="s">
        <v>55</v>
      </c>
      <c r="E70" s="3" t="s">
        <v>55</v>
      </c>
      <c r="F70" s="3" t="s">
        <v>55</v>
      </c>
      <c r="H70" s="3" t="s">
        <v>263</v>
      </c>
      <c r="I70" s="3" t="s">
        <v>57</v>
      </c>
      <c r="L70" t="s">
        <v>592</v>
      </c>
      <c r="M70" t="s">
        <v>181</v>
      </c>
      <c r="P70" t="s">
        <v>556</v>
      </c>
      <c r="Q70" t="s">
        <v>608</v>
      </c>
      <c r="S70" t="s">
        <v>193</v>
      </c>
      <c r="T70" t="s">
        <v>194</v>
      </c>
      <c r="U70" s="18"/>
      <c r="V70" s="3"/>
      <c r="W70" t="s">
        <v>184</v>
      </c>
      <c r="X70" t="s">
        <v>185</v>
      </c>
      <c r="Y70" t="s">
        <v>593</v>
      </c>
      <c r="AB70" t="s">
        <v>248</v>
      </c>
      <c r="AC70" t="s">
        <v>558</v>
      </c>
      <c r="AD70" t="s">
        <v>196</v>
      </c>
      <c r="AE70" s="3"/>
      <c r="AF70" s="3" t="s">
        <v>64</v>
      </c>
      <c r="AN70" s="4"/>
      <c r="AO70"/>
    </row>
    <row r="71" spans="1:47" hidden="1" x14ac:dyDescent="0.3">
      <c r="A71" s="3" t="s">
        <v>53</v>
      </c>
      <c r="B71" s="3" t="s">
        <v>54</v>
      </c>
      <c r="C71" s="3" t="s">
        <v>55</v>
      </c>
      <c r="E71" s="3" t="s">
        <v>55</v>
      </c>
      <c r="F71" s="3" t="s">
        <v>55</v>
      </c>
      <c r="H71" s="3" t="s">
        <v>37</v>
      </c>
      <c r="I71" s="3" t="s">
        <v>57</v>
      </c>
      <c r="L71" t="s">
        <v>592</v>
      </c>
      <c r="M71" t="s">
        <v>181</v>
      </c>
      <c r="P71" t="s">
        <v>328</v>
      </c>
      <c r="Q71" t="s">
        <v>612</v>
      </c>
      <c r="S71" t="s">
        <v>93</v>
      </c>
      <c r="T71" t="s">
        <v>63</v>
      </c>
      <c r="U71" s="18" t="s">
        <v>613</v>
      </c>
      <c r="V71" s="3" t="s">
        <v>64</v>
      </c>
      <c r="W71" t="s">
        <v>184</v>
      </c>
      <c r="X71" t="s">
        <v>185</v>
      </c>
      <c r="Y71" t="s">
        <v>593</v>
      </c>
      <c r="AB71" t="s">
        <v>69</v>
      </c>
      <c r="AC71" t="s">
        <v>331</v>
      </c>
      <c r="AD71" t="s">
        <v>71</v>
      </c>
      <c r="AE71" s="3"/>
      <c r="AF71" s="3" t="s">
        <v>64</v>
      </c>
      <c r="AL71" s="3" t="s">
        <v>64</v>
      </c>
      <c r="AN71" s="4"/>
      <c r="AO71">
        <v>150</v>
      </c>
      <c r="AP71">
        <v>2</v>
      </c>
      <c r="AQ71" t="s">
        <v>614</v>
      </c>
      <c r="AR71" t="s">
        <v>244</v>
      </c>
      <c r="AS71" t="s">
        <v>244</v>
      </c>
      <c r="AT71" t="s">
        <v>89</v>
      </c>
      <c r="AU71">
        <v>25</v>
      </c>
    </row>
    <row r="72" spans="1:47" hidden="1" x14ac:dyDescent="0.3">
      <c r="A72" s="3" t="s">
        <v>53</v>
      </c>
      <c r="B72" s="3" t="s">
        <v>54</v>
      </c>
      <c r="C72" s="3" t="s">
        <v>55</v>
      </c>
      <c r="E72" s="3" t="s">
        <v>55</v>
      </c>
      <c r="F72" s="3" t="s">
        <v>55</v>
      </c>
      <c r="H72" s="3" t="s">
        <v>37</v>
      </c>
      <c r="I72" s="3" t="s">
        <v>57</v>
      </c>
      <c r="L72" t="s">
        <v>592</v>
      </c>
      <c r="M72" t="s">
        <v>181</v>
      </c>
      <c r="P72" t="s">
        <v>615</v>
      </c>
      <c r="S72" t="s">
        <v>62</v>
      </c>
      <c r="U72" s="18">
        <f>Stavba[[#This Row],[TP doména]]</f>
        <v>0</v>
      </c>
      <c r="V72" s="3"/>
      <c r="W72" t="s">
        <v>184</v>
      </c>
      <c r="X72" t="s">
        <v>185</v>
      </c>
      <c r="Y72" t="s">
        <v>593</v>
      </c>
      <c r="AB72" t="s">
        <v>69</v>
      </c>
      <c r="AC72" t="s">
        <v>616</v>
      </c>
      <c r="AE72" s="3"/>
      <c r="AF72" s="3" t="s">
        <v>64</v>
      </c>
      <c r="AL72" s="3" t="s">
        <v>64</v>
      </c>
      <c r="AN72" s="4"/>
      <c r="AO72">
        <v>159</v>
      </c>
      <c r="AP72">
        <v>11</v>
      </c>
      <c r="AQ72" t="s">
        <v>617</v>
      </c>
      <c r="AR72" t="s">
        <v>618</v>
      </c>
      <c r="AS72" t="s">
        <v>618</v>
      </c>
      <c r="AT72" t="s">
        <v>89</v>
      </c>
      <c r="AU72">
        <v>50</v>
      </c>
    </row>
    <row r="73" spans="1:47" hidden="1" x14ac:dyDescent="0.3">
      <c r="A73" s="3" t="s">
        <v>53</v>
      </c>
      <c r="B73" s="3" t="s">
        <v>54</v>
      </c>
      <c r="C73" s="3" t="s">
        <v>55</v>
      </c>
      <c r="E73" s="3" t="s">
        <v>55</v>
      </c>
      <c r="F73" s="3" t="s">
        <v>55</v>
      </c>
      <c r="H73" s="3" t="s">
        <v>37</v>
      </c>
      <c r="I73" s="3" t="s">
        <v>57</v>
      </c>
      <c r="L73" t="s">
        <v>592</v>
      </c>
      <c r="M73" t="s">
        <v>181</v>
      </c>
      <c r="P73" t="s">
        <v>619</v>
      </c>
      <c r="S73" t="s">
        <v>62</v>
      </c>
      <c r="U73" s="18">
        <f>Stavba[[#This Row],[TP doména]]</f>
        <v>0</v>
      </c>
      <c r="V73" s="3"/>
      <c r="W73" t="s">
        <v>184</v>
      </c>
      <c r="X73" t="s">
        <v>185</v>
      </c>
      <c r="Y73" t="s">
        <v>593</v>
      </c>
      <c r="AB73" t="s">
        <v>69</v>
      </c>
      <c r="AC73" t="s">
        <v>620</v>
      </c>
      <c r="AE73" s="3"/>
      <c r="AF73" s="3" t="s">
        <v>64</v>
      </c>
      <c r="AL73" s="3" t="s">
        <v>64</v>
      </c>
      <c r="AN73" s="4"/>
      <c r="AO73">
        <v>160</v>
      </c>
      <c r="AP73">
        <v>12</v>
      </c>
      <c r="AQ73" t="s">
        <v>621</v>
      </c>
      <c r="AR73" t="s">
        <v>622</v>
      </c>
      <c r="AS73" t="s">
        <v>622</v>
      </c>
      <c r="AT73" t="s">
        <v>89</v>
      </c>
      <c r="AU73">
        <v>30</v>
      </c>
    </row>
    <row r="74" spans="1:47" hidden="1" x14ac:dyDescent="0.3">
      <c r="A74" s="3" t="s">
        <v>53</v>
      </c>
      <c r="B74" s="3" t="s">
        <v>54</v>
      </c>
      <c r="C74" s="3" t="s">
        <v>55</v>
      </c>
      <c r="E74" s="3" t="s">
        <v>55</v>
      </c>
      <c r="F74" s="3" t="s">
        <v>55</v>
      </c>
      <c r="H74" s="3" t="s">
        <v>37</v>
      </c>
      <c r="I74" s="3" t="s">
        <v>57</v>
      </c>
      <c r="L74" t="s">
        <v>592</v>
      </c>
      <c r="M74" t="s">
        <v>181</v>
      </c>
      <c r="P74" t="s">
        <v>623</v>
      </c>
      <c r="Q74" t="s">
        <v>624</v>
      </c>
      <c r="S74" t="s">
        <v>193</v>
      </c>
      <c r="T74" t="s">
        <v>194</v>
      </c>
      <c r="U74" s="18">
        <f>Stavba[[#This Row],[TP doména]]</f>
        <v>0</v>
      </c>
      <c r="V74" s="3" t="s">
        <v>64</v>
      </c>
      <c r="W74" t="s">
        <v>184</v>
      </c>
      <c r="X74" t="s">
        <v>185</v>
      </c>
      <c r="Y74" t="s">
        <v>593</v>
      </c>
      <c r="AB74" t="s">
        <v>248</v>
      </c>
      <c r="AC74" t="s">
        <v>625</v>
      </c>
      <c r="AD74" t="s">
        <v>196</v>
      </c>
      <c r="AE74" s="3"/>
      <c r="AF74" s="3" t="s">
        <v>64</v>
      </c>
      <c r="AL74" s="3" t="s">
        <v>64</v>
      </c>
      <c r="AN74" s="4"/>
      <c r="AO74">
        <v>161</v>
      </c>
      <c r="AP74">
        <v>13</v>
      </c>
      <c r="AQ74" t="s">
        <v>626</v>
      </c>
      <c r="AR74" t="s">
        <v>627</v>
      </c>
      <c r="AS74" t="s">
        <v>627</v>
      </c>
      <c r="AT74" t="s">
        <v>89</v>
      </c>
      <c r="AU74">
        <v>3</v>
      </c>
    </row>
    <row r="75" spans="1:47" hidden="1" x14ac:dyDescent="0.3">
      <c r="A75" s="3" t="s">
        <v>53</v>
      </c>
      <c r="B75" s="3" t="s">
        <v>54</v>
      </c>
      <c r="C75" s="3" t="s">
        <v>55</v>
      </c>
      <c r="E75" s="3" t="s">
        <v>55</v>
      </c>
      <c r="F75" s="3" t="s">
        <v>55</v>
      </c>
      <c r="H75" s="3" t="s">
        <v>37</v>
      </c>
      <c r="I75" s="3" t="s">
        <v>57</v>
      </c>
      <c r="L75" t="s">
        <v>592</v>
      </c>
      <c r="M75" t="s">
        <v>181</v>
      </c>
      <c r="P75" t="s">
        <v>628</v>
      </c>
      <c r="Q75" t="s">
        <v>629</v>
      </c>
      <c r="S75" t="s">
        <v>193</v>
      </c>
      <c r="T75" t="s">
        <v>194</v>
      </c>
      <c r="U75" s="18">
        <f>Stavba[[#This Row],[TP doména]]</f>
        <v>0</v>
      </c>
      <c r="V75" s="3" t="s">
        <v>64</v>
      </c>
      <c r="W75" t="s">
        <v>184</v>
      </c>
      <c r="X75" t="s">
        <v>185</v>
      </c>
      <c r="Y75" t="s">
        <v>593</v>
      </c>
      <c r="AB75" t="s">
        <v>69</v>
      </c>
      <c r="AC75" t="s">
        <v>630</v>
      </c>
      <c r="AD75" t="s">
        <v>196</v>
      </c>
      <c r="AE75" s="3"/>
      <c r="AF75" s="3" t="s">
        <v>64</v>
      </c>
      <c r="AL75" s="3" t="s">
        <v>64</v>
      </c>
      <c r="AN75" s="4"/>
      <c r="AO75">
        <v>162</v>
      </c>
      <c r="AP75">
        <v>14</v>
      </c>
      <c r="AQ75" t="s">
        <v>631</v>
      </c>
      <c r="AR75" t="s">
        <v>632</v>
      </c>
      <c r="AS75" t="s">
        <v>632</v>
      </c>
      <c r="AT75" t="s">
        <v>89</v>
      </c>
      <c r="AU75">
        <v>3</v>
      </c>
    </row>
    <row r="76" spans="1:47" hidden="1" x14ac:dyDescent="0.3">
      <c r="A76" s="3" t="s">
        <v>53</v>
      </c>
      <c r="B76" s="3" t="s">
        <v>633</v>
      </c>
      <c r="C76" s="3" t="s">
        <v>55</v>
      </c>
      <c r="E76" s="3" t="s">
        <v>55</v>
      </c>
      <c r="F76" s="3" t="s">
        <v>55</v>
      </c>
      <c r="H76" s="3" t="s">
        <v>37</v>
      </c>
      <c r="I76" s="3" t="s">
        <v>57</v>
      </c>
      <c r="L76" t="s">
        <v>592</v>
      </c>
      <c r="M76" t="s">
        <v>181</v>
      </c>
      <c r="P76" t="s">
        <v>634</v>
      </c>
      <c r="Q76" t="s">
        <v>635</v>
      </c>
      <c r="S76" t="s">
        <v>62</v>
      </c>
      <c r="T76" t="s">
        <v>63</v>
      </c>
      <c r="U76" s="18" t="s">
        <v>636</v>
      </c>
      <c r="V76" s="3" t="s">
        <v>64</v>
      </c>
      <c r="W76" t="s">
        <v>184</v>
      </c>
      <c r="X76" t="s">
        <v>185</v>
      </c>
      <c r="Y76" t="s">
        <v>593</v>
      </c>
      <c r="AB76" t="s">
        <v>69</v>
      </c>
      <c r="AC76" t="s">
        <v>637</v>
      </c>
      <c r="AD76" t="s">
        <v>71</v>
      </c>
      <c r="AE76" s="3"/>
      <c r="AF76" s="3" t="s">
        <v>64</v>
      </c>
      <c r="AL76" s="3" t="s">
        <v>64</v>
      </c>
      <c r="AN76" s="4"/>
      <c r="AO76">
        <v>167</v>
      </c>
      <c r="AP76">
        <v>19</v>
      </c>
      <c r="AQ76" t="s">
        <v>638</v>
      </c>
      <c r="AR76" t="s">
        <v>639</v>
      </c>
      <c r="AS76" t="s">
        <v>639</v>
      </c>
      <c r="AT76" t="s">
        <v>89</v>
      </c>
      <c r="AU76">
        <v>2147483647</v>
      </c>
    </row>
    <row r="77" spans="1:47" hidden="1" x14ac:dyDescent="0.3">
      <c r="A77" s="3" t="s">
        <v>53</v>
      </c>
      <c r="B77" s="3" t="s">
        <v>633</v>
      </c>
      <c r="C77" s="3" t="s">
        <v>55</v>
      </c>
      <c r="E77" s="3" t="s">
        <v>55</v>
      </c>
      <c r="F77" s="3" t="s">
        <v>55</v>
      </c>
      <c r="H77" s="3" t="s">
        <v>37</v>
      </c>
      <c r="I77" s="3" t="s">
        <v>57</v>
      </c>
      <c r="L77" t="s">
        <v>592</v>
      </c>
      <c r="M77" t="s">
        <v>181</v>
      </c>
      <c r="P77" t="s">
        <v>640</v>
      </c>
      <c r="Q77" t="s">
        <v>635</v>
      </c>
      <c r="S77" t="s">
        <v>62</v>
      </c>
      <c r="T77" t="s">
        <v>63</v>
      </c>
      <c r="U77" s="18" t="s">
        <v>636</v>
      </c>
      <c r="V77" s="3" t="s">
        <v>64</v>
      </c>
      <c r="W77" t="s">
        <v>184</v>
      </c>
      <c r="X77" t="s">
        <v>185</v>
      </c>
      <c r="Y77" t="s">
        <v>593</v>
      </c>
      <c r="AB77" t="s">
        <v>69</v>
      </c>
      <c r="AC77" t="s">
        <v>641</v>
      </c>
      <c r="AD77" t="s">
        <v>71</v>
      </c>
      <c r="AE77" s="3"/>
      <c r="AF77" s="3" t="s">
        <v>64</v>
      </c>
      <c r="AL77" s="3" t="s">
        <v>64</v>
      </c>
      <c r="AN77" s="4"/>
      <c r="AO77">
        <v>168</v>
      </c>
      <c r="AP77">
        <v>20</v>
      </c>
      <c r="AQ77" t="s">
        <v>642</v>
      </c>
      <c r="AR77" t="s">
        <v>643</v>
      </c>
      <c r="AS77" t="s">
        <v>643</v>
      </c>
      <c r="AT77" t="s">
        <v>89</v>
      </c>
      <c r="AU77">
        <v>2147483647</v>
      </c>
    </row>
    <row r="78" spans="1:47" hidden="1" x14ac:dyDescent="0.3">
      <c r="A78" s="3" t="s">
        <v>53</v>
      </c>
      <c r="B78" s="3" t="s">
        <v>54</v>
      </c>
      <c r="C78" s="3" t="s">
        <v>55</v>
      </c>
      <c r="E78" s="3" t="s">
        <v>55</v>
      </c>
      <c r="F78" s="3" t="s">
        <v>55</v>
      </c>
      <c r="H78" s="3" t="s">
        <v>37</v>
      </c>
      <c r="I78" s="3" t="s">
        <v>57</v>
      </c>
      <c r="L78" t="s">
        <v>592</v>
      </c>
      <c r="M78" t="s">
        <v>181</v>
      </c>
      <c r="P78" t="s">
        <v>644</v>
      </c>
      <c r="Q78" t="s">
        <v>645</v>
      </c>
      <c r="S78" t="s">
        <v>193</v>
      </c>
      <c r="T78" t="s">
        <v>194</v>
      </c>
      <c r="U78" s="18">
        <f>Stavba[[#This Row],[TP doména]]</f>
        <v>0</v>
      </c>
      <c r="V78" s="3"/>
      <c r="W78" t="s">
        <v>184</v>
      </c>
      <c r="X78" t="s">
        <v>185</v>
      </c>
      <c r="Y78" t="s">
        <v>593</v>
      </c>
      <c r="AB78" t="s">
        <v>69</v>
      </c>
      <c r="AC78" t="s">
        <v>646</v>
      </c>
      <c r="AD78" t="s">
        <v>196</v>
      </c>
      <c r="AE78" s="3"/>
      <c r="AF78" s="3" t="s">
        <v>64</v>
      </c>
      <c r="AL78" s="3" t="s">
        <v>64</v>
      </c>
      <c r="AN78" s="4"/>
      <c r="AO78">
        <v>169</v>
      </c>
      <c r="AP78">
        <v>21</v>
      </c>
      <c r="AQ78" t="s">
        <v>647</v>
      </c>
      <c r="AR78" t="s">
        <v>648</v>
      </c>
      <c r="AS78" t="s">
        <v>648</v>
      </c>
      <c r="AT78" t="s">
        <v>89</v>
      </c>
      <c r="AU78">
        <v>3</v>
      </c>
    </row>
    <row r="79" spans="1:47" hidden="1" x14ac:dyDescent="0.3">
      <c r="A79" s="3" t="s">
        <v>53</v>
      </c>
      <c r="B79" s="3" t="s">
        <v>54</v>
      </c>
      <c r="C79" s="3" t="s">
        <v>55</v>
      </c>
      <c r="E79" s="3" t="s">
        <v>55</v>
      </c>
      <c r="F79" s="3" t="s">
        <v>55</v>
      </c>
      <c r="H79" s="3" t="s">
        <v>37</v>
      </c>
      <c r="I79" s="3" t="s">
        <v>57</v>
      </c>
      <c r="L79" t="s">
        <v>592</v>
      </c>
      <c r="M79" t="s">
        <v>181</v>
      </c>
      <c r="P79" t="s">
        <v>649</v>
      </c>
      <c r="Q79" s="31" t="s">
        <v>650</v>
      </c>
      <c r="R79" s="31"/>
      <c r="S79" t="s">
        <v>62</v>
      </c>
      <c r="U79" s="18">
        <f>Stavba[[#This Row],[TP doména]]</f>
        <v>0</v>
      </c>
      <c r="V79" s="3"/>
      <c r="W79" t="s">
        <v>184</v>
      </c>
      <c r="X79" t="s">
        <v>185</v>
      </c>
      <c r="Y79" t="s">
        <v>593</v>
      </c>
      <c r="AB79" t="s">
        <v>69</v>
      </c>
      <c r="AC79" t="s">
        <v>651</v>
      </c>
      <c r="AE79" s="3"/>
      <c r="AF79" s="3" t="s">
        <v>64</v>
      </c>
      <c r="AL79" s="3" t="s">
        <v>64</v>
      </c>
      <c r="AN79" s="4"/>
      <c r="AO79">
        <v>174</v>
      </c>
      <c r="AP79">
        <v>26</v>
      </c>
      <c r="AQ79" t="s">
        <v>652</v>
      </c>
      <c r="AR79" t="s">
        <v>653</v>
      </c>
      <c r="AS79" t="s">
        <v>653</v>
      </c>
      <c r="AT79" t="s">
        <v>89</v>
      </c>
      <c r="AU79">
        <v>50</v>
      </c>
    </row>
    <row r="80" spans="1:47" hidden="1" x14ac:dyDescent="0.3">
      <c r="A80" s="3" t="s">
        <v>53</v>
      </c>
      <c r="B80" s="3" t="s">
        <v>54</v>
      </c>
      <c r="C80" s="3" t="s">
        <v>55</v>
      </c>
      <c r="E80" s="3" t="s">
        <v>55</v>
      </c>
      <c r="F80" s="3" t="s">
        <v>55</v>
      </c>
      <c r="H80" s="3" t="s">
        <v>37</v>
      </c>
      <c r="I80" s="3" t="s">
        <v>57</v>
      </c>
      <c r="L80" t="s">
        <v>592</v>
      </c>
      <c r="M80" t="s">
        <v>181</v>
      </c>
      <c r="P80" t="s">
        <v>225</v>
      </c>
      <c r="Q80" t="s">
        <v>226</v>
      </c>
      <c r="S80" t="s">
        <v>62</v>
      </c>
      <c r="U80" s="18">
        <f>Stavba[[#This Row],[TP doména]]</f>
        <v>0</v>
      </c>
      <c r="V80" s="3" t="s">
        <v>64</v>
      </c>
      <c r="W80" t="s">
        <v>184</v>
      </c>
      <c r="X80" t="s">
        <v>185</v>
      </c>
      <c r="Y80" t="s">
        <v>593</v>
      </c>
      <c r="AB80" t="s">
        <v>69</v>
      </c>
      <c r="AC80" t="s">
        <v>227</v>
      </c>
      <c r="AE80" s="3"/>
      <c r="AF80" s="3" t="s">
        <v>64</v>
      </c>
      <c r="AL80" s="3" t="s">
        <v>64</v>
      </c>
      <c r="AN80" s="4"/>
      <c r="AO80">
        <v>175</v>
      </c>
      <c r="AP80">
        <v>27</v>
      </c>
      <c r="AQ80" t="s">
        <v>654</v>
      </c>
      <c r="AR80" t="s">
        <v>228</v>
      </c>
      <c r="AS80" t="s">
        <v>228</v>
      </c>
      <c r="AT80" t="s">
        <v>89</v>
      </c>
      <c r="AU80">
        <v>100</v>
      </c>
    </row>
    <row r="81" spans="1:47" hidden="1" x14ac:dyDescent="0.3">
      <c r="A81" s="3" t="s">
        <v>53</v>
      </c>
      <c r="B81" s="3" t="s">
        <v>54</v>
      </c>
      <c r="C81" s="3" t="s">
        <v>55</v>
      </c>
      <c r="E81" s="3" t="s">
        <v>55</v>
      </c>
      <c r="F81" s="3" t="s">
        <v>55</v>
      </c>
      <c r="H81" s="3" t="s">
        <v>56</v>
      </c>
      <c r="I81" s="3" t="s">
        <v>57</v>
      </c>
      <c r="L81" t="s">
        <v>592</v>
      </c>
      <c r="M81" t="s">
        <v>181</v>
      </c>
      <c r="P81" t="s">
        <v>655</v>
      </c>
      <c r="Q81" t="s">
        <v>656</v>
      </c>
      <c r="S81" t="s">
        <v>62</v>
      </c>
      <c r="U81" s="18"/>
      <c r="V81" s="3" t="s">
        <v>64</v>
      </c>
      <c r="W81" t="s">
        <v>184</v>
      </c>
      <c r="X81" t="s">
        <v>185</v>
      </c>
      <c r="Y81" t="s">
        <v>593</v>
      </c>
      <c r="AB81" t="s">
        <v>69</v>
      </c>
      <c r="AC81" t="s">
        <v>657</v>
      </c>
      <c r="AE81" s="3"/>
      <c r="AF81" s="3" t="s">
        <v>64</v>
      </c>
      <c r="AN81" s="4"/>
      <c r="AO81"/>
    </row>
    <row r="82" spans="1:47" hidden="1" x14ac:dyDescent="0.3">
      <c r="A82" s="3" t="s">
        <v>53</v>
      </c>
      <c r="B82" s="3" t="s">
        <v>54</v>
      </c>
      <c r="C82" s="3" t="s">
        <v>55</v>
      </c>
      <c r="E82" s="3" t="s">
        <v>55</v>
      </c>
      <c r="F82" s="3" t="s">
        <v>55</v>
      </c>
      <c r="H82" s="3" t="s">
        <v>37</v>
      </c>
      <c r="I82" s="3" t="s">
        <v>57</v>
      </c>
      <c r="L82" t="s">
        <v>592</v>
      </c>
      <c r="M82" t="s">
        <v>658</v>
      </c>
      <c r="P82" t="s">
        <v>214</v>
      </c>
      <c r="S82" t="s">
        <v>80</v>
      </c>
      <c r="U82" s="18" t="s">
        <v>81</v>
      </c>
      <c r="V82" s="3" t="s">
        <v>64</v>
      </c>
      <c r="W82" t="s">
        <v>184</v>
      </c>
      <c r="X82" t="s">
        <v>185</v>
      </c>
      <c r="Y82" t="s">
        <v>593</v>
      </c>
      <c r="AB82" t="s">
        <v>83</v>
      </c>
      <c r="AC82" t="s">
        <v>81</v>
      </c>
      <c r="AD82" t="s">
        <v>85</v>
      </c>
      <c r="AE82" s="3"/>
      <c r="AF82" s="3" t="s">
        <v>64</v>
      </c>
      <c r="AL82" s="3" t="s">
        <v>64</v>
      </c>
      <c r="AN82" s="4"/>
      <c r="AO82">
        <v>63</v>
      </c>
      <c r="AP82">
        <v>1</v>
      </c>
      <c r="AQ82" t="s">
        <v>659</v>
      </c>
      <c r="AR82" t="s">
        <v>87</v>
      </c>
      <c r="AS82" t="s">
        <v>88</v>
      </c>
      <c r="AT82" t="s">
        <v>89</v>
      </c>
      <c r="AU82">
        <v>20</v>
      </c>
    </row>
    <row r="83" spans="1:47" hidden="1" x14ac:dyDescent="0.3">
      <c r="A83" s="3" t="s">
        <v>53</v>
      </c>
      <c r="B83" s="3" t="s">
        <v>54</v>
      </c>
      <c r="C83" s="3" t="s">
        <v>55</v>
      </c>
      <c r="E83" s="3" t="s">
        <v>55</v>
      </c>
      <c r="F83" s="3" t="s">
        <v>55</v>
      </c>
      <c r="H83" s="3" t="s">
        <v>37</v>
      </c>
      <c r="I83" s="3" t="s">
        <v>57</v>
      </c>
      <c r="L83" t="s">
        <v>592</v>
      </c>
      <c r="M83" t="s">
        <v>658</v>
      </c>
      <c r="P83" t="s">
        <v>206</v>
      </c>
      <c r="Q83" t="s">
        <v>660</v>
      </c>
      <c r="S83" t="s">
        <v>62</v>
      </c>
      <c r="T83" t="s">
        <v>63</v>
      </c>
      <c r="U83" s="18" t="s">
        <v>495</v>
      </c>
      <c r="V83" s="3" t="s">
        <v>64</v>
      </c>
      <c r="W83" t="s">
        <v>184</v>
      </c>
      <c r="X83" t="s">
        <v>185</v>
      </c>
      <c r="Y83" t="s">
        <v>593</v>
      </c>
      <c r="AB83" t="s">
        <v>83</v>
      </c>
      <c r="AC83" t="s">
        <v>208</v>
      </c>
      <c r="AD83" t="s">
        <v>71</v>
      </c>
      <c r="AE83" s="3"/>
      <c r="AF83" s="3" t="s">
        <v>64</v>
      </c>
      <c r="AN83" s="4"/>
      <c r="AO83"/>
    </row>
    <row r="84" spans="1:47" hidden="1" x14ac:dyDescent="0.3">
      <c r="A84" s="3" t="s">
        <v>53</v>
      </c>
      <c r="B84" s="3" t="s">
        <v>54</v>
      </c>
      <c r="C84" s="3" t="s">
        <v>55</v>
      </c>
      <c r="E84" s="3" t="s">
        <v>55</v>
      </c>
      <c r="F84" s="3" t="s">
        <v>55</v>
      </c>
      <c r="H84" s="3" t="s">
        <v>56</v>
      </c>
      <c r="I84" s="3" t="s">
        <v>566</v>
      </c>
      <c r="L84" t="s">
        <v>567</v>
      </c>
      <c r="M84" t="s">
        <v>568</v>
      </c>
      <c r="P84" t="s">
        <v>91</v>
      </c>
      <c r="Q84" t="s">
        <v>569</v>
      </c>
      <c r="S84" t="s">
        <v>93</v>
      </c>
      <c r="U84" s="18"/>
      <c r="V84" s="3"/>
      <c r="W84" t="s">
        <v>570</v>
      </c>
      <c r="X84" t="s">
        <v>571</v>
      </c>
      <c r="Y84" t="s">
        <v>67</v>
      </c>
      <c r="Z84" t="s">
        <v>68</v>
      </c>
      <c r="AB84" t="s">
        <v>83</v>
      </c>
      <c r="AC84" t="s">
        <v>572</v>
      </c>
      <c r="AD84" t="s">
        <v>71</v>
      </c>
      <c r="AE84" s="3"/>
      <c r="AF84" s="3" t="s">
        <v>64</v>
      </c>
      <c r="AN84" s="4"/>
      <c r="AO84"/>
    </row>
    <row r="85" spans="1:47" hidden="1" x14ac:dyDescent="0.3">
      <c r="A85" s="3" t="s">
        <v>53</v>
      </c>
      <c r="B85" s="3" t="s">
        <v>54</v>
      </c>
      <c r="C85" s="3" t="s">
        <v>55</v>
      </c>
      <c r="E85" s="3" t="s">
        <v>55</v>
      </c>
      <c r="F85" s="3" t="s">
        <v>55</v>
      </c>
      <c r="H85" s="3" t="s">
        <v>56</v>
      </c>
      <c r="I85" s="3" t="s">
        <v>566</v>
      </c>
      <c r="L85" t="s">
        <v>567</v>
      </c>
      <c r="M85" t="s">
        <v>568</v>
      </c>
      <c r="P85" t="s">
        <v>214</v>
      </c>
      <c r="S85" t="s">
        <v>80</v>
      </c>
      <c r="U85" s="18" t="s">
        <v>81</v>
      </c>
      <c r="V85" s="3" t="s">
        <v>64</v>
      </c>
      <c r="W85" t="s">
        <v>570</v>
      </c>
      <c r="X85" t="s">
        <v>571</v>
      </c>
      <c r="Y85" t="s">
        <v>67</v>
      </c>
      <c r="Z85" t="s">
        <v>68</v>
      </c>
      <c r="AB85" t="s">
        <v>83</v>
      </c>
      <c r="AC85" t="s">
        <v>216</v>
      </c>
      <c r="AD85" t="s">
        <v>85</v>
      </c>
      <c r="AE85" s="3"/>
      <c r="AF85" s="3" t="s">
        <v>64</v>
      </c>
      <c r="AN85" s="4"/>
      <c r="AO85"/>
    </row>
    <row r="86" spans="1:47" hidden="1" x14ac:dyDescent="0.3">
      <c r="A86" s="3" t="s">
        <v>53</v>
      </c>
      <c r="B86" s="3" t="s">
        <v>54</v>
      </c>
      <c r="C86" s="3" t="s">
        <v>55</v>
      </c>
      <c r="E86" s="3" t="s">
        <v>55</v>
      </c>
      <c r="F86" s="3" t="s">
        <v>55</v>
      </c>
      <c r="H86" s="3" t="s">
        <v>56</v>
      </c>
      <c r="I86" s="3" t="s">
        <v>566</v>
      </c>
      <c r="L86" t="s">
        <v>567</v>
      </c>
      <c r="M86" t="s">
        <v>568</v>
      </c>
      <c r="P86" t="s">
        <v>573</v>
      </c>
      <c r="Q86" t="s">
        <v>574</v>
      </c>
      <c r="S86" t="s">
        <v>193</v>
      </c>
      <c r="T86" t="s">
        <v>194</v>
      </c>
      <c r="U86" s="18"/>
      <c r="V86" s="3"/>
      <c r="W86" t="s">
        <v>570</v>
      </c>
      <c r="X86" t="s">
        <v>571</v>
      </c>
      <c r="Y86" t="s">
        <v>67</v>
      </c>
      <c r="Z86" t="s">
        <v>68</v>
      </c>
      <c r="AB86" t="s">
        <v>69</v>
      </c>
      <c r="AC86" t="s">
        <v>575</v>
      </c>
      <c r="AD86" t="s">
        <v>196</v>
      </c>
      <c r="AE86" s="3"/>
      <c r="AF86" s="3" t="s">
        <v>64</v>
      </c>
      <c r="AN86" s="4"/>
      <c r="AO86"/>
    </row>
    <row r="87" spans="1:47" hidden="1" x14ac:dyDescent="0.3">
      <c r="A87" s="3" t="s">
        <v>53</v>
      </c>
      <c r="B87" s="3" t="s">
        <v>54</v>
      </c>
      <c r="C87" s="3" t="s">
        <v>55</v>
      </c>
      <c r="E87" s="3" t="s">
        <v>55</v>
      </c>
      <c r="F87" s="3" t="s">
        <v>55</v>
      </c>
      <c r="H87" s="3" t="s">
        <v>56</v>
      </c>
      <c r="I87" s="3" t="s">
        <v>566</v>
      </c>
      <c r="L87" t="s">
        <v>567</v>
      </c>
      <c r="M87" t="s">
        <v>568</v>
      </c>
      <c r="P87" t="s">
        <v>576</v>
      </c>
      <c r="S87" t="s">
        <v>116</v>
      </c>
      <c r="T87" t="s">
        <v>577</v>
      </c>
      <c r="U87" s="18"/>
      <c r="V87" s="3" t="s">
        <v>64</v>
      </c>
      <c r="W87" t="s">
        <v>570</v>
      </c>
      <c r="X87" t="s">
        <v>571</v>
      </c>
      <c r="Y87" t="s">
        <v>67</v>
      </c>
      <c r="Z87" t="s">
        <v>68</v>
      </c>
      <c r="AB87" t="s">
        <v>69</v>
      </c>
      <c r="AC87" t="s">
        <v>578</v>
      </c>
      <c r="AE87" s="3"/>
      <c r="AF87" s="3" t="s">
        <v>64</v>
      </c>
      <c r="AN87" s="4"/>
      <c r="AO87"/>
    </row>
    <row r="88" spans="1:47" hidden="1" x14ac:dyDescent="0.3">
      <c r="A88" s="3" t="s">
        <v>53</v>
      </c>
      <c r="B88" s="3" t="s">
        <v>54</v>
      </c>
      <c r="C88" s="3" t="s">
        <v>55</v>
      </c>
      <c r="E88" s="3" t="s">
        <v>55</v>
      </c>
      <c r="F88" s="3" t="s">
        <v>55</v>
      </c>
      <c r="H88" s="3" t="s">
        <v>56</v>
      </c>
      <c r="I88" s="3" t="s">
        <v>566</v>
      </c>
      <c r="L88" t="s">
        <v>567</v>
      </c>
      <c r="M88" t="s">
        <v>579</v>
      </c>
      <c r="P88" t="s">
        <v>91</v>
      </c>
      <c r="Q88" t="s">
        <v>569</v>
      </c>
      <c r="U88" s="18"/>
      <c r="V88" s="3"/>
      <c r="W88" t="s">
        <v>570</v>
      </c>
      <c r="X88" t="s">
        <v>571</v>
      </c>
      <c r="Y88" t="s">
        <v>580</v>
      </c>
      <c r="AB88" t="s">
        <v>83</v>
      </c>
      <c r="AC88" t="s">
        <v>95</v>
      </c>
      <c r="AE88" s="3"/>
      <c r="AF88" s="3" t="s">
        <v>64</v>
      </c>
      <c r="AN88" s="4"/>
      <c r="AO88"/>
    </row>
    <row r="89" spans="1:47" hidden="1" x14ac:dyDescent="0.3">
      <c r="A89" s="3" t="s">
        <v>53</v>
      </c>
      <c r="B89" s="3" t="s">
        <v>54</v>
      </c>
      <c r="C89" s="3" t="s">
        <v>55</v>
      </c>
      <c r="E89" s="3" t="s">
        <v>55</v>
      </c>
      <c r="F89" s="3" t="s">
        <v>55</v>
      </c>
      <c r="H89" s="3" t="s">
        <v>56</v>
      </c>
      <c r="I89" s="3" t="s">
        <v>566</v>
      </c>
      <c r="L89" t="s">
        <v>567</v>
      </c>
      <c r="M89" t="s">
        <v>579</v>
      </c>
      <c r="P89" t="s">
        <v>214</v>
      </c>
      <c r="S89" t="s">
        <v>80</v>
      </c>
      <c r="U89" s="18" t="s">
        <v>81</v>
      </c>
      <c r="V89" s="3" t="s">
        <v>64</v>
      </c>
      <c r="W89" t="s">
        <v>570</v>
      </c>
      <c r="X89" t="s">
        <v>571</v>
      </c>
      <c r="Y89" t="s">
        <v>580</v>
      </c>
      <c r="AB89" t="s">
        <v>83</v>
      </c>
      <c r="AC89" t="s">
        <v>216</v>
      </c>
      <c r="AD89" t="s">
        <v>85</v>
      </c>
      <c r="AE89" s="3"/>
      <c r="AF89" s="3" t="s">
        <v>64</v>
      </c>
      <c r="AN89" s="4"/>
      <c r="AO89"/>
    </row>
    <row r="90" spans="1:47" hidden="1" x14ac:dyDescent="0.3">
      <c r="A90" s="3" t="s">
        <v>53</v>
      </c>
      <c r="B90" s="3" t="s">
        <v>54</v>
      </c>
      <c r="C90" s="3" t="s">
        <v>55</v>
      </c>
      <c r="E90" s="3" t="s">
        <v>55</v>
      </c>
      <c r="F90" s="3" t="s">
        <v>55</v>
      </c>
      <c r="H90" s="3" t="s">
        <v>56</v>
      </c>
      <c r="I90" s="3" t="s">
        <v>566</v>
      </c>
      <c r="L90" t="s">
        <v>567</v>
      </c>
      <c r="M90" t="s">
        <v>579</v>
      </c>
      <c r="P90" t="s">
        <v>581</v>
      </c>
      <c r="Q90" t="s">
        <v>582</v>
      </c>
      <c r="U90" s="18"/>
      <c r="V90" s="3" t="s">
        <v>64</v>
      </c>
      <c r="W90" t="s">
        <v>570</v>
      </c>
      <c r="X90" t="s">
        <v>571</v>
      </c>
      <c r="Y90" t="s">
        <v>580</v>
      </c>
      <c r="AB90" t="s">
        <v>69</v>
      </c>
      <c r="AC90" t="s">
        <v>583</v>
      </c>
      <c r="AE90" s="3"/>
      <c r="AF90" s="3" t="s">
        <v>64</v>
      </c>
      <c r="AN90" s="4"/>
      <c r="AO90"/>
    </row>
    <row r="91" spans="1:47" hidden="1" x14ac:dyDescent="0.3">
      <c r="A91" s="3" t="s">
        <v>53</v>
      </c>
      <c r="B91" s="3" t="s">
        <v>54</v>
      </c>
      <c r="C91" s="3" t="s">
        <v>55</v>
      </c>
      <c r="E91" s="3" t="s">
        <v>55</v>
      </c>
      <c r="F91" s="3" t="s">
        <v>55</v>
      </c>
      <c r="H91" s="3" t="s">
        <v>56</v>
      </c>
      <c r="I91" s="3" t="s">
        <v>566</v>
      </c>
      <c r="L91" t="s">
        <v>567</v>
      </c>
      <c r="M91" t="s">
        <v>579</v>
      </c>
      <c r="P91" t="s">
        <v>584</v>
      </c>
      <c r="Q91" t="s">
        <v>585</v>
      </c>
      <c r="S91" t="s">
        <v>62</v>
      </c>
      <c r="U91" s="18"/>
      <c r="V91" s="3" t="s">
        <v>64</v>
      </c>
      <c r="W91" t="s">
        <v>570</v>
      </c>
      <c r="X91" t="s">
        <v>571</v>
      </c>
      <c r="Y91" t="s">
        <v>580</v>
      </c>
      <c r="AB91" t="s">
        <v>69</v>
      </c>
      <c r="AC91" t="s">
        <v>586</v>
      </c>
      <c r="AE91" s="3"/>
      <c r="AF91" s="3" t="s">
        <v>64</v>
      </c>
      <c r="AN91" s="4"/>
      <c r="AO91"/>
    </row>
    <row r="92" spans="1:47" hidden="1" x14ac:dyDescent="0.3">
      <c r="A92" s="3" t="s">
        <v>53</v>
      </c>
      <c r="B92" s="3" t="s">
        <v>54</v>
      </c>
      <c r="C92" s="3" t="s">
        <v>55</v>
      </c>
      <c r="E92" s="3" t="s">
        <v>55</v>
      </c>
      <c r="F92" s="3" t="s">
        <v>55</v>
      </c>
      <c r="H92" s="3" t="s">
        <v>56</v>
      </c>
      <c r="I92" s="3" t="s">
        <v>566</v>
      </c>
      <c r="L92" t="s">
        <v>567</v>
      </c>
      <c r="M92" t="s">
        <v>579</v>
      </c>
      <c r="P92" t="s">
        <v>587</v>
      </c>
      <c r="Q92" t="s">
        <v>588</v>
      </c>
      <c r="S92" t="s">
        <v>62</v>
      </c>
      <c r="U92" s="18"/>
      <c r="V92" s="3" t="s">
        <v>64</v>
      </c>
      <c r="W92" t="s">
        <v>570</v>
      </c>
      <c r="X92" t="s">
        <v>571</v>
      </c>
      <c r="Y92" t="s">
        <v>580</v>
      </c>
      <c r="AB92" t="s">
        <v>69</v>
      </c>
      <c r="AC92" t="s">
        <v>589</v>
      </c>
      <c r="AE92" s="3"/>
      <c r="AF92" s="3" t="s">
        <v>64</v>
      </c>
      <c r="AN92" s="4"/>
      <c r="AO92"/>
    </row>
    <row r="93" spans="1:47" hidden="1" x14ac:dyDescent="0.3">
      <c r="A93" s="3" t="s">
        <v>53</v>
      </c>
      <c r="B93" s="3" t="s">
        <v>54</v>
      </c>
      <c r="C93" s="3" t="s">
        <v>55</v>
      </c>
      <c r="E93" s="3" t="s">
        <v>55</v>
      </c>
      <c r="F93" s="3" t="s">
        <v>55</v>
      </c>
      <c r="H93" s="3" t="s">
        <v>56</v>
      </c>
      <c r="I93" s="3" t="s">
        <v>566</v>
      </c>
      <c r="L93" t="s">
        <v>567</v>
      </c>
      <c r="M93" t="s">
        <v>579</v>
      </c>
      <c r="P93" t="s">
        <v>590</v>
      </c>
      <c r="Q93" s="13"/>
      <c r="R93" s="13"/>
      <c r="S93" t="s">
        <v>62</v>
      </c>
      <c r="U93" s="18"/>
      <c r="V93" s="3" t="s">
        <v>64</v>
      </c>
      <c r="W93" t="s">
        <v>570</v>
      </c>
      <c r="X93" t="s">
        <v>571</v>
      </c>
      <c r="Y93" t="s">
        <v>580</v>
      </c>
      <c r="AB93" t="s">
        <v>69</v>
      </c>
      <c r="AC93" t="s">
        <v>591</v>
      </c>
      <c r="AE93" s="3"/>
      <c r="AF93" s="3" t="s">
        <v>64</v>
      </c>
      <c r="AN93" s="4"/>
      <c r="AO93"/>
    </row>
    <row r="94" spans="1:47" hidden="1" x14ac:dyDescent="0.3">
      <c r="A94" s="3" t="s">
        <v>53</v>
      </c>
      <c r="B94" s="3" t="s">
        <v>96</v>
      </c>
      <c r="C94" s="3" t="s">
        <v>55</v>
      </c>
      <c r="E94" s="3" t="s">
        <v>55</v>
      </c>
      <c r="F94" s="3" t="s">
        <v>55</v>
      </c>
      <c r="H94" s="3" t="s">
        <v>37</v>
      </c>
      <c r="I94" s="3" t="s">
        <v>57</v>
      </c>
      <c r="L94" t="s">
        <v>744</v>
      </c>
      <c r="M94" t="s">
        <v>744</v>
      </c>
      <c r="P94" t="s">
        <v>214</v>
      </c>
      <c r="S94" t="s">
        <v>80</v>
      </c>
      <c r="U94" s="18" t="s">
        <v>81</v>
      </c>
      <c r="V94" s="3"/>
      <c r="W94" t="s">
        <v>570</v>
      </c>
      <c r="AB94" t="s">
        <v>83</v>
      </c>
      <c r="AC94" t="s">
        <v>216</v>
      </c>
      <c r="AD94" t="s">
        <v>85</v>
      </c>
      <c r="AE94" s="3"/>
      <c r="AF94" s="3" t="s">
        <v>64</v>
      </c>
      <c r="AL94" s="3" t="s">
        <v>64</v>
      </c>
      <c r="AN94" s="4"/>
      <c r="AO94">
        <v>76</v>
      </c>
      <c r="AP94">
        <v>1</v>
      </c>
      <c r="AQ94" t="s">
        <v>745</v>
      </c>
      <c r="AR94" t="s">
        <v>87</v>
      </c>
      <c r="AS94" t="s">
        <v>88</v>
      </c>
      <c r="AT94" t="s">
        <v>89</v>
      </c>
      <c r="AU94">
        <v>20</v>
      </c>
    </row>
    <row r="95" spans="1:47" hidden="1" x14ac:dyDescent="0.3">
      <c r="A95" s="3" t="s">
        <v>53</v>
      </c>
      <c r="B95" s="3" t="s">
        <v>96</v>
      </c>
      <c r="C95" s="3" t="s">
        <v>55</v>
      </c>
      <c r="E95" s="3" t="s">
        <v>55</v>
      </c>
      <c r="F95" s="3" t="s">
        <v>55</v>
      </c>
      <c r="H95" s="3" t="s">
        <v>37</v>
      </c>
      <c r="I95" s="3" t="s">
        <v>57</v>
      </c>
      <c r="L95" t="s">
        <v>744</v>
      </c>
      <c r="M95" t="s">
        <v>744</v>
      </c>
      <c r="P95" t="s">
        <v>91</v>
      </c>
      <c r="S95" t="s">
        <v>62</v>
      </c>
      <c r="U95" s="18">
        <f>Stavba[[#This Row],[TP doména]]</f>
        <v>0</v>
      </c>
      <c r="V95" s="3"/>
      <c r="W95" t="s">
        <v>570</v>
      </c>
      <c r="AB95" t="s">
        <v>83</v>
      </c>
      <c r="AC95" t="s">
        <v>95</v>
      </c>
      <c r="AE95" s="3"/>
      <c r="AF95" s="3" t="s">
        <v>64</v>
      </c>
      <c r="AL95" s="3" t="s">
        <v>64</v>
      </c>
      <c r="AN95" s="4"/>
      <c r="AO95">
        <v>77</v>
      </c>
      <c r="AP95">
        <v>2</v>
      </c>
      <c r="AQ95" t="s">
        <v>745</v>
      </c>
      <c r="AR95" t="s">
        <v>328</v>
      </c>
      <c r="AS95" t="s">
        <v>473</v>
      </c>
      <c r="AT95" t="s">
        <v>89</v>
      </c>
      <c r="AU95">
        <v>50</v>
      </c>
    </row>
    <row r="96" spans="1:47" hidden="1" x14ac:dyDescent="0.3">
      <c r="A96" s="3" t="s">
        <v>53</v>
      </c>
      <c r="B96" s="3" t="s">
        <v>96</v>
      </c>
      <c r="C96" s="3" t="s">
        <v>55</v>
      </c>
      <c r="E96" s="3" t="s">
        <v>55</v>
      </c>
      <c r="F96" s="3" t="s">
        <v>55</v>
      </c>
      <c r="H96" s="3" t="s">
        <v>263</v>
      </c>
      <c r="I96" s="3" t="s">
        <v>57</v>
      </c>
      <c r="L96" t="s">
        <v>744</v>
      </c>
      <c r="M96" t="s">
        <v>744</v>
      </c>
      <c r="P96" t="s">
        <v>573</v>
      </c>
      <c r="Q96" t="s">
        <v>574</v>
      </c>
      <c r="S96" t="s">
        <v>193</v>
      </c>
      <c r="T96" t="s">
        <v>194</v>
      </c>
      <c r="U96" s="18"/>
      <c r="V96" s="3"/>
      <c r="W96" t="s">
        <v>570</v>
      </c>
      <c r="AB96" t="s">
        <v>83</v>
      </c>
      <c r="AC96" t="s">
        <v>575</v>
      </c>
      <c r="AD96" t="s">
        <v>196</v>
      </c>
      <c r="AE96" s="3"/>
      <c r="AF96" s="3" t="s">
        <v>64</v>
      </c>
      <c r="AN96" s="4"/>
      <c r="AO96"/>
    </row>
    <row r="97" spans="1:41" hidden="1" x14ac:dyDescent="0.3">
      <c r="A97" s="3" t="s">
        <v>53</v>
      </c>
      <c r="B97" s="3" t="s">
        <v>54</v>
      </c>
      <c r="C97" s="3" t="s">
        <v>55</v>
      </c>
      <c r="E97" s="3" t="s">
        <v>55</v>
      </c>
      <c r="F97" s="3" t="s">
        <v>55</v>
      </c>
      <c r="H97" s="3" t="s">
        <v>37</v>
      </c>
      <c r="I97" s="3" t="s">
        <v>57</v>
      </c>
      <c r="L97" t="s">
        <v>746</v>
      </c>
      <c r="M97" s="43" t="s">
        <v>567</v>
      </c>
      <c r="P97" t="s">
        <v>214</v>
      </c>
      <c r="S97" t="s">
        <v>80</v>
      </c>
      <c r="U97" s="18" t="s">
        <v>81</v>
      </c>
      <c r="V97" s="3"/>
      <c r="W97" t="s">
        <v>570</v>
      </c>
      <c r="AB97" t="s">
        <v>83</v>
      </c>
      <c r="AC97" t="s">
        <v>216</v>
      </c>
      <c r="AD97" t="s">
        <v>85</v>
      </c>
      <c r="AE97" s="3"/>
      <c r="AF97" s="3" t="s">
        <v>64</v>
      </c>
      <c r="AN97" s="4"/>
      <c r="AO97"/>
    </row>
    <row r="98" spans="1:41" hidden="1" x14ac:dyDescent="0.3">
      <c r="A98" s="3" t="s">
        <v>53</v>
      </c>
      <c r="B98" s="3" t="s">
        <v>54</v>
      </c>
      <c r="C98" s="3" t="s">
        <v>55</v>
      </c>
      <c r="E98" s="3" t="s">
        <v>55</v>
      </c>
      <c r="F98" s="3" t="s">
        <v>55</v>
      </c>
      <c r="H98" s="3" t="s">
        <v>37</v>
      </c>
      <c r="I98" s="3" t="s">
        <v>57</v>
      </c>
      <c r="L98" t="s">
        <v>746</v>
      </c>
      <c r="M98" s="43" t="s">
        <v>567</v>
      </c>
      <c r="P98" t="s">
        <v>328</v>
      </c>
      <c r="Q98" t="s">
        <v>753</v>
      </c>
      <c r="S98" t="s">
        <v>62</v>
      </c>
      <c r="U98" s="18">
        <f>Stavba[[#This Row],[TP doména]]</f>
        <v>0</v>
      </c>
      <c r="V98" s="3"/>
      <c r="W98" t="s">
        <v>570</v>
      </c>
      <c r="AB98" t="s">
        <v>83</v>
      </c>
      <c r="AC98" t="s">
        <v>331</v>
      </c>
      <c r="AE98" s="3"/>
      <c r="AF98" s="3" t="s">
        <v>64</v>
      </c>
      <c r="AN98" s="4"/>
      <c r="AO98"/>
    </row>
    <row r="99" spans="1:41" hidden="1" x14ac:dyDescent="0.3">
      <c r="A99" s="3" t="s">
        <v>53</v>
      </c>
      <c r="B99" s="3" t="s">
        <v>475</v>
      </c>
      <c r="C99" s="3" t="s">
        <v>55</v>
      </c>
      <c r="E99" s="3" t="s">
        <v>55</v>
      </c>
      <c r="F99" s="3" t="s">
        <v>55</v>
      </c>
      <c r="H99" s="3" t="s">
        <v>38</v>
      </c>
      <c r="I99" s="3" t="s">
        <v>476</v>
      </c>
      <c r="L99" s="13" t="s">
        <v>477</v>
      </c>
      <c r="M99" s="13" t="s">
        <v>477</v>
      </c>
      <c r="P99" t="s">
        <v>91</v>
      </c>
      <c r="S99" t="s">
        <v>62</v>
      </c>
      <c r="U99" s="18"/>
      <c r="V99" s="3" t="s">
        <v>64</v>
      </c>
      <c r="W99" t="s">
        <v>478</v>
      </c>
      <c r="AB99" t="s">
        <v>83</v>
      </c>
      <c r="AC99" t="s">
        <v>95</v>
      </c>
      <c r="AE99" s="3"/>
      <c r="AF99" s="3" t="s">
        <v>64</v>
      </c>
      <c r="AK99" s="3" t="s">
        <v>64</v>
      </c>
      <c r="AM99" s="3" t="s">
        <v>64</v>
      </c>
      <c r="AN99" s="4"/>
      <c r="AO99"/>
    </row>
    <row r="100" spans="1:41" hidden="1" x14ac:dyDescent="0.3">
      <c r="A100" s="3" t="s">
        <v>53</v>
      </c>
      <c r="B100" s="3" t="s">
        <v>475</v>
      </c>
      <c r="C100" s="3" t="s">
        <v>55</v>
      </c>
      <c r="E100" s="3" t="s">
        <v>55</v>
      </c>
      <c r="F100" s="3" t="s">
        <v>55</v>
      </c>
      <c r="H100" s="3" t="s">
        <v>38</v>
      </c>
      <c r="I100" s="3" t="s">
        <v>476</v>
      </c>
      <c r="L100" s="13" t="s">
        <v>477</v>
      </c>
      <c r="M100" s="13" t="s">
        <v>477</v>
      </c>
      <c r="P100" t="s">
        <v>479</v>
      </c>
      <c r="S100" t="s">
        <v>80</v>
      </c>
      <c r="U100" s="18" t="s">
        <v>480</v>
      </c>
      <c r="V100" s="3" t="s">
        <v>64</v>
      </c>
      <c r="W100" t="s">
        <v>478</v>
      </c>
      <c r="AB100" t="s">
        <v>83</v>
      </c>
      <c r="AC100" t="s">
        <v>480</v>
      </c>
      <c r="AD100" t="s">
        <v>85</v>
      </c>
      <c r="AE100" s="3"/>
      <c r="AF100" s="3" t="s">
        <v>64</v>
      </c>
      <c r="AK100" s="3" t="s">
        <v>64</v>
      </c>
      <c r="AM100" s="3" t="s">
        <v>64</v>
      </c>
      <c r="AN100" s="4"/>
      <c r="AO100"/>
    </row>
    <row r="101" spans="1:41" hidden="1" x14ac:dyDescent="0.3">
      <c r="A101" s="3" t="s">
        <v>53</v>
      </c>
      <c r="B101" s="3" t="s">
        <v>475</v>
      </c>
      <c r="C101" s="3" t="s">
        <v>55</v>
      </c>
      <c r="E101" s="3" t="s">
        <v>55</v>
      </c>
      <c r="F101" s="3" t="s">
        <v>55</v>
      </c>
      <c r="H101" s="3" t="s">
        <v>56</v>
      </c>
      <c r="I101" s="3" t="s">
        <v>476</v>
      </c>
      <c r="L101" s="13" t="s">
        <v>477</v>
      </c>
      <c r="M101" s="13" t="s">
        <v>477</v>
      </c>
      <c r="P101" t="s">
        <v>481</v>
      </c>
      <c r="S101" t="s">
        <v>99</v>
      </c>
      <c r="T101" t="s">
        <v>482</v>
      </c>
      <c r="U101" s="18"/>
      <c r="V101" s="3" t="s">
        <v>64</v>
      </c>
      <c r="W101" t="s">
        <v>478</v>
      </c>
      <c r="AB101" t="s">
        <v>280</v>
      </c>
      <c r="AC101" t="s">
        <v>483</v>
      </c>
      <c r="AD101" t="s">
        <v>103</v>
      </c>
      <c r="AE101" s="3"/>
      <c r="AF101" s="3" t="s">
        <v>64</v>
      </c>
      <c r="AK101" s="3" t="s">
        <v>64</v>
      </c>
      <c r="AM101" s="3" t="s">
        <v>64</v>
      </c>
      <c r="AN101" s="4"/>
      <c r="AO101"/>
    </row>
    <row r="102" spans="1:41" hidden="1" x14ac:dyDescent="0.3">
      <c r="A102" s="3" t="s">
        <v>53</v>
      </c>
      <c r="B102" s="3" t="s">
        <v>475</v>
      </c>
      <c r="C102" s="3" t="s">
        <v>55</v>
      </c>
      <c r="E102" s="3" t="s">
        <v>55</v>
      </c>
      <c r="F102" s="3" t="s">
        <v>55</v>
      </c>
      <c r="H102" s="3" t="s">
        <v>56</v>
      </c>
      <c r="I102" s="3" t="s">
        <v>476</v>
      </c>
      <c r="L102" s="13" t="s">
        <v>477</v>
      </c>
      <c r="M102" s="13" t="s">
        <v>477</v>
      </c>
      <c r="P102" t="s">
        <v>484</v>
      </c>
      <c r="S102" s="13"/>
      <c r="T102" s="13"/>
      <c r="U102" s="23"/>
      <c r="V102" s="3" t="s">
        <v>64</v>
      </c>
      <c r="W102" t="s">
        <v>478</v>
      </c>
      <c r="AB102" t="s">
        <v>280</v>
      </c>
      <c r="AC102" t="s">
        <v>485</v>
      </c>
      <c r="AE102" s="3"/>
      <c r="AF102" s="3" t="s">
        <v>64</v>
      </c>
      <c r="AK102" s="3" t="s">
        <v>64</v>
      </c>
      <c r="AM102" s="3" t="s">
        <v>64</v>
      </c>
      <c r="AN102" s="4"/>
      <c r="AO102"/>
    </row>
    <row r="103" spans="1:41" hidden="1" x14ac:dyDescent="0.3">
      <c r="A103" s="3" t="s">
        <v>53</v>
      </c>
      <c r="B103" s="3" t="s">
        <v>54</v>
      </c>
      <c r="C103" s="3" t="s">
        <v>55</v>
      </c>
      <c r="E103" s="3" t="s">
        <v>55</v>
      </c>
      <c r="F103" s="3" t="s">
        <v>55</v>
      </c>
      <c r="H103" s="3" t="s">
        <v>263</v>
      </c>
      <c r="I103" s="3" t="s">
        <v>57</v>
      </c>
      <c r="L103" t="s">
        <v>486</v>
      </c>
      <c r="M103" t="s">
        <v>486</v>
      </c>
      <c r="P103" t="s">
        <v>79</v>
      </c>
      <c r="Q103" t="s">
        <v>79</v>
      </c>
      <c r="S103" t="s">
        <v>80</v>
      </c>
      <c r="U103" s="18" t="s">
        <v>81</v>
      </c>
      <c r="V103" s="3" t="s">
        <v>64</v>
      </c>
      <c r="W103" t="s">
        <v>487</v>
      </c>
      <c r="X103" t="s">
        <v>488</v>
      </c>
      <c r="Y103" t="s">
        <v>489</v>
      </c>
      <c r="AB103" t="s">
        <v>83</v>
      </c>
      <c r="AC103" t="s">
        <v>84</v>
      </c>
      <c r="AD103" t="s">
        <v>85</v>
      </c>
      <c r="AE103" s="3"/>
      <c r="AF103" s="3" t="s">
        <v>64</v>
      </c>
      <c r="AN103" s="4"/>
      <c r="AO103"/>
    </row>
    <row r="104" spans="1:41" hidden="1" x14ac:dyDescent="0.3">
      <c r="A104" s="3" t="s">
        <v>53</v>
      </c>
      <c r="B104" s="3" t="s">
        <v>54</v>
      </c>
      <c r="C104" s="3" t="s">
        <v>55</v>
      </c>
      <c r="E104" s="3" t="s">
        <v>55</v>
      </c>
      <c r="F104" s="3" t="s">
        <v>55</v>
      </c>
      <c r="H104" s="3" t="s">
        <v>263</v>
      </c>
      <c r="I104" s="3" t="s">
        <v>57</v>
      </c>
      <c r="L104" t="s">
        <v>486</v>
      </c>
      <c r="M104" t="s">
        <v>486</v>
      </c>
      <c r="P104" t="s">
        <v>328</v>
      </c>
      <c r="Q104" t="s">
        <v>490</v>
      </c>
      <c r="S104" t="s">
        <v>93</v>
      </c>
      <c r="T104" t="s">
        <v>63</v>
      </c>
      <c r="U104" s="1" t="s">
        <v>491</v>
      </c>
      <c r="V104" s="3" t="s">
        <v>64</v>
      </c>
      <c r="W104" t="s">
        <v>487</v>
      </c>
      <c r="X104" t="s">
        <v>488</v>
      </c>
      <c r="Y104" t="s">
        <v>489</v>
      </c>
      <c r="AB104" t="s">
        <v>83</v>
      </c>
      <c r="AC104" t="s">
        <v>331</v>
      </c>
      <c r="AD104" t="s">
        <v>71</v>
      </c>
      <c r="AE104" s="3"/>
      <c r="AF104" s="3" t="s">
        <v>64</v>
      </c>
      <c r="AN104" s="4"/>
      <c r="AO104"/>
    </row>
    <row r="105" spans="1:41" hidden="1" x14ac:dyDescent="0.3">
      <c r="A105" s="3" t="s">
        <v>53</v>
      </c>
      <c r="B105" s="3" t="s">
        <v>54</v>
      </c>
      <c r="C105" s="3" t="s">
        <v>55</v>
      </c>
      <c r="E105" s="3" t="s">
        <v>55</v>
      </c>
      <c r="F105" s="3" t="s">
        <v>55</v>
      </c>
      <c r="H105" s="3" t="s">
        <v>263</v>
      </c>
      <c r="I105" s="3" t="s">
        <v>57</v>
      </c>
      <c r="L105" t="s">
        <v>486</v>
      </c>
      <c r="M105" t="s">
        <v>486</v>
      </c>
      <c r="P105" t="s">
        <v>264</v>
      </c>
      <c r="Q105" t="s">
        <v>492</v>
      </c>
      <c r="S105" t="s">
        <v>116</v>
      </c>
      <c r="T105" t="s">
        <v>100</v>
      </c>
      <c r="U105" s="18"/>
      <c r="V105" s="3"/>
      <c r="W105" t="s">
        <v>487</v>
      </c>
      <c r="X105" t="s">
        <v>488</v>
      </c>
      <c r="Y105" t="s">
        <v>489</v>
      </c>
      <c r="AB105" t="s">
        <v>101</v>
      </c>
      <c r="AC105" t="s">
        <v>295</v>
      </c>
      <c r="AE105" s="3"/>
      <c r="AF105" s="3" t="s">
        <v>64</v>
      </c>
      <c r="AN105" s="4"/>
      <c r="AO105"/>
    </row>
    <row r="106" spans="1:41" hidden="1" x14ac:dyDescent="0.3">
      <c r="A106" s="3" t="s">
        <v>53</v>
      </c>
      <c r="B106" s="3" t="s">
        <v>54</v>
      </c>
      <c r="C106" s="3" t="s">
        <v>55</v>
      </c>
      <c r="E106" s="3" t="s">
        <v>55</v>
      </c>
      <c r="F106" s="3" t="s">
        <v>55</v>
      </c>
      <c r="H106" s="3" t="s">
        <v>263</v>
      </c>
      <c r="I106" s="3" t="s">
        <v>57</v>
      </c>
      <c r="L106" t="s">
        <v>486</v>
      </c>
      <c r="M106" t="s">
        <v>486</v>
      </c>
      <c r="P106" t="s">
        <v>267</v>
      </c>
      <c r="Q106" t="s">
        <v>493</v>
      </c>
      <c r="S106" t="s">
        <v>116</v>
      </c>
      <c r="T106" t="s">
        <v>100</v>
      </c>
      <c r="U106" s="18"/>
      <c r="V106" s="3"/>
      <c r="W106" t="s">
        <v>487</v>
      </c>
      <c r="X106" t="s">
        <v>488</v>
      </c>
      <c r="Y106" t="s">
        <v>489</v>
      </c>
      <c r="AB106" t="s">
        <v>101</v>
      </c>
      <c r="AC106" t="s">
        <v>297</v>
      </c>
      <c r="AE106" s="3"/>
      <c r="AF106" s="3" t="s">
        <v>64</v>
      </c>
      <c r="AN106" s="4"/>
      <c r="AO106"/>
    </row>
    <row r="107" spans="1:41" hidden="1" x14ac:dyDescent="0.3">
      <c r="A107" s="3" t="s">
        <v>53</v>
      </c>
      <c r="B107" s="3" t="s">
        <v>54</v>
      </c>
      <c r="C107" s="3" t="s">
        <v>55</v>
      </c>
      <c r="E107" s="3" t="s">
        <v>55</v>
      </c>
      <c r="F107" s="3" t="s">
        <v>55</v>
      </c>
      <c r="H107" s="3" t="s">
        <v>263</v>
      </c>
      <c r="I107" s="3" t="s">
        <v>57</v>
      </c>
      <c r="L107" t="s">
        <v>486</v>
      </c>
      <c r="M107" t="s">
        <v>486</v>
      </c>
      <c r="P107" t="s">
        <v>206</v>
      </c>
      <c r="Q107" t="s">
        <v>494</v>
      </c>
      <c r="S107" t="s">
        <v>99</v>
      </c>
      <c r="T107" t="s">
        <v>63</v>
      </c>
      <c r="U107" s="18" t="s">
        <v>495</v>
      </c>
      <c r="V107" s="3" t="s">
        <v>64</v>
      </c>
      <c r="W107" t="s">
        <v>487</v>
      </c>
      <c r="X107" t="s">
        <v>488</v>
      </c>
      <c r="Y107" t="s">
        <v>489</v>
      </c>
      <c r="AB107" t="s">
        <v>83</v>
      </c>
      <c r="AC107" t="s">
        <v>208</v>
      </c>
      <c r="AD107" t="s">
        <v>71</v>
      </c>
      <c r="AE107" s="3"/>
      <c r="AF107" s="3" t="s">
        <v>64</v>
      </c>
      <c r="AN107" s="4"/>
      <c r="AO107"/>
    </row>
    <row r="108" spans="1:41" hidden="1" x14ac:dyDescent="0.3">
      <c r="A108" s="3" t="s">
        <v>53</v>
      </c>
      <c r="B108" s="3" t="s">
        <v>54</v>
      </c>
      <c r="C108" s="3" t="s">
        <v>55</v>
      </c>
      <c r="E108" s="3" t="s">
        <v>55</v>
      </c>
      <c r="F108" s="3" t="s">
        <v>55</v>
      </c>
      <c r="H108" s="3" t="s">
        <v>263</v>
      </c>
      <c r="I108" s="3" t="s">
        <v>57</v>
      </c>
      <c r="L108" t="s">
        <v>486</v>
      </c>
      <c r="M108" t="s">
        <v>496</v>
      </c>
      <c r="P108" t="s">
        <v>214</v>
      </c>
      <c r="Q108" t="s">
        <v>214</v>
      </c>
      <c r="S108" t="s">
        <v>80</v>
      </c>
      <c r="U108" s="18" t="s">
        <v>81</v>
      </c>
      <c r="V108" s="3" t="s">
        <v>64</v>
      </c>
      <c r="W108" t="s">
        <v>487</v>
      </c>
      <c r="X108" t="s">
        <v>488</v>
      </c>
      <c r="Y108" t="s">
        <v>489</v>
      </c>
      <c r="AB108" t="s">
        <v>83</v>
      </c>
      <c r="AC108" t="s">
        <v>84</v>
      </c>
      <c r="AD108" t="s">
        <v>85</v>
      </c>
      <c r="AE108" s="3"/>
      <c r="AF108" s="3" t="s">
        <v>64</v>
      </c>
      <c r="AN108" s="4"/>
      <c r="AO108"/>
    </row>
    <row r="109" spans="1:41" hidden="1" x14ac:dyDescent="0.3">
      <c r="A109" s="3" t="s">
        <v>53</v>
      </c>
      <c r="B109" s="3" t="s">
        <v>54</v>
      </c>
      <c r="C109" s="3" t="s">
        <v>55</v>
      </c>
      <c r="E109" s="3" t="s">
        <v>55</v>
      </c>
      <c r="F109" s="3" t="s">
        <v>55</v>
      </c>
      <c r="H109" s="3" t="s">
        <v>90</v>
      </c>
      <c r="I109" s="3" t="s">
        <v>57</v>
      </c>
      <c r="L109" t="s">
        <v>486</v>
      </c>
      <c r="M109" t="s">
        <v>496</v>
      </c>
      <c r="P109" t="s">
        <v>264</v>
      </c>
      <c r="Q109" t="s">
        <v>492</v>
      </c>
      <c r="S109" t="s">
        <v>99</v>
      </c>
      <c r="T109" t="s">
        <v>100</v>
      </c>
      <c r="U109" s="18"/>
      <c r="V109" s="3"/>
      <c r="W109" t="s">
        <v>487</v>
      </c>
      <c r="X109" t="s">
        <v>488</v>
      </c>
      <c r="Y109" t="s">
        <v>497</v>
      </c>
      <c r="AB109" t="s">
        <v>101</v>
      </c>
      <c r="AC109" t="s">
        <v>295</v>
      </c>
      <c r="AD109" t="s">
        <v>103</v>
      </c>
      <c r="AE109" s="3"/>
      <c r="AF109" s="3" t="s">
        <v>64</v>
      </c>
      <c r="AN109" s="4"/>
      <c r="AO109"/>
    </row>
    <row r="110" spans="1:41" hidden="1" x14ac:dyDescent="0.3">
      <c r="A110" s="3" t="s">
        <v>53</v>
      </c>
      <c r="B110" s="3" t="s">
        <v>54</v>
      </c>
      <c r="C110" s="3" t="s">
        <v>55</v>
      </c>
      <c r="E110" s="3" t="s">
        <v>55</v>
      </c>
      <c r="F110" s="3" t="s">
        <v>55</v>
      </c>
      <c r="H110" s="3" t="s">
        <v>263</v>
      </c>
      <c r="I110" s="3" t="s">
        <v>57</v>
      </c>
      <c r="L110" t="s">
        <v>486</v>
      </c>
      <c r="M110" t="s">
        <v>496</v>
      </c>
      <c r="P110" t="s">
        <v>206</v>
      </c>
      <c r="Q110" t="s">
        <v>498</v>
      </c>
      <c r="S110" t="s">
        <v>99</v>
      </c>
      <c r="T110" t="s">
        <v>63</v>
      </c>
      <c r="U110" s="18" t="s">
        <v>495</v>
      </c>
      <c r="V110" s="3" t="s">
        <v>64</v>
      </c>
      <c r="W110" t="s">
        <v>487</v>
      </c>
      <c r="X110" t="s">
        <v>488</v>
      </c>
      <c r="Y110" t="s">
        <v>489</v>
      </c>
      <c r="AB110" t="s">
        <v>83</v>
      </c>
      <c r="AC110" t="s">
        <v>208</v>
      </c>
      <c r="AD110" t="s">
        <v>71</v>
      </c>
      <c r="AE110" s="3"/>
      <c r="AF110" s="3" t="s">
        <v>64</v>
      </c>
      <c r="AN110" s="4"/>
      <c r="AO110"/>
    </row>
    <row r="111" spans="1:41" hidden="1" x14ac:dyDescent="0.3">
      <c r="A111" s="3" t="s">
        <v>53</v>
      </c>
      <c r="B111" s="3" t="s">
        <v>54</v>
      </c>
      <c r="C111" s="3" t="s">
        <v>55</v>
      </c>
      <c r="E111" s="3" t="s">
        <v>55</v>
      </c>
      <c r="F111" s="3" t="s">
        <v>55</v>
      </c>
      <c r="H111" s="3" t="s">
        <v>263</v>
      </c>
      <c r="I111" s="3" t="s">
        <v>57</v>
      </c>
      <c r="L111" t="s">
        <v>486</v>
      </c>
      <c r="M111" t="s">
        <v>496</v>
      </c>
      <c r="P111" t="s">
        <v>328</v>
      </c>
      <c r="Q111" t="s">
        <v>490</v>
      </c>
      <c r="S111" t="s">
        <v>99</v>
      </c>
      <c r="T111" t="s">
        <v>63</v>
      </c>
      <c r="U111" s="1" t="s">
        <v>491</v>
      </c>
      <c r="V111" s="3" t="s">
        <v>64</v>
      </c>
      <c r="W111" t="s">
        <v>487</v>
      </c>
      <c r="X111" t="s">
        <v>488</v>
      </c>
      <c r="Y111" t="s">
        <v>489</v>
      </c>
      <c r="AB111" t="s">
        <v>83</v>
      </c>
      <c r="AC111" t="s">
        <v>331</v>
      </c>
      <c r="AD111" t="s">
        <v>71</v>
      </c>
      <c r="AE111" s="3"/>
      <c r="AF111" s="3" t="s">
        <v>64</v>
      </c>
      <c r="AN111" s="4"/>
      <c r="AO111"/>
    </row>
    <row r="112" spans="1:41" hidden="1" x14ac:dyDescent="0.3">
      <c r="A112" s="3" t="s">
        <v>53</v>
      </c>
      <c r="B112" s="3" t="s">
        <v>54</v>
      </c>
      <c r="C112" s="3" t="s">
        <v>55</v>
      </c>
      <c r="E112" s="3" t="s">
        <v>55</v>
      </c>
      <c r="F112" s="3" t="s">
        <v>55</v>
      </c>
      <c r="H112" s="3" t="s">
        <v>90</v>
      </c>
      <c r="I112" s="3" t="s">
        <v>57</v>
      </c>
      <c r="L112" t="s">
        <v>486</v>
      </c>
      <c r="M112" t="s">
        <v>496</v>
      </c>
      <c r="P112" t="s">
        <v>499</v>
      </c>
      <c r="Q112" t="s">
        <v>500</v>
      </c>
      <c r="S112" t="s">
        <v>99</v>
      </c>
      <c r="T112" t="s">
        <v>100</v>
      </c>
      <c r="U112" s="18"/>
      <c r="V112" s="3"/>
      <c r="W112" t="s">
        <v>487</v>
      </c>
      <c r="X112" t="s">
        <v>488</v>
      </c>
      <c r="Y112" t="s">
        <v>497</v>
      </c>
      <c r="AB112" t="s">
        <v>101</v>
      </c>
      <c r="AC112" t="s">
        <v>501</v>
      </c>
      <c r="AD112" t="s">
        <v>103</v>
      </c>
      <c r="AE112" s="3"/>
      <c r="AF112" s="3" t="s">
        <v>64</v>
      </c>
      <c r="AN112" s="4"/>
      <c r="AO112"/>
    </row>
    <row r="113" spans="1:49" hidden="1" x14ac:dyDescent="0.3">
      <c r="A113" s="3" t="s">
        <v>53</v>
      </c>
      <c r="B113" s="3" t="s">
        <v>54</v>
      </c>
      <c r="C113" s="3" t="s">
        <v>55</v>
      </c>
      <c r="E113" s="3" t="s">
        <v>55</v>
      </c>
      <c r="F113" s="3" t="s">
        <v>55</v>
      </c>
      <c r="H113" s="3" t="s">
        <v>37</v>
      </c>
      <c r="I113" s="3" t="s">
        <v>57</v>
      </c>
      <c r="L113" t="s">
        <v>486</v>
      </c>
      <c r="M113" t="s">
        <v>502</v>
      </c>
      <c r="P113" t="s">
        <v>79</v>
      </c>
      <c r="S113" t="s">
        <v>80</v>
      </c>
      <c r="U113" s="18" t="s">
        <v>81</v>
      </c>
      <c r="V113" s="3" t="s">
        <v>64</v>
      </c>
      <c r="W113" t="s">
        <v>487</v>
      </c>
      <c r="X113" t="s">
        <v>488</v>
      </c>
      <c r="Y113" t="s">
        <v>489</v>
      </c>
      <c r="AB113" t="s">
        <v>83</v>
      </c>
      <c r="AC113" t="s">
        <v>81</v>
      </c>
      <c r="AD113" t="s">
        <v>85</v>
      </c>
      <c r="AE113" s="3"/>
      <c r="AF113" s="3" t="s">
        <v>64</v>
      </c>
      <c r="AL113" s="3" t="s">
        <v>64</v>
      </c>
      <c r="AN113" s="4"/>
      <c r="AO113">
        <v>70</v>
      </c>
      <c r="AP113">
        <v>1</v>
      </c>
      <c r="AQ113" t="s">
        <v>503</v>
      </c>
      <c r="AR113" t="s">
        <v>87</v>
      </c>
      <c r="AS113" t="s">
        <v>88</v>
      </c>
      <c r="AT113" t="s">
        <v>89</v>
      </c>
      <c r="AU113">
        <v>20</v>
      </c>
    </row>
    <row r="114" spans="1:49" hidden="1" x14ac:dyDescent="0.3">
      <c r="A114" s="3" t="s">
        <v>53</v>
      </c>
      <c r="B114" s="3" t="s">
        <v>54</v>
      </c>
      <c r="C114" s="3" t="s">
        <v>55</v>
      </c>
      <c r="E114" s="3" t="s">
        <v>55</v>
      </c>
      <c r="F114" s="3" t="s">
        <v>55</v>
      </c>
      <c r="H114" s="3" t="s">
        <v>263</v>
      </c>
      <c r="I114" s="3" t="s">
        <v>57</v>
      </c>
      <c r="L114" t="s">
        <v>486</v>
      </c>
      <c r="M114" t="s">
        <v>502</v>
      </c>
      <c r="P114" t="s">
        <v>328</v>
      </c>
      <c r="Q114" t="s">
        <v>490</v>
      </c>
      <c r="S114" t="s">
        <v>99</v>
      </c>
      <c r="T114" t="s">
        <v>63</v>
      </c>
      <c r="U114" s="1" t="s">
        <v>491</v>
      </c>
      <c r="V114" s="3" t="s">
        <v>64</v>
      </c>
      <c r="W114" t="s">
        <v>487</v>
      </c>
      <c r="X114" t="s">
        <v>488</v>
      </c>
      <c r="Y114" t="s">
        <v>489</v>
      </c>
      <c r="AB114" t="s">
        <v>83</v>
      </c>
      <c r="AC114" t="s">
        <v>331</v>
      </c>
      <c r="AD114" t="s">
        <v>71</v>
      </c>
      <c r="AE114" s="3"/>
      <c r="AF114" s="3" t="s">
        <v>64</v>
      </c>
      <c r="AN114" s="4"/>
      <c r="AO114"/>
    </row>
    <row r="115" spans="1:49" hidden="1" x14ac:dyDescent="0.3">
      <c r="A115" s="3" t="s">
        <v>53</v>
      </c>
      <c r="B115" s="3" t="s">
        <v>54</v>
      </c>
      <c r="C115" s="3" t="s">
        <v>55</v>
      </c>
      <c r="E115" s="3" t="s">
        <v>55</v>
      </c>
      <c r="F115" s="3" t="s">
        <v>55</v>
      </c>
      <c r="H115" s="3" t="s">
        <v>263</v>
      </c>
      <c r="I115" s="3" t="s">
        <v>57</v>
      </c>
      <c r="L115" t="s">
        <v>486</v>
      </c>
      <c r="M115" t="s">
        <v>502</v>
      </c>
      <c r="P115" t="s">
        <v>206</v>
      </c>
      <c r="Q115" t="s">
        <v>504</v>
      </c>
      <c r="S115" t="s">
        <v>93</v>
      </c>
      <c r="T115" t="s">
        <v>63</v>
      </c>
      <c r="U115" s="18" t="s">
        <v>495</v>
      </c>
      <c r="V115" s="3" t="s">
        <v>64</v>
      </c>
      <c r="W115" t="s">
        <v>487</v>
      </c>
      <c r="X115" t="s">
        <v>488</v>
      </c>
      <c r="Y115" t="s">
        <v>489</v>
      </c>
      <c r="AB115" t="s">
        <v>83</v>
      </c>
      <c r="AC115" t="s">
        <v>208</v>
      </c>
      <c r="AD115" t="s">
        <v>71</v>
      </c>
      <c r="AE115" s="3"/>
      <c r="AF115" s="3" t="s">
        <v>64</v>
      </c>
      <c r="AN115" s="4"/>
      <c r="AO115"/>
    </row>
    <row r="116" spans="1:49" hidden="1" x14ac:dyDescent="0.3">
      <c r="A116" s="3" t="s">
        <v>53</v>
      </c>
      <c r="B116" s="3" t="s">
        <v>54</v>
      </c>
      <c r="C116" s="3" t="s">
        <v>55</v>
      </c>
      <c r="E116" s="3" t="s">
        <v>55</v>
      </c>
      <c r="F116" s="3" t="s">
        <v>55</v>
      </c>
      <c r="H116" s="3" t="s">
        <v>37</v>
      </c>
      <c r="I116" s="3" t="s">
        <v>57</v>
      </c>
      <c r="L116" t="s">
        <v>486</v>
      </c>
      <c r="M116" t="s">
        <v>505</v>
      </c>
      <c r="P116" t="s">
        <v>79</v>
      </c>
      <c r="Q116" t="s">
        <v>506</v>
      </c>
      <c r="S116" t="s">
        <v>80</v>
      </c>
      <c r="U116" s="18" t="s">
        <v>81</v>
      </c>
      <c r="V116" s="3" t="s">
        <v>64</v>
      </c>
      <c r="W116" t="s">
        <v>487</v>
      </c>
      <c r="X116" t="s">
        <v>488</v>
      </c>
      <c r="Y116" t="s">
        <v>489</v>
      </c>
      <c r="AB116" t="s">
        <v>83</v>
      </c>
      <c r="AC116" t="s">
        <v>81</v>
      </c>
      <c r="AD116" t="s">
        <v>85</v>
      </c>
      <c r="AE116" s="3"/>
      <c r="AF116" s="3" t="s">
        <v>64</v>
      </c>
      <c r="AL116" s="3" t="s">
        <v>64</v>
      </c>
      <c r="AN116" s="4"/>
      <c r="AO116">
        <v>67</v>
      </c>
      <c r="AP116">
        <v>1</v>
      </c>
      <c r="AQ116" t="s">
        <v>507</v>
      </c>
      <c r="AR116" t="s">
        <v>87</v>
      </c>
      <c r="AS116" t="s">
        <v>88</v>
      </c>
      <c r="AT116" t="s">
        <v>89</v>
      </c>
      <c r="AU116">
        <v>20</v>
      </c>
    </row>
    <row r="117" spans="1:49" hidden="1" x14ac:dyDescent="0.3">
      <c r="A117" s="3" t="s">
        <v>53</v>
      </c>
      <c r="B117" s="3" t="s">
        <v>54</v>
      </c>
      <c r="C117" s="3" t="s">
        <v>55</v>
      </c>
      <c r="E117" s="3" t="s">
        <v>55</v>
      </c>
      <c r="F117" s="3" t="s">
        <v>55</v>
      </c>
      <c r="H117" s="3" t="s">
        <v>263</v>
      </c>
      <c r="I117" s="3" t="s">
        <v>57</v>
      </c>
      <c r="L117" t="s">
        <v>486</v>
      </c>
      <c r="M117" t="s">
        <v>505</v>
      </c>
      <c r="P117" t="s">
        <v>328</v>
      </c>
      <c r="Q117" t="s">
        <v>490</v>
      </c>
      <c r="S117" t="s">
        <v>99</v>
      </c>
      <c r="T117" t="s">
        <v>63</v>
      </c>
      <c r="U117" s="1" t="s">
        <v>491</v>
      </c>
      <c r="V117" s="3" t="s">
        <v>64</v>
      </c>
      <c r="W117" t="s">
        <v>487</v>
      </c>
      <c r="X117" t="s">
        <v>488</v>
      </c>
      <c r="Y117" t="s">
        <v>489</v>
      </c>
      <c r="AB117" t="s">
        <v>83</v>
      </c>
      <c r="AC117" t="s">
        <v>331</v>
      </c>
      <c r="AD117" t="s">
        <v>71</v>
      </c>
      <c r="AE117" s="3"/>
      <c r="AF117" s="3" t="s">
        <v>64</v>
      </c>
      <c r="AN117" s="4"/>
      <c r="AO117"/>
    </row>
    <row r="118" spans="1:49" hidden="1" x14ac:dyDescent="0.3">
      <c r="A118" s="3" t="s">
        <v>53</v>
      </c>
      <c r="B118" s="3" t="s">
        <v>54</v>
      </c>
      <c r="C118" s="3" t="s">
        <v>55</v>
      </c>
      <c r="E118" s="3" t="s">
        <v>55</v>
      </c>
      <c r="F118" s="3" t="s">
        <v>55</v>
      </c>
      <c r="H118" s="3" t="s">
        <v>37</v>
      </c>
      <c r="I118" s="3" t="s">
        <v>57</v>
      </c>
      <c r="L118" t="s">
        <v>728</v>
      </c>
      <c r="M118" t="s">
        <v>728</v>
      </c>
      <c r="P118" t="s">
        <v>79</v>
      </c>
      <c r="S118" t="s">
        <v>80</v>
      </c>
      <c r="U118" s="18" t="s">
        <v>81</v>
      </c>
      <c r="V118" s="3" t="s">
        <v>64</v>
      </c>
      <c r="W118" t="s">
        <v>729</v>
      </c>
      <c r="X118" t="s">
        <v>730</v>
      </c>
      <c r="Y118" t="s">
        <v>731</v>
      </c>
      <c r="AB118" t="s">
        <v>83</v>
      </c>
      <c r="AC118" t="s">
        <v>84</v>
      </c>
      <c r="AD118" t="s">
        <v>85</v>
      </c>
      <c r="AE118" s="3"/>
      <c r="AF118" s="3" t="s">
        <v>64</v>
      </c>
      <c r="AL118" s="3" t="s">
        <v>64</v>
      </c>
      <c r="AN118" s="4"/>
      <c r="AO118">
        <v>56</v>
      </c>
      <c r="AP118">
        <v>1</v>
      </c>
      <c r="AQ118" t="s">
        <v>732</v>
      </c>
      <c r="AR118" t="s">
        <v>87</v>
      </c>
      <c r="AS118" t="s">
        <v>88</v>
      </c>
      <c r="AT118" t="s">
        <v>89</v>
      </c>
      <c r="AU118">
        <v>20</v>
      </c>
    </row>
    <row r="119" spans="1:49" hidden="1" x14ac:dyDescent="0.3">
      <c r="A119" s="3" t="s">
        <v>53</v>
      </c>
      <c r="B119" s="3" t="s">
        <v>96</v>
      </c>
      <c r="C119" s="3" t="s">
        <v>55</v>
      </c>
      <c r="E119" s="3" t="s">
        <v>55</v>
      </c>
      <c r="F119" s="3" t="s">
        <v>55</v>
      </c>
      <c r="H119" s="3" t="s">
        <v>37</v>
      </c>
      <c r="I119" s="3" t="s">
        <v>57</v>
      </c>
      <c r="L119" t="s">
        <v>728</v>
      </c>
      <c r="M119" t="s">
        <v>728</v>
      </c>
      <c r="P119" t="s">
        <v>97</v>
      </c>
      <c r="S119" t="s">
        <v>99</v>
      </c>
      <c r="T119" t="s">
        <v>100</v>
      </c>
      <c r="U119" s="18">
        <f>Stavba[[#This Row],[TP doména]]</f>
        <v>0</v>
      </c>
      <c r="V119" s="3" t="s">
        <v>64</v>
      </c>
      <c r="W119" t="s">
        <v>729</v>
      </c>
      <c r="X119" t="s">
        <v>730</v>
      </c>
      <c r="Y119" t="s">
        <v>731</v>
      </c>
      <c r="AB119" t="s">
        <v>101</v>
      </c>
      <c r="AC119" t="s">
        <v>261</v>
      </c>
      <c r="AD119" t="s">
        <v>103</v>
      </c>
      <c r="AE119" s="3"/>
      <c r="AF119" s="3" t="s">
        <v>64</v>
      </c>
      <c r="AL119" s="3" t="s">
        <v>64</v>
      </c>
      <c r="AN119" s="4"/>
      <c r="AO119">
        <v>57</v>
      </c>
      <c r="AP119">
        <v>2</v>
      </c>
      <c r="AQ119" t="s">
        <v>732</v>
      </c>
      <c r="AR119" t="s">
        <v>97</v>
      </c>
      <c r="AS119" t="s">
        <v>104</v>
      </c>
      <c r="AT119" t="s">
        <v>105</v>
      </c>
      <c r="AV119">
        <v>38</v>
      </c>
      <c r="AW119">
        <v>8</v>
      </c>
    </row>
    <row r="120" spans="1:49" hidden="1" x14ac:dyDescent="0.3">
      <c r="A120" s="3" t="s">
        <v>53</v>
      </c>
      <c r="B120" s="3" t="s">
        <v>96</v>
      </c>
      <c r="C120" s="3" t="s">
        <v>55</v>
      </c>
      <c r="E120" s="3" t="s">
        <v>55</v>
      </c>
      <c r="F120" s="3" t="s">
        <v>55</v>
      </c>
      <c r="H120" s="3" t="s">
        <v>37</v>
      </c>
      <c r="I120" s="3" t="s">
        <v>57</v>
      </c>
      <c r="L120" t="s">
        <v>728</v>
      </c>
      <c r="M120" t="s">
        <v>728</v>
      </c>
      <c r="P120" t="s">
        <v>106</v>
      </c>
      <c r="S120" t="s">
        <v>99</v>
      </c>
      <c r="T120" t="s">
        <v>100</v>
      </c>
      <c r="U120" s="18">
        <f>Stavba[[#This Row],[TP doména]]</f>
        <v>0</v>
      </c>
      <c r="V120" s="3" t="s">
        <v>64</v>
      </c>
      <c r="W120" t="s">
        <v>729</v>
      </c>
      <c r="X120" t="s">
        <v>730</v>
      </c>
      <c r="Y120" t="s">
        <v>731</v>
      </c>
      <c r="AB120" t="s">
        <v>101</v>
      </c>
      <c r="AC120" t="s">
        <v>262</v>
      </c>
      <c r="AD120" t="s">
        <v>103</v>
      </c>
      <c r="AE120" s="3"/>
      <c r="AF120" s="3" t="s">
        <v>64</v>
      </c>
      <c r="AL120" s="3" t="s">
        <v>64</v>
      </c>
      <c r="AN120" s="4"/>
      <c r="AO120">
        <v>58</v>
      </c>
      <c r="AP120">
        <v>3</v>
      </c>
      <c r="AQ120" t="s">
        <v>732</v>
      </c>
      <c r="AR120" t="s">
        <v>106</v>
      </c>
      <c r="AS120" t="s">
        <v>109</v>
      </c>
      <c r="AT120" t="s">
        <v>105</v>
      </c>
      <c r="AV120">
        <v>38</v>
      </c>
      <c r="AW120">
        <v>8</v>
      </c>
    </row>
    <row r="121" spans="1:49" hidden="1" x14ac:dyDescent="0.3">
      <c r="A121" s="3" t="s">
        <v>53</v>
      </c>
      <c r="B121" s="3" t="s">
        <v>54</v>
      </c>
      <c r="C121" s="3" t="s">
        <v>55</v>
      </c>
      <c r="E121" s="3" t="s">
        <v>55</v>
      </c>
      <c r="F121" s="3" t="s">
        <v>55</v>
      </c>
      <c r="H121" s="3" t="s">
        <v>37</v>
      </c>
      <c r="I121" s="3" t="s">
        <v>57</v>
      </c>
      <c r="L121" t="s">
        <v>728</v>
      </c>
      <c r="M121" t="s">
        <v>728</v>
      </c>
      <c r="P121" t="s">
        <v>733</v>
      </c>
      <c r="S121" t="s">
        <v>62</v>
      </c>
      <c r="T121" t="s">
        <v>63</v>
      </c>
      <c r="U121" s="32" t="s">
        <v>734</v>
      </c>
      <c r="V121" s="3" t="s">
        <v>64</v>
      </c>
      <c r="W121" t="s">
        <v>729</v>
      </c>
      <c r="X121" t="s">
        <v>730</v>
      </c>
      <c r="Y121" t="s">
        <v>731</v>
      </c>
      <c r="AB121" t="s">
        <v>83</v>
      </c>
      <c r="AC121" t="s">
        <v>331</v>
      </c>
      <c r="AD121" t="s">
        <v>71</v>
      </c>
      <c r="AE121" s="3"/>
      <c r="AF121" s="3" t="s">
        <v>64</v>
      </c>
      <c r="AL121" s="3" t="s">
        <v>64</v>
      </c>
      <c r="AN121" s="4"/>
      <c r="AO121">
        <v>60</v>
      </c>
      <c r="AP121">
        <v>5</v>
      </c>
      <c r="AQ121" t="s">
        <v>732</v>
      </c>
      <c r="AR121" t="s">
        <v>733</v>
      </c>
      <c r="AS121" t="s">
        <v>473</v>
      </c>
      <c r="AT121" t="s">
        <v>89</v>
      </c>
      <c r="AU121">
        <v>50</v>
      </c>
    </row>
    <row r="122" spans="1:49" hidden="1" x14ac:dyDescent="0.3">
      <c r="A122" s="3" t="s">
        <v>53</v>
      </c>
      <c r="B122" s="3" t="s">
        <v>54</v>
      </c>
      <c r="C122" s="3" t="s">
        <v>55</v>
      </c>
      <c r="E122" s="3" t="s">
        <v>55</v>
      </c>
      <c r="F122" s="3" t="s">
        <v>55</v>
      </c>
      <c r="H122" s="3" t="s">
        <v>37</v>
      </c>
      <c r="I122" s="3" t="s">
        <v>57</v>
      </c>
      <c r="L122" t="s">
        <v>728</v>
      </c>
      <c r="M122" t="s">
        <v>728</v>
      </c>
      <c r="P122" t="s">
        <v>124</v>
      </c>
      <c r="Q122" t="s">
        <v>735</v>
      </c>
      <c r="S122" t="s">
        <v>116</v>
      </c>
      <c r="T122" t="s">
        <v>126</v>
      </c>
      <c r="U122" s="18">
        <f>Stavba[[#This Row],[TP doména]]</f>
        <v>0</v>
      </c>
      <c r="V122" s="3" t="s">
        <v>64</v>
      </c>
      <c r="W122" t="s">
        <v>729</v>
      </c>
      <c r="X122" t="s">
        <v>730</v>
      </c>
      <c r="Y122" t="s">
        <v>731</v>
      </c>
      <c r="AB122" t="s">
        <v>101</v>
      </c>
      <c r="AC122" t="s">
        <v>736</v>
      </c>
      <c r="AE122" s="3"/>
      <c r="AF122" s="3" t="s">
        <v>64</v>
      </c>
      <c r="AL122" s="3" t="s">
        <v>64</v>
      </c>
      <c r="AN122" s="4"/>
      <c r="AO122">
        <v>61</v>
      </c>
      <c r="AP122">
        <v>6</v>
      </c>
      <c r="AQ122" t="s">
        <v>732</v>
      </c>
      <c r="AR122" t="s">
        <v>124</v>
      </c>
      <c r="AS122" t="s">
        <v>463</v>
      </c>
      <c r="AT122" t="s">
        <v>105</v>
      </c>
      <c r="AV122">
        <v>7</v>
      </c>
      <c r="AW122">
        <v>1</v>
      </c>
    </row>
    <row r="123" spans="1:49" hidden="1" x14ac:dyDescent="0.3">
      <c r="A123" s="3" t="s">
        <v>53</v>
      </c>
      <c r="B123" s="3" t="s">
        <v>54</v>
      </c>
      <c r="C123" s="3" t="s">
        <v>55</v>
      </c>
      <c r="E123" s="3" t="s">
        <v>55</v>
      </c>
      <c r="F123" s="3" t="s">
        <v>55</v>
      </c>
      <c r="H123" s="3" t="s">
        <v>37</v>
      </c>
      <c r="I123" s="3" t="s">
        <v>57</v>
      </c>
      <c r="L123" t="s">
        <v>728</v>
      </c>
      <c r="M123" t="s">
        <v>728</v>
      </c>
      <c r="P123" t="s">
        <v>524</v>
      </c>
      <c r="S123" t="s">
        <v>80</v>
      </c>
      <c r="U123" s="18">
        <f>Stavba[[#This Row],[TP doména]]</f>
        <v>0</v>
      </c>
      <c r="V123" s="3" t="s">
        <v>64</v>
      </c>
      <c r="W123" t="s">
        <v>729</v>
      </c>
      <c r="X123" t="s">
        <v>730</v>
      </c>
      <c r="Y123" t="s">
        <v>731</v>
      </c>
      <c r="AB123" t="s">
        <v>83</v>
      </c>
      <c r="AC123" t="s">
        <v>525</v>
      </c>
      <c r="AD123" t="s">
        <v>85</v>
      </c>
      <c r="AE123" s="3"/>
      <c r="AF123" s="3" t="s">
        <v>64</v>
      </c>
      <c r="AL123" s="3" t="s">
        <v>64</v>
      </c>
      <c r="AN123" s="4"/>
      <c r="AO123">
        <v>62</v>
      </c>
      <c r="AP123">
        <v>7</v>
      </c>
      <c r="AQ123" t="s">
        <v>732</v>
      </c>
      <c r="AR123" t="s">
        <v>524</v>
      </c>
      <c r="AS123" t="s">
        <v>737</v>
      </c>
      <c r="AT123" t="s">
        <v>89</v>
      </c>
      <c r="AU123">
        <v>12</v>
      </c>
    </row>
    <row r="124" spans="1:49" hidden="1" x14ac:dyDescent="0.3">
      <c r="A124" s="3" t="s">
        <v>53</v>
      </c>
      <c r="B124" s="3" t="s">
        <v>54</v>
      </c>
      <c r="C124" s="3" t="s">
        <v>55</v>
      </c>
      <c r="E124" s="3" t="s">
        <v>55</v>
      </c>
      <c r="F124" s="3" t="s">
        <v>55</v>
      </c>
      <c r="H124" s="3" t="s">
        <v>263</v>
      </c>
      <c r="I124" s="3" t="s">
        <v>57</v>
      </c>
      <c r="L124" t="s">
        <v>728</v>
      </c>
      <c r="M124" t="s">
        <v>728</v>
      </c>
      <c r="P124" t="s">
        <v>267</v>
      </c>
      <c r="Q124" t="s">
        <v>738</v>
      </c>
      <c r="T124" t="s">
        <v>100</v>
      </c>
      <c r="U124" s="18"/>
      <c r="V124" s="3"/>
      <c r="W124" t="s">
        <v>729</v>
      </c>
      <c r="X124" t="s">
        <v>730</v>
      </c>
      <c r="Y124" t="s">
        <v>731</v>
      </c>
      <c r="AB124" t="s">
        <v>101</v>
      </c>
      <c r="AC124" t="s">
        <v>297</v>
      </c>
      <c r="AE124" s="3"/>
      <c r="AF124" s="3" t="s">
        <v>64</v>
      </c>
      <c r="AN124" s="4"/>
      <c r="AO124"/>
    </row>
    <row r="125" spans="1:49" hidden="1" x14ac:dyDescent="0.3">
      <c r="A125" s="3" t="s">
        <v>53</v>
      </c>
      <c r="B125" s="3" t="s">
        <v>54</v>
      </c>
      <c r="C125" s="3" t="s">
        <v>55</v>
      </c>
      <c r="E125" s="3" t="s">
        <v>55</v>
      </c>
      <c r="F125" s="3" t="s">
        <v>55</v>
      </c>
      <c r="H125" s="3" t="s">
        <v>263</v>
      </c>
      <c r="I125" s="3" t="s">
        <v>57</v>
      </c>
      <c r="L125" t="s">
        <v>728</v>
      </c>
      <c r="M125" t="s">
        <v>728</v>
      </c>
      <c r="P125" t="s">
        <v>271</v>
      </c>
      <c r="Q125" t="s">
        <v>739</v>
      </c>
      <c r="T125" t="s">
        <v>100</v>
      </c>
      <c r="U125" s="18"/>
      <c r="V125" s="3"/>
      <c r="W125" t="s">
        <v>729</v>
      </c>
      <c r="X125" t="s">
        <v>730</v>
      </c>
      <c r="Y125" t="s">
        <v>731</v>
      </c>
      <c r="AB125" t="s">
        <v>101</v>
      </c>
      <c r="AC125" t="s">
        <v>273</v>
      </c>
      <c r="AE125" s="3"/>
      <c r="AF125" s="3" t="s">
        <v>64</v>
      </c>
      <c r="AN125" s="4"/>
      <c r="AO125"/>
    </row>
    <row r="126" spans="1:49" hidden="1" x14ac:dyDescent="0.3">
      <c r="A126" s="3" t="s">
        <v>53</v>
      </c>
      <c r="B126" s="3" t="s">
        <v>54</v>
      </c>
      <c r="C126" s="3" t="s">
        <v>55</v>
      </c>
      <c r="E126" s="3" t="s">
        <v>55</v>
      </c>
      <c r="F126" s="3" t="s">
        <v>55</v>
      </c>
      <c r="H126" s="3" t="s">
        <v>37</v>
      </c>
      <c r="I126" s="3" t="s">
        <v>57</v>
      </c>
      <c r="L126" t="s">
        <v>740</v>
      </c>
      <c r="M126" t="s">
        <v>740</v>
      </c>
      <c r="P126" t="s">
        <v>79</v>
      </c>
      <c r="S126" t="s">
        <v>80</v>
      </c>
      <c r="U126" s="18" t="s">
        <v>81</v>
      </c>
      <c r="V126" s="3" t="s">
        <v>64</v>
      </c>
      <c r="W126" t="s">
        <v>729</v>
      </c>
      <c r="X126" t="s">
        <v>730</v>
      </c>
      <c r="Y126" t="s">
        <v>741</v>
      </c>
      <c r="AB126" t="s">
        <v>83</v>
      </c>
      <c r="AC126" t="s">
        <v>84</v>
      </c>
      <c r="AD126" t="s">
        <v>85</v>
      </c>
      <c r="AE126" s="3"/>
      <c r="AF126" s="3" t="s">
        <v>64</v>
      </c>
      <c r="AN126" s="4"/>
      <c r="AO126"/>
    </row>
    <row r="127" spans="1:49" hidden="1" x14ac:dyDescent="0.3">
      <c r="A127" s="3" t="s">
        <v>53</v>
      </c>
      <c r="B127" s="3" t="s">
        <v>54</v>
      </c>
      <c r="C127" s="3" t="s">
        <v>55</v>
      </c>
      <c r="E127" s="3" t="s">
        <v>55</v>
      </c>
      <c r="F127" s="3" t="s">
        <v>55</v>
      </c>
      <c r="H127" s="3" t="s">
        <v>263</v>
      </c>
      <c r="I127" s="3" t="s">
        <v>57</v>
      </c>
      <c r="L127" t="s">
        <v>740</v>
      </c>
      <c r="M127" t="s">
        <v>740</v>
      </c>
      <c r="P127" t="s">
        <v>271</v>
      </c>
      <c r="Q127" t="s">
        <v>742</v>
      </c>
      <c r="S127" t="s">
        <v>116</v>
      </c>
      <c r="T127" t="s">
        <v>100</v>
      </c>
      <c r="U127" s="18"/>
      <c r="V127" s="3"/>
      <c r="W127" t="s">
        <v>729</v>
      </c>
      <c r="X127" t="s">
        <v>730</v>
      </c>
      <c r="Y127" t="s">
        <v>741</v>
      </c>
      <c r="AB127" t="s">
        <v>101</v>
      </c>
      <c r="AC127" t="s">
        <v>743</v>
      </c>
      <c r="AE127" s="3"/>
      <c r="AF127" s="3" t="s">
        <v>64</v>
      </c>
      <c r="AN127" s="4"/>
      <c r="AO127"/>
    </row>
    <row r="128" spans="1:49" hidden="1" x14ac:dyDescent="0.3">
      <c r="A128" s="3" t="s">
        <v>53</v>
      </c>
      <c r="B128" s="3" t="s">
        <v>54</v>
      </c>
      <c r="C128" s="3" t="s">
        <v>55</v>
      </c>
      <c r="E128" s="3" t="s">
        <v>55</v>
      </c>
      <c r="F128" s="3" t="s">
        <v>55</v>
      </c>
      <c r="H128" s="3" t="s">
        <v>37</v>
      </c>
      <c r="I128" s="3" t="s">
        <v>57</v>
      </c>
      <c r="L128" t="s">
        <v>505</v>
      </c>
      <c r="M128" t="s">
        <v>532</v>
      </c>
      <c r="P128" t="s">
        <v>79</v>
      </c>
      <c r="S128" t="s">
        <v>80</v>
      </c>
      <c r="U128" s="18" t="s">
        <v>81</v>
      </c>
      <c r="V128" s="3" t="s">
        <v>64</v>
      </c>
      <c r="W128" t="s">
        <v>533</v>
      </c>
      <c r="AB128" t="s">
        <v>83</v>
      </c>
      <c r="AC128" t="s">
        <v>84</v>
      </c>
      <c r="AD128" t="s">
        <v>85</v>
      </c>
      <c r="AE128" s="3"/>
      <c r="AF128" s="3" t="s">
        <v>64</v>
      </c>
      <c r="AL128" s="3" t="s">
        <v>64</v>
      </c>
      <c r="AN128" s="4"/>
      <c r="AO128">
        <v>41</v>
      </c>
      <c r="AP128">
        <v>1</v>
      </c>
      <c r="AQ128" t="s">
        <v>534</v>
      </c>
      <c r="AR128" t="s">
        <v>87</v>
      </c>
      <c r="AS128" t="s">
        <v>326</v>
      </c>
      <c r="AT128" t="s">
        <v>89</v>
      </c>
      <c r="AU128">
        <v>15</v>
      </c>
    </row>
    <row r="129" spans="1:49" hidden="1" x14ac:dyDescent="0.3">
      <c r="A129" s="3" t="s">
        <v>53</v>
      </c>
      <c r="B129" s="3" t="s">
        <v>54</v>
      </c>
      <c r="C129" s="3" t="s">
        <v>55</v>
      </c>
      <c r="E129" s="3" t="s">
        <v>55</v>
      </c>
      <c r="F129" s="3" t="s">
        <v>55</v>
      </c>
      <c r="H129" s="3" t="s">
        <v>37</v>
      </c>
      <c r="I129" s="3" t="s">
        <v>57</v>
      </c>
      <c r="L129" t="s">
        <v>505</v>
      </c>
      <c r="M129" t="s">
        <v>532</v>
      </c>
      <c r="P129" t="s">
        <v>524</v>
      </c>
      <c r="S129" t="s">
        <v>80</v>
      </c>
      <c r="U129" s="18" t="s">
        <v>525</v>
      </c>
      <c r="V129" s="3" t="s">
        <v>64</v>
      </c>
      <c r="W129" t="s">
        <v>533</v>
      </c>
      <c r="AB129" t="s">
        <v>83</v>
      </c>
      <c r="AC129" t="s">
        <v>525</v>
      </c>
      <c r="AD129" t="s">
        <v>85</v>
      </c>
      <c r="AE129" s="3"/>
      <c r="AF129" s="3" t="s">
        <v>64</v>
      </c>
      <c r="AL129" s="3" t="s">
        <v>64</v>
      </c>
      <c r="AN129" s="4"/>
      <c r="AO129">
        <v>42</v>
      </c>
      <c r="AP129">
        <v>2</v>
      </c>
      <c r="AQ129" t="s">
        <v>534</v>
      </c>
      <c r="AR129" t="s">
        <v>524</v>
      </c>
      <c r="AS129" t="s">
        <v>526</v>
      </c>
      <c r="AT129" t="s">
        <v>89</v>
      </c>
      <c r="AU129">
        <v>12</v>
      </c>
    </row>
    <row r="130" spans="1:49" hidden="1" x14ac:dyDescent="0.3">
      <c r="A130" s="3" t="s">
        <v>53</v>
      </c>
      <c r="B130" s="3" t="s">
        <v>54</v>
      </c>
      <c r="C130" s="3" t="s">
        <v>55</v>
      </c>
      <c r="E130" s="3" t="s">
        <v>55</v>
      </c>
      <c r="F130" s="3" t="s">
        <v>55</v>
      </c>
      <c r="H130" s="3" t="s">
        <v>37</v>
      </c>
      <c r="I130" s="3" t="s">
        <v>57</v>
      </c>
      <c r="L130" t="s">
        <v>746</v>
      </c>
      <c r="M130" t="s">
        <v>747</v>
      </c>
      <c r="P130" t="s">
        <v>214</v>
      </c>
      <c r="S130" t="s">
        <v>80</v>
      </c>
      <c r="U130" s="18" t="s">
        <v>81</v>
      </c>
      <c r="V130" s="3" t="s">
        <v>64</v>
      </c>
      <c r="W130" t="s">
        <v>748</v>
      </c>
      <c r="AB130" t="s">
        <v>83</v>
      </c>
      <c r="AC130" t="s">
        <v>216</v>
      </c>
      <c r="AD130" t="s">
        <v>85</v>
      </c>
      <c r="AE130" s="3"/>
      <c r="AF130" s="3" t="s">
        <v>64</v>
      </c>
      <c r="AL130" s="3" t="s">
        <v>64</v>
      </c>
      <c r="AN130" s="4"/>
      <c r="AO130">
        <v>74</v>
      </c>
      <c r="AP130">
        <v>1</v>
      </c>
      <c r="AQ130" t="s">
        <v>749</v>
      </c>
      <c r="AR130" t="s">
        <v>87</v>
      </c>
      <c r="AS130" t="s">
        <v>88</v>
      </c>
      <c r="AT130" t="s">
        <v>89</v>
      </c>
      <c r="AU130">
        <v>20</v>
      </c>
    </row>
    <row r="131" spans="1:49" hidden="1" x14ac:dyDescent="0.3">
      <c r="A131" s="3" t="s">
        <v>53</v>
      </c>
      <c r="B131" s="3" t="s">
        <v>54</v>
      </c>
      <c r="C131" s="3" t="s">
        <v>55</v>
      </c>
      <c r="E131" s="3" t="s">
        <v>55</v>
      </c>
      <c r="F131" s="3" t="s">
        <v>55</v>
      </c>
      <c r="H131" s="3" t="s">
        <v>37</v>
      </c>
      <c r="I131" s="3" t="s">
        <v>57</v>
      </c>
      <c r="L131" t="s">
        <v>746</v>
      </c>
      <c r="M131" t="s">
        <v>747</v>
      </c>
      <c r="P131" t="s">
        <v>328</v>
      </c>
      <c r="Q131" t="s">
        <v>750</v>
      </c>
      <c r="S131" t="s">
        <v>62</v>
      </c>
      <c r="T131" t="s">
        <v>63</v>
      </c>
      <c r="U131" s="32" t="s">
        <v>751</v>
      </c>
      <c r="V131" s="3" t="s">
        <v>64</v>
      </c>
      <c r="W131" t="s">
        <v>748</v>
      </c>
      <c r="X131" t="s">
        <v>752</v>
      </c>
      <c r="AB131" t="s">
        <v>83</v>
      </c>
      <c r="AC131" t="s">
        <v>331</v>
      </c>
      <c r="AD131" t="s">
        <v>71</v>
      </c>
      <c r="AE131" s="3"/>
      <c r="AF131" s="3" t="s">
        <v>64</v>
      </c>
      <c r="AL131" s="3" t="s">
        <v>64</v>
      </c>
      <c r="AN131" s="4"/>
      <c r="AO131">
        <v>75</v>
      </c>
      <c r="AP131">
        <v>2</v>
      </c>
      <c r="AQ131" t="s">
        <v>749</v>
      </c>
      <c r="AR131" t="s">
        <v>328</v>
      </c>
      <c r="AS131" t="s">
        <v>473</v>
      </c>
      <c r="AT131" t="s">
        <v>89</v>
      </c>
      <c r="AU131">
        <v>50</v>
      </c>
    </row>
    <row r="132" spans="1:49" x14ac:dyDescent="0.3">
      <c r="A132" s="3" t="s">
        <v>53</v>
      </c>
      <c r="B132" s="3" t="s">
        <v>54</v>
      </c>
      <c r="C132" s="3" t="s">
        <v>55</v>
      </c>
      <c r="E132" s="3" t="s">
        <v>55</v>
      </c>
      <c r="F132" s="3" t="s">
        <v>55</v>
      </c>
      <c r="H132" s="3" t="s">
        <v>37</v>
      </c>
      <c r="I132" s="3" t="s">
        <v>57</v>
      </c>
      <c r="L132" t="s">
        <v>315</v>
      </c>
      <c r="M132" t="s">
        <v>316</v>
      </c>
      <c r="P132" t="s">
        <v>87</v>
      </c>
      <c r="Q132" t="s">
        <v>214</v>
      </c>
      <c r="S132" t="s">
        <v>80</v>
      </c>
      <c r="U132" s="18" t="s">
        <v>81</v>
      </c>
      <c r="V132" s="3" t="s">
        <v>64</v>
      </c>
      <c r="W132" t="s">
        <v>317</v>
      </c>
      <c r="X132" t="s">
        <v>318</v>
      </c>
      <c r="Y132" t="s">
        <v>67</v>
      </c>
      <c r="Z132" t="s">
        <v>319</v>
      </c>
      <c r="AB132" t="s">
        <v>83</v>
      </c>
      <c r="AC132" t="s">
        <v>216</v>
      </c>
      <c r="AD132" t="s">
        <v>85</v>
      </c>
      <c r="AE132" s="3"/>
      <c r="AF132" s="3" t="s">
        <v>64</v>
      </c>
      <c r="AJ132" s="3" t="s">
        <v>64</v>
      </c>
      <c r="AK132" s="3" t="s">
        <v>64</v>
      </c>
      <c r="AL132" s="3" t="s">
        <v>64</v>
      </c>
      <c r="AN132" s="4"/>
      <c r="AO132">
        <v>52</v>
      </c>
      <c r="AP132">
        <v>1</v>
      </c>
      <c r="AQ132" t="s">
        <v>320</v>
      </c>
      <c r="AR132" t="s">
        <v>87</v>
      </c>
      <c r="AS132" t="s">
        <v>88</v>
      </c>
      <c r="AT132" t="s">
        <v>89</v>
      </c>
      <c r="AU132">
        <v>20</v>
      </c>
    </row>
    <row r="133" spans="1:49" hidden="1" x14ac:dyDescent="0.3">
      <c r="A133" s="3" t="s">
        <v>53</v>
      </c>
      <c r="B133" s="3" t="s">
        <v>96</v>
      </c>
      <c r="C133" s="3" t="s">
        <v>55</v>
      </c>
      <c r="E133" s="3" t="s">
        <v>55</v>
      </c>
      <c r="F133" s="3" t="s">
        <v>55</v>
      </c>
      <c r="H133" s="3" t="s">
        <v>37</v>
      </c>
      <c r="I133" s="3" t="s">
        <v>57</v>
      </c>
      <c r="L133" t="s">
        <v>315</v>
      </c>
      <c r="M133" t="s">
        <v>316</v>
      </c>
      <c r="P133" t="s">
        <v>97</v>
      </c>
      <c r="S133" t="s">
        <v>99</v>
      </c>
      <c r="T133" t="s">
        <v>100</v>
      </c>
      <c r="U133" s="18">
        <f>Stavba[[#This Row],[TP doména]]</f>
        <v>0</v>
      </c>
      <c r="V133" s="3" t="s">
        <v>64</v>
      </c>
      <c r="W133" t="s">
        <v>317</v>
      </c>
      <c r="X133" t="s">
        <v>318</v>
      </c>
      <c r="Y133" t="s">
        <v>67</v>
      </c>
      <c r="Z133" t="s">
        <v>319</v>
      </c>
      <c r="AB133" t="s">
        <v>101</v>
      </c>
      <c r="AC133" t="s">
        <v>261</v>
      </c>
      <c r="AD133" t="s">
        <v>103</v>
      </c>
      <c r="AE133" s="3"/>
      <c r="AF133" s="3" t="s">
        <v>64</v>
      </c>
      <c r="AK133" s="3" t="s">
        <v>64</v>
      </c>
      <c r="AL133" s="3" t="s">
        <v>64</v>
      </c>
      <c r="AN133" s="4"/>
      <c r="AO133">
        <v>53</v>
      </c>
      <c r="AP133">
        <v>2</v>
      </c>
      <c r="AQ133" t="s">
        <v>320</v>
      </c>
      <c r="AR133" t="s">
        <v>97</v>
      </c>
      <c r="AS133" t="s">
        <v>104</v>
      </c>
      <c r="AT133" t="s">
        <v>105</v>
      </c>
      <c r="AV133">
        <v>38</v>
      </c>
      <c r="AW133">
        <v>8</v>
      </c>
    </row>
    <row r="134" spans="1:49" hidden="1" x14ac:dyDescent="0.3">
      <c r="A134" s="3" t="s">
        <v>53</v>
      </c>
      <c r="B134" s="3" t="s">
        <v>96</v>
      </c>
      <c r="C134" s="3" t="s">
        <v>55</v>
      </c>
      <c r="E134" s="3" t="s">
        <v>55</v>
      </c>
      <c r="F134" s="3" t="s">
        <v>55</v>
      </c>
      <c r="H134" s="3" t="s">
        <v>37</v>
      </c>
      <c r="I134" s="3" t="s">
        <v>57</v>
      </c>
      <c r="L134" t="s">
        <v>315</v>
      </c>
      <c r="M134" t="s">
        <v>316</v>
      </c>
      <c r="P134" t="s">
        <v>106</v>
      </c>
      <c r="S134" t="s">
        <v>99</v>
      </c>
      <c r="T134" t="s">
        <v>100</v>
      </c>
      <c r="U134" s="18">
        <f>Stavba[[#This Row],[TP doména]]</f>
        <v>0</v>
      </c>
      <c r="V134" s="3" t="s">
        <v>64</v>
      </c>
      <c r="W134" t="s">
        <v>317</v>
      </c>
      <c r="X134" t="s">
        <v>318</v>
      </c>
      <c r="Y134" t="s">
        <v>67</v>
      </c>
      <c r="Z134" t="s">
        <v>319</v>
      </c>
      <c r="AB134" t="s">
        <v>101</v>
      </c>
      <c r="AC134" t="s">
        <v>262</v>
      </c>
      <c r="AD134" t="s">
        <v>103</v>
      </c>
      <c r="AE134" s="3"/>
      <c r="AF134" s="3" t="s">
        <v>64</v>
      </c>
      <c r="AK134" s="3" t="s">
        <v>64</v>
      </c>
      <c r="AL134" s="3" t="s">
        <v>64</v>
      </c>
      <c r="AN134" s="4"/>
      <c r="AO134">
        <v>54</v>
      </c>
      <c r="AP134">
        <v>3</v>
      </c>
      <c r="AQ134" t="s">
        <v>320</v>
      </c>
      <c r="AR134" t="s">
        <v>106</v>
      </c>
      <c r="AS134" t="s">
        <v>109</v>
      </c>
      <c r="AT134" t="s">
        <v>105</v>
      </c>
      <c r="AV134">
        <v>38</v>
      </c>
      <c r="AW134">
        <v>8</v>
      </c>
    </row>
    <row r="135" spans="1:49" hidden="1" x14ac:dyDescent="0.3">
      <c r="A135" s="3" t="s">
        <v>53</v>
      </c>
      <c r="B135" s="3" t="s">
        <v>54</v>
      </c>
      <c r="C135" s="3" t="s">
        <v>55</v>
      </c>
      <c r="E135" s="3" t="s">
        <v>55</v>
      </c>
      <c r="F135" s="3" t="s">
        <v>55</v>
      </c>
      <c r="H135" s="3" t="s">
        <v>37</v>
      </c>
      <c r="I135" s="3" t="s">
        <v>57</v>
      </c>
      <c r="L135" t="s">
        <v>315</v>
      </c>
      <c r="M135" t="s">
        <v>338</v>
      </c>
      <c r="P135" t="s">
        <v>339</v>
      </c>
      <c r="Q135" t="s">
        <v>340</v>
      </c>
      <c r="S135" t="s">
        <v>193</v>
      </c>
      <c r="T135" t="s">
        <v>194</v>
      </c>
      <c r="U135" s="18">
        <f>Stavba[[#This Row],[TP doména]]</f>
        <v>0</v>
      </c>
      <c r="V135" s="3" t="s">
        <v>64</v>
      </c>
      <c r="W135" t="s">
        <v>317</v>
      </c>
      <c r="X135" t="s">
        <v>318</v>
      </c>
      <c r="Y135" t="s">
        <v>341</v>
      </c>
      <c r="AB135" t="s">
        <v>280</v>
      </c>
      <c r="AC135" t="s">
        <v>342</v>
      </c>
      <c r="AD135" t="s">
        <v>196</v>
      </c>
      <c r="AE135" s="3"/>
      <c r="AF135" s="3" t="s">
        <v>64</v>
      </c>
      <c r="AL135" s="3" t="s">
        <v>64</v>
      </c>
      <c r="AN135" s="4"/>
      <c r="AO135">
        <v>18</v>
      </c>
      <c r="AP135">
        <v>1</v>
      </c>
      <c r="AQ135" t="s">
        <v>343</v>
      </c>
      <c r="AR135" t="s">
        <v>87</v>
      </c>
      <c r="AS135" t="s">
        <v>326</v>
      </c>
      <c r="AT135" t="s">
        <v>89</v>
      </c>
      <c r="AU135">
        <v>15</v>
      </c>
    </row>
    <row r="136" spans="1:49" hidden="1" x14ac:dyDescent="0.3">
      <c r="A136" s="3" t="s">
        <v>53</v>
      </c>
      <c r="B136" s="3" t="s">
        <v>54</v>
      </c>
      <c r="C136" s="3" t="s">
        <v>55</v>
      </c>
      <c r="E136" s="3" t="s">
        <v>55</v>
      </c>
      <c r="F136" s="3" t="s">
        <v>55</v>
      </c>
      <c r="H136" s="3" t="s">
        <v>37</v>
      </c>
      <c r="I136" s="3" t="s">
        <v>57</v>
      </c>
      <c r="L136" t="s">
        <v>315</v>
      </c>
      <c r="M136" t="s">
        <v>338</v>
      </c>
      <c r="P136" t="s">
        <v>87</v>
      </c>
      <c r="Q136" t="s">
        <v>79</v>
      </c>
      <c r="S136" t="s">
        <v>80</v>
      </c>
      <c r="U136" s="18" t="s">
        <v>81</v>
      </c>
      <c r="V136" s="3" t="s">
        <v>64</v>
      </c>
      <c r="W136" t="s">
        <v>317</v>
      </c>
      <c r="X136" t="s">
        <v>318</v>
      </c>
      <c r="Y136" t="s">
        <v>341</v>
      </c>
      <c r="AB136" t="s">
        <v>83</v>
      </c>
      <c r="AC136" t="s">
        <v>84</v>
      </c>
      <c r="AD136" t="s">
        <v>85</v>
      </c>
      <c r="AE136" s="3"/>
      <c r="AF136" s="3" t="s">
        <v>64</v>
      </c>
      <c r="AK136" s="3" t="s">
        <v>64</v>
      </c>
      <c r="AL136" s="3" t="s">
        <v>64</v>
      </c>
      <c r="AN136" s="4"/>
      <c r="AO136">
        <v>52</v>
      </c>
      <c r="AP136">
        <v>1</v>
      </c>
      <c r="AQ136" t="s">
        <v>320</v>
      </c>
      <c r="AR136" t="s">
        <v>87</v>
      </c>
      <c r="AS136" t="s">
        <v>88</v>
      </c>
      <c r="AT136" t="s">
        <v>89</v>
      </c>
      <c r="AU136">
        <v>20</v>
      </c>
    </row>
    <row r="137" spans="1:49" hidden="1" x14ac:dyDescent="0.3">
      <c r="A137" s="3" t="s">
        <v>53</v>
      </c>
      <c r="B137" s="3" t="s">
        <v>96</v>
      </c>
      <c r="C137" s="3" t="s">
        <v>55</v>
      </c>
      <c r="E137" s="3" t="s">
        <v>55</v>
      </c>
      <c r="F137" s="3" t="s">
        <v>55</v>
      </c>
      <c r="H137" s="3" t="s">
        <v>37</v>
      </c>
      <c r="I137" s="3" t="s">
        <v>57</v>
      </c>
      <c r="L137" t="s">
        <v>315</v>
      </c>
      <c r="M137" t="s">
        <v>338</v>
      </c>
      <c r="P137" t="s">
        <v>97</v>
      </c>
      <c r="S137" t="s">
        <v>99</v>
      </c>
      <c r="T137" t="s">
        <v>100</v>
      </c>
      <c r="U137" s="18">
        <f>Stavba[[#This Row],[TP doména]]</f>
        <v>0</v>
      </c>
      <c r="V137" s="3" t="s">
        <v>64</v>
      </c>
      <c r="W137" t="s">
        <v>317</v>
      </c>
      <c r="X137" t="s">
        <v>318</v>
      </c>
      <c r="Y137" t="s">
        <v>341</v>
      </c>
      <c r="AB137" t="s">
        <v>101</v>
      </c>
      <c r="AC137" t="s">
        <v>261</v>
      </c>
      <c r="AD137" t="s">
        <v>103</v>
      </c>
      <c r="AE137" s="3"/>
      <c r="AF137" s="3" t="s">
        <v>64</v>
      </c>
      <c r="AK137" s="3" t="s">
        <v>64</v>
      </c>
      <c r="AL137" s="3" t="s">
        <v>64</v>
      </c>
      <c r="AN137" s="4"/>
      <c r="AO137">
        <v>53</v>
      </c>
      <c r="AP137">
        <v>2</v>
      </c>
      <c r="AQ137" t="s">
        <v>320</v>
      </c>
      <c r="AR137" t="s">
        <v>97</v>
      </c>
      <c r="AS137" t="s">
        <v>104</v>
      </c>
      <c r="AT137" t="s">
        <v>105</v>
      </c>
      <c r="AV137">
        <v>38</v>
      </c>
      <c r="AW137">
        <v>8</v>
      </c>
    </row>
    <row r="138" spans="1:49" hidden="1" x14ac:dyDescent="0.3">
      <c r="A138" s="3" t="s">
        <v>53</v>
      </c>
      <c r="B138" s="3" t="s">
        <v>96</v>
      </c>
      <c r="C138" s="3" t="s">
        <v>55</v>
      </c>
      <c r="E138" s="3" t="s">
        <v>55</v>
      </c>
      <c r="F138" s="3" t="s">
        <v>55</v>
      </c>
      <c r="H138" s="3" t="s">
        <v>37</v>
      </c>
      <c r="I138" s="3" t="s">
        <v>57</v>
      </c>
      <c r="L138" t="s">
        <v>315</v>
      </c>
      <c r="M138" t="s">
        <v>338</v>
      </c>
      <c r="P138" t="s">
        <v>106</v>
      </c>
      <c r="S138" t="s">
        <v>99</v>
      </c>
      <c r="T138" t="s">
        <v>100</v>
      </c>
      <c r="U138" s="18">
        <f>Stavba[[#This Row],[TP doména]]</f>
        <v>0</v>
      </c>
      <c r="V138" s="3" t="s">
        <v>64</v>
      </c>
      <c r="W138" t="s">
        <v>317</v>
      </c>
      <c r="X138" t="s">
        <v>318</v>
      </c>
      <c r="Y138" t="s">
        <v>341</v>
      </c>
      <c r="AB138" t="s">
        <v>101</v>
      </c>
      <c r="AC138" t="s">
        <v>262</v>
      </c>
      <c r="AD138" t="s">
        <v>103</v>
      </c>
      <c r="AE138" s="3"/>
      <c r="AF138" s="3" t="s">
        <v>64</v>
      </c>
      <c r="AK138" s="3" t="s">
        <v>64</v>
      </c>
      <c r="AL138" s="3" t="s">
        <v>64</v>
      </c>
      <c r="AN138" s="4"/>
      <c r="AO138">
        <v>54</v>
      </c>
      <c r="AP138">
        <v>3</v>
      </c>
      <c r="AQ138" t="s">
        <v>320</v>
      </c>
      <c r="AR138" t="s">
        <v>106</v>
      </c>
      <c r="AS138" t="s">
        <v>109</v>
      </c>
      <c r="AT138" t="s">
        <v>105</v>
      </c>
      <c r="AV138">
        <v>38</v>
      </c>
      <c r="AW138">
        <v>8</v>
      </c>
    </row>
    <row r="139" spans="1:49" hidden="1" x14ac:dyDescent="0.3">
      <c r="A139" s="3" t="s">
        <v>53</v>
      </c>
      <c r="B139" s="3" t="s">
        <v>54</v>
      </c>
      <c r="C139" s="3" t="s">
        <v>55</v>
      </c>
      <c r="E139" s="3" t="s">
        <v>55</v>
      </c>
      <c r="F139" s="3" t="s">
        <v>55</v>
      </c>
      <c r="H139" s="3" t="s">
        <v>263</v>
      </c>
      <c r="I139" s="3" t="s">
        <v>57</v>
      </c>
      <c r="L139" t="s">
        <v>315</v>
      </c>
      <c r="M139" t="s">
        <v>338</v>
      </c>
      <c r="P139" t="s">
        <v>344</v>
      </c>
      <c r="Q139" t="s">
        <v>345</v>
      </c>
      <c r="S139" t="s">
        <v>99</v>
      </c>
      <c r="T139" t="s">
        <v>100</v>
      </c>
      <c r="V139" s="3"/>
      <c r="W139" t="s">
        <v>317</v>
      </c>
      <c r="X139" t="s">
        <v>318</v>
      </c>
      <c r="Y139" t="s">
        <v>341</v>
      </c>
      <c r="AB139" t="s">
        <v>101</v>
      </c>
      <c r="AC139" t="s">
        <v>295</v>
      </c>
      <c r="AD139" t="s">
        <v>103</v>
      </c>
      <c r="AE139" s="3"/>
      <c r="AF139" s="3" t="s">
        <v>64</v>
      </c>
      <c r="AK139" s="3" t="s">
        <v>64</v>
      </c>
      <c r="AL139" s="3" t="s">
        <v>64</v>
      </c>
      <c r="AN139" s="4"/>
      <c r="AO139"/>
    </row>
    <row r="140" spans="1:49" hidden="1" x14ac:dyDescent="0.3">
      <c r="A140" s="3" t="s">
        <v>53</v>
      </c>
      <c r="B140" s="3" t="s">
        <v>54</v>
      </c>
      <c r="C140" s="3" t="s">
        <v>55</v>
      </c>
      <c r="E140" s="3" t="s">
        <v>55</v>
      </c>
      <c r="F140" s="3" t="s">
        <v>55</v>
      </c>
      <c r="H140" s="3" t="s">
        <v>263</v>
      </c>
      <c r="I140" s="3" t="s">
        <v>57</v>
      </c>
      <c r="L140" t="s">
        <v>315</v>
      </c>
      <c r="M140" t="s">
        <v>338</v>
      </c>
      <c r="P140" t="s">
        <v>278</v>
      </c>
      <c r="Q140" t="s">
        <v>279</v>
      </c>
      <c r="S140" t="s">
        <v>193</v>
      </c>
      <c r="T140" t="s">
        <v>194</v>
      </c>
      <c r="V140" s="3"/>
      <c r="W140" t="s">
        <v>317</v>
      </c>
      <c r="X140" t="s">
        <v>318</v>
      </c>
      <c r="Y140" t="s">
        <v>341</v>
      </c>
      <c r="AB140" t="s">
        <v>280</v>
      </c>
      <c r="AC140" t="s">
        <v>281</v>
      </c>
      <c r="AD140" t="s">
        <v>196</v>
      </c>
      <c r="AE140" s="3"/>
      <c r="AF140" s="3" t="s">
        <v>64</v>
      </c>
      <c r="AK140" s="3" t="s">
        <v>64</v>
      </c>
      <c r="AL140" s="3" t="s">
        <v>64</v>
      </c>
      <c r="AN140" s="4"/>
      <c r="AO140"/>
    </row>
    <row r="141" spans="1:49" hidden="1" x14ac:dyDescent="0.3">
      <c r="A141" s="3" t="s">
        <v>53</v>
      </c>
      <c r="B141" s="3" t="s">
        <v>54</v>
      </c>
      <c r="C141" s="3" t="s">
        <v>55</v>
      </c>
      <c r="E141" s="3" t="s">
        <v>55</v>
      </c>
      <c r="F141" s="3" t="s">
        <v>55</v>
      </c>
      <c r="H141" s="3" t="s">
        <v>263</v>
      </c>
      <c r="I141" s="3" t="s">
        <v>57</v>
      </c>
      <c r="L141" t="s">
        <v>315</v>
      </c>
      <c r="M141" t="s">
        <v>338</v>
      </c>
      <c r="P141" t="s">
        <v>299</v>
      </c>
      <c r="Q141" t="s">
        <v>337</v>
      </c>
      <c r="S141" t="s">
        <v>99</v>
      </c>
      <c r="T141" t="s">
        <v>301</v>
      </c>
      <c r="V141" s="3"/>
      <c r="W141" t="s">
        <v>317</v>
      </c>
      <c r="X141" t="s">
        <v>318</v>
      </c>
      <c r="Y141" t="s">
        <v>341</v>
      </c>
      <c r="AB141" t="s">
        <v>280</v>
      </c>
      <c r="AC141" t="s">
        <v>302</v>
      </c>
      <c r="AD141" t="s">
        <v>103</v>
      </c>
      <c r="AE141" s="3"/>
      <c r="AF141" s="3" t="s">
        <v>64</v>
      </c>
      <c r="AK141" s="3" t="s">
        <v>64</v>
      </c>
      <c r="AL141" s="3" t="s">
        <v>64</v>
      </c>
      <c r="AN141" s="4"/>
      <c r="AO141"/>
    </row>
    <row r="142" spans="1:49" hidden="1" x14ac:dyDescent="0.3">
      <c r="A142" s="3" t="s">
        <v>53</v>
      </c>
      <c r="B142" s="3" t="s">
        <v>54</v>
      </c>
      <c r="C142" s="3" t="s">
        <v>55</v>
      </c>
      <c r="E142" s="3" t="s">
        <v>55</v>
      </c>
      <c r="F142" s="3" t="s">
        <v>55</v>
      </c>
      <c r="H142" s="3" t="s">
        <v>263</v>
      </c>
      <c r="I142" s="3" t="s">
        <v>57</v>
      </c>
      <c r="L142" t="s">
        <v>315</v>
      </c>
      <c r="M142" t="s">
        <v>338</v>
      </c>
      <c r="P142" t="s">
        <v>282</v>
      </c>
      <c r="Q142" t="s">
        <v>283</v>
      </c>
      <c r="S142" t="s">
        <v>93</v>
      </c>
      <c r="V142" s="3"/>
      <c r="W142" t="s">
        <v>317</v>
      </c>
      <c r="X142" t="s">
        <v>318</v>
      </c>
      <c r="Y142" t="s">
        <v>341</v>
      </c>
      <c r="AB142" t="s">
        <v>248</v>
      </c>
      <c r="AC142" t="s">
        <v>284</v>
      </c>
      <c r="AD142" t="s">
        <v>71</v>
      </c>
      <c r="AE142" s="3"/>
      <c r="AF142" s="3" t="s">
        <v>64</v>
      </c>
      <c r="AK142" s="3" t="s">
        <v>64</v>
      </c>
      <c r="AL142" s="3" t="s">
        <v>64</v>
      </c>
      <c r="AN142" s="4"/>
      <c r="AO142"/>
    </row>
    <row r="143" spans="1:49" hidden="1" x14ac:dyDescent="0.3">
      <c r="A143" s="3" t="s">
        <v>53</v>
      </c>
      <c r="B143" s="3" t="s">
        <v>54</v>
      </c>
      <c r="C143" s="3" t="s">
        <v>55</v>
      </c>
      <c r="E143" s="3" t="s">
        <v>55</v>
      </c>
      <c r="F143" s="3" t="s">
        <v>55</v>
      </c>
      <c r="H143" s="3" t="s">
        <v>263</v>
      </c>
      <c r="I143" s="3" t="s">
        <v>57</v>
      </c>
      <c r="L143" t="s">
        <v>315</v>
      </c>
      <c r="M143" t="s">
        <v>338</v>
      </c>
      <c r="P143" t="s">
        <v>303</v>
      </c>
      <c r="Q143" t="s">
        <v>346</v>
      </c>
      <c r="S143" t="s">
        <v>62</v>
      </c>
      <c r="V143" s="3" t="s">
        <v>64</v>
      </c>
      <c r="W143" t="s">
        <v>317</v>
      </c>
      <c r="X143" t="s">
        <v>318</v>
      </c>
      <c r="Y143" t="s">
        <v>341</v>
      </c>
      <c r="AB143" t="s">
        <v>280</v>
      </c>
      <c r="AC143" t="s">
        <v>305</v>
      </c>
      <c r="AE143" s="3"/>
      <c r="AF143" s="3" t="s">
        <v>64</v>
      </c>
      <c r="AK143" s="3" t="s">
        <v>64</v>
      </c>
      <c r="AL143" s="3" t="s">
        <v>64</v>
      </c>
      <c r="AN143" s="4"/>
      <c r="AO143"/>
    </row>
    <row r="144" spans="1:49" hidden="1" x14ac:dyDescent="0.3">
      <c r="A144" s="3" t="s">
        <v>53</v>
      </c>
      <c r="B144" s="3" t="s">
        <v>54</v>
      </c>
      <c r="C144" s="3" t="s">
        <v>55</v>
      </c>
      <c r="E144" s="3" t="s">
        <v>55</v>
      </c>
      <c r="F144" s="3" t="s">
        <v>55</v>
      </c>
      <c r="H144" s="3" t="s">
        <v>263</v>
      </c>
      <c r="I144" s="3" t="s">
        <v>57</v>
      </c>
      <c r="L144" t="s">
        <v>315</v>
      </c>
      <c r="M144" t="s">
        <v>338</v>
      </c>
      <c r="P144" t="s">
        <v>347</v>
      </c>
      <c r="Q144" t="s">
        <v>348</v>
      </c>
      <c r="S144" s="13" t="s">
        <v>116</v>
      </c>
      <c r="T144" s="13" t="s">
        <v>349</v>
      </c>
      <c r="V144" s="3" t="s">
        <v>64</v>
      </c>
      <c r="W144" t="s">
        <v>317</v>
      </c>
      <c r="X144" t="s">
        <v>318</v>
      </c>
      <c r="Y144" t="s">
        <v>341</v>
      </c>
      <c r="AB144" t="s">
        <v>280</v>
      </c>
      <c r="AC144" t="s">
        <v>350</v>
      </c>
      <c r="AE144" s="3"/>
      <c r="AF144" s="3" t="s">
        <v>64</v>
      </c>
      <c r="AK144" s="3" t="s">
        <v>64</v>
      </c>
      <c r="AL144" s="3" t="s">
        <v>64</v>
      </c>
      <c r="AN144" s="4"/>
      <c r="AO144"/>
    </row>
    <row r="145" spans="1:52" hidden="1" x14ac:dyDescent="0.3">
      <c r="A145" s="3" t="s">
        <v>53</v>
      </c>
      <c r="B145" s="3" t="s">
        <v>54</v>
      </c>
      <c r="C145" s="3" t="s">
        <v>55</v>
      </c>
      <c r="E145" s="3" t="s">
        <v>55</v>
      </c>
      <c r="F145" s="3" t="s">
        <v>55</v>
      </c>
      <c r="H145" s="3" t="s">
        <v>56</v>
      </c>
      <c r="I145" s="3" t="s">
        <v>57</v>
      </c>
      <c r="L145" t="s">
        <v>315</v>
      </c>
      <c r="M145" t="s">
        <v>338</v>
      </c>
      <c r="P145" t="s">
        <v>285</v>
      </c>
      <c r="Q145" t="s">
        <v>351</v>
      </c>
      <c r="S145" t="s">
        <v>62</v>
      </c>
      <c r="V145" s="3" t="s">
        <v>64</v>
      </c>
      <c r="W145" t="s">
        <v>317</v>
      </c>
      <c r="X145" t="s">
        <v>318</v>
      </c>
      <c r="Y145" t="s">
        <v>341</v>
      </c>
      <c r="AB145" t="s">
        <v>69</v>
      </c>
      <c r="AC145" t="s">
        <v>288</v>
      </c>
      <c r="AE145" s="3"/>
      <c r="AF145" s="3" t="s">
        <v>64</v>
      </c>
      <c r="AK145" s="3" t="s">
        <v>64</v>
      </c>
      <c r="AL145" s="3" t="s">
        <v>64</v>
      </c>
      <c r="AN145" s="4"/>
      <c r="AO145"/>
    </row>
    <row r="146" spans="1:52" hidden="1" x14ac:dyDescent="0.3">
      <c r="A146" s="3" t="s">
        <v>53</v>
      </c>
      <c r="B146" s="3" t="s">
        <v>54</v>
      </c>
      <c r="C146" s="3" t="s">
        <v>55</v>
      </c>
      <c r="E146" s="3" t="s">
        <v>55</v>
      </c>
      <c r="F146" s="3" t="s">
        <v>55</v>
      </c>
      <c r="H146" s="3" t="s">
        <v>56</v>
      </c>
      <c r="I146" s="3" t="s">
        <v>57</v>
      </c>
      <c r="L146" t="s">
        <v>58</v>
      </c>
      <c r="M146" t="s">
        <v>58</v>
      </c>
      <c r="P146" t="s">
        <v>59</v>
      </c>
      <c r="Q146" t="s">
        <v>60</v>
      </c>
      <c r="R146" t="s">
        <v>61</v>
      </c>
      <c r="S146" t="s">
        <v>62</v>
      </c>
      <c r="T146" t="s">
        <v>63</v>
      </c>
      <c r="U146" s="18" t="s">
        <v>5906</v>
      </c>
      <c r="V146" s="3" t="s">
        <v>64</v>
      </c>
      <c r="W146" t="s">
        <v>65</v>
      </c>
      <c r="X146" t="s">
        <v>66</v>
      </c>
      <c r="Y146" t="s">
        <v>67</v>
      </c>
      <c r="Z146" t="s">
        <v>68</v>
      </c>
      <c r="AB146" t="s">
        <v>69</v>
      </c>
      <c r="AC146" t="s">
        <v>70</v>
      </c>
      <c r="AD146" t="s">
        <v>71</v>
      </c>
      <c r="AE146" s="3" t="s">
        <v>64</v>
      </c>
      <c r="AF146" s="3" t="s">
        <v>64</v>
      </c>
      <c r="AK146" s="3" t="s">
        <v>64</v>
      </c>
      <c r="AL146" s="3" t="s">
        <v>64</v>
      </c>
      <c r="AN146" s="4"/>
      <c r="AO146"/>
    </row>
    <row r="147" spans="1:52" hidden="1" x14ac:dyDescent="0.3">
      <c r="A147" s="3" t="s">
        <v>53</v>
      </c>
      <c r="B147" s="3" t="s">
        <v>54</v>
      </c>
      <c r="C147" s="3" t="s">
        <v>55</v>
      </c>
      <c r="E147" s="3" t="s">
        <v>55</v>
      </c>
      <c r="F147" s="3" t="s">
        <v>55</v>
      </c>
      <c r="H147" s="3" t="s">
        <v>56</v>
      </c>
      <c r="I147" s="3" t="s">
        <v>57</v>
      </c>
      <c r="L147" t="s">
        <v>58</v>
      </c>
      <c r="M147" t="s">
        <v>58</v>
      </c>
      <c r="P147" t="s">
        <v>72</v>
      </c>
      <c r="Q147" t="s">
        <v>73</v>
      </c>
      <c r="R147" t="s">
        <v>61</v>
      </c>
      <c r="S147" t="s">
        <v>62</v>
      </c>
      <c r="T147" t="s">
        <v>63</v>
      </c>
      <c r="U147" s="18" t="s">
        <v>5906</v>
      </c>
      <c r="V147" s="3" t="s">
        <v>64</v>
      </c>
      <c r="W147" t="s">
        <v>65</v>
      </c>
      <c r="X147" t="s">
        <v>66</v>
      </c>
      <c r="Y147" t="s">
        <v>67</v>
      </c>
      <c r="Z147" t="s">
        <v>68</v>
      </c>
      <c r="AB147" t="s">
        <v>69</v>
      </c>
      <c r="AC147" t="s">
        <v>74</v>
      </c>
      <c r="AD147" t="s">
        <v>71</v>
      </c>
      <c r="AE147" s="3" t="s">
        <v>64</v>
      </c>
      <c r="AF147" s="3" t="s">
        <v>64</v>
      </c>
      <c r="AK147" s="3" t="s">
        <v>64</v>
      </c>
      <c r="AL147" s="3" t="s">
        <v>64</v>
      </c>
      <c r="AN147" s="4"/>
      <c r="AO147"/>
    </row>
    <row r="148" spans="1:52" hidden="1" x14ac:dyDescent="0.3">
      <c r="A148" s="3" t="s">
        <v>53</v>
      </c>
      <c r="B148" s="3" t="s">
        <v>54</v>
      </c>
      <c r="C148" s="3" t="s">
        <v>55</v>
      </c>
      <c r="E148" s="3" t="s">
        <v>55</v>
      </c>
      <c r="F148" s="3" t="s">
        <v>55</v>
      </c>
      <c r="H148" s="3" t="s">
        <v>56</v>
      </c>
      <c r="I148" s="3" t="s">
        <v>57</v>
      </c>
      <c r="L148" t="s">
        <v>58</v>
      </c>
      <c r="M148" t="s">
        <v>58</v>
      </c>
      <c r="P148" t="s">
        <v>75</v>
      </c>
      <c r="Q148" t="s">
        <v>76</v>
      </c>
      <c r="R148" t="s">
        <v>61</v>
      </c>
      <c r="S148" t="s">
        <v>62</v>
      </c>
      <c r="T148" t="s">
        <v>63</v>
      </c>
      <c r="U148" s="18" t="s">
        <v>5906</v>
      </c>
      <c r="V148" s="3" t="s">
        <v>64</v>
      </c>
      <c r="W148" t="s">
        <v>65</v>
      </c>
      <c r="X148" t="s">
        <v>66</v>
      </c>
      <c r="Y148" t="s">
        <v>67</v>
      </c>
      <c r="Z148" t="s">
        <v>68</v>
      </c>
      <c r="AB148" t="s">
        <v>69</v>
      </c>
      <c r="AC148" t="s">
        <v>77</v>
      </c>
      <c r="AD148" t="s">
        <v>71</v>
      </c>
      <c r="AE148" s="3" t="s">
        <v>64</v>
      </c>
      <c r="AF148" s="3" t="s">
        <v>64</v>
      </c>
      <c r="AK148" s="3" t="s">
        <v>64</v>
      </c>
      <c r="AL148" s="3" t="s">
        <v>64</v>
      </c>
      <c r="AN148" s="4"/>
      <c r="AO148"/>
    </row>
    <row r="149" spans="1:52" hidden="1" x14ac:dyDescent="0.3">
      <c r="A149" s="3" t="s">
        <v>53</v>
      </c>
      <c r="B149" s="3" t="s">
        <v>54</v>
      </c>
      <c r="C149" s="3" t="s">
        <v>55</v>
      </c>
      <c r="E149" s="3" t="s">
        <v>55</v>
      </c>
      <c r="F149" s="3" t="s">
        <v>55</v>
      </c>
      <c r="H149" s="3" t="s">
        <v>37</v>
      </c>
      <c r="I149" s="3" t="s">
        <v>57</v>
      </c>
      <c r="L149" t="s">
        <v>218</v>
      </c>
      <c r="M149" t="s">
        <v>219</v>
      </c>
      <c r="P149" t="s">
        <v>220</v>
      </c>
      <c r="Q149" t="s">
        <v>221</v>
      </c>
      <c r="S149" t="s">
        <v>80</v>
      </c>
      <c r="U149" s="18" t="s">
        <v>81</v>
      </c>
      <c r="V149" s="3" t="s">
        <v>64</v>
      </c>
      <c r="W149" t="s">
        <v>65</v>
      </c>
      <c r="X149" t="s">
        <v>66</v>
      </c>
      <c r="Y149" t="s">
        <v>222</v>
      </c>
      <c r="AB149" t="s">
        <v>83</v>
      </c>
      <c r="AC149" t="s">
        <v>223</v>
      </c>
      <c r="AD149" t="s">
        <v>85</v>
      </c>
      <c r="AE149" s="3"/>
      <c r="AF149" s="3" t="s">
        <v>64</v>
      </c>
      <c r="AK149" s="3" t="s">
        <v>64</v>
      </c>
      <c r="AL149" s="3" t="s">
        <v>64</v>
      </c>
      <c r="AN149" s="4"/>
      <c r="AO149">
        <v>142</v>
      </c>
      <c r="AP149">
        <v>1</v>
      </c>
      <c r="AQ149" t="s">
        <v>224</v>
      </c>
      <c r="AR149" t="s">
        <v>87</v>
      </c>
      <c r="AS149" t="s">
        <v>88</v>
      </c>
      <c r="AT149" t="s">
        <v>89</v>
      </c>
      <c r="AU149">
        <v>15</v>
      </c>
    </row>
    <row r="150" spans="1:52" hidden="1" x14ac:dyDescent="0.3">
      <c r="A150" s="3" t="s">
        <v>53</v>
      </c>
      <c r="B150" s="3" t="s">
        <v>54</v>
      </c>
      <c r="C150" s="3" t="s">
        <v>55</v>
      </c>
      <c r="E150" s="3" t="s">
        <v>55</v>
      </c>
      <c r="F150" s="3" t="s">
        <v>55</v>
      </c>
      <c r="H150" s="3" t="s">
        <v>37</v>
      </c>
      <c r="I150" s="3" t="s">
        <v>57</v>
      </c>
      <c r="L150" t="s">
        <v>218</v>
      </c>
      <c r="M150" t="s">
        <v>219</v>
      </c>
      <c r="P150" t="s">
        <v>225</v>
      </c>
      <c r="Q150" t="s">
        <v>226</v>
      </c>
      <c r="S150" t="s">
        <v>62</v>
      </c>
      <c r="U150" s="18">
        <f>Stavba[[#This Row],[TP doména]]</f>
        <v>0</v>
      </c>
      <c r="V150" s="3" t="s">
        <v>64</v>
      </c>
      <c r="W150" t="s">
        <v>65</v>
      </c>
      <c r="X150" t="s">
        <v>66</v>
      </c>
      <c r="Y150" t="s">
        <v>222</v>
      </c>
      <c r="AB150" t="s">
        <v>83</v>
      </c>
      <c r="AC150" t="s">
        <v>227</v>
      </c>
      <c r="AD150" t="s">
        <v>163</v>
      </c>
      <c r="AE150" s="3"/>
      <c r="AF150" s="3" t="s">
        <v>64</v>
      </c>
      <c r="AK150" s="3" t="s">
        <v>64</v>
      </c>
      <c r="AL150" s="3" t="s">
        <v>64</v>
      </c>
      <c r="AN150" s="4"/>
      <c r="AO150">
        <v>143</v>
      </c>
      <c r="AP150">
        <v>2</v>
      </c>
      <c r="AQ150" t="s">
        <v>224</v>
      </c>
      <c r="AR150" t="s">
        <v>225</v>
      </c>
      <c r="AS150" t="s">
        <v>228</v>
      </c>
      <c r="AT150" t="s">
        <v>89</v>
      </c>
      <c r="AU150">
        <v>50</v>
      </c>
    </row>
    <row r="151" spans="1:52" hidden="1" x14ac:dyDescent="0.3">
      <c r="A151" s="3" t="s">
        <v>53</v>
      </c>
      <c r="B151" s="3" t="s">
        <v>54</v>
      </c>
      <c r="C151" s="3" t="s">
        <v>55</v>
      </c>
      <c r="E151" s="3" t="s">
        <v>55</v>
      </c>
      <c r="F151" s="3" t="s">
        <v>55</v>
      </c>
      <c r="H151" s="3" t="s">
        <v>37</v>
      </c>
      <c r="I151" s="3" t="s">
        <v>57</v>
      </c>
      <c r="L151" t="s">
        <v>218</v>
      </c>
      <c r="M151" t="s">
        <v>219</v>
      </c>
      <c r="P151" t="s">
        <v>229</v>
      </c>
      <c r="Q151" t="s">
        <v>230</v>
      </c>
      <c r="S151" t="s">
        <v>99</v>
      </c>
      <c r="T151" t="s">
        <v>63</v>
      </c>
      <c r="U151" s="18" t="s">
        <v>231</v>
      </c>
      <c r="V151" s="3" t="s">
        <v>64</v>
      </c>
      <c r="W151" t="s">
        <v>65</v>
      </c>
      <c r="X151" t="s">
        <v>66</v>
      </c>
      <c r="Y151" t="s">
        <v>222</v>
      </c>
      <c r="AB151" t="s">
        <v>69</v>
      </c>
      <c r="AC151" t="s">
        <v>232</v>
      </c>
      <c r="AD151" t="s">
        <v>71</v>
      </c>
      <c r="AE151" s="3"/>
      <c r="AF151" s="3" t="s">
        <v>64</v>
      </c>
      <c r="AK151" s="3" t="s">
        <v>64</v>
      </c>
      <c r="AL151" s="3" t="s">
        <v>64</v>
      </c>
      <c r="AN151" s="4"/>
      <c r="AO151">
        <v>144</v>
      </c>
      <c r="AP151">
        <v>3</v>
      </c>
      <c r="AQ151" t="s">
        <v>224</v>
      </c>
      <c r="AR151" t="s">
        <v>229</v>
      </c>
      <c r="AS151" t="s">
        <v>233</v>
      </c>
      <c r="AT151" t="s">
        <v>234</v>
      </c>
      <c r="AV151">
        <v>5</v>
      </c>
      <c r="AW151">
        <v>0</v>
      </c>
      <c r="AX151" t="s">
        <v>235</v>
      </c>
    </row>
    <row r="152" spans="1:52" hidden="1" x14ac:dyDescent="0.3">
      <c r="A152" s="3" t="s">
        <v>53</v>
      </c>
      <c r="B152" s="3" t="s">
        <v>54</v>
      </c>
      <c r="C152" s="3" t="s">
        <v>55</v>
      </c>
      <c r="E152" s="3" t="s">
        <v>55</v>
      </c>
      <c r="F152" s="3" t="s">
        <v>55</v>
      </c>
      <c r="H152" s="3" t="s">
        <v>37</v>
      </c>
      <c r="I152" s="3" t="s">
        <v>57</v>
      </c>
      <c r="L152" t="s">
        <v>218</v>
      </c>
      <c r="M152" t="s">
        <v>219</v>
      </c>
      <c r="P152" t="s">
        <v>236</v>
      </c>
      <c r="Q152" t="s">
        <v>237</v>
      </c>
      <c r="S152" t="s">
        <v>99</v>
      </c>
      <c r="U152" s="18">
        <f>Stavba[[#This Row],[TP doména]]</f>
        <v>0</v>
      </c>
      <c r="V152" s="3" t="s">
        <v>64</v>
      </c>
      <c r="W152" t="s">
        <v>65</v>
      </c>
      <c r="X152" t="s">
        <v>66</v>
      </c>
      <c r="Y152" t="s">
        <v>222</v>
      </c>
      <c r="AB152" t="s">
        <v>69</v>
      </c>
      <c r="AC152" t="s">
        <v>238</v>
      </c>
      <c r="AD152" t="s">
        <v>103</v>
      </c>
      <c r="AE152" s="3"/>
      <c r="AF152" s="3" t="s">
        <v>64</v>
      </c>
      <c r="AK152" s="3" t="s">
        <v>64</v>
      </c>
      <c r="AL152" s="3" t="s">
        <v>64</v>
      </c>
      <c r="AN152" s="4"/>
      <c r="AO152">
        <v>145</v>
      </c>
      <c r="AP152">
        <v>4</v>
      </c>
      <c r="AQ152" t="s">
        <v>224</v>
      </c>
      <c r="AR152" t="s">
        <v>236</v>
      </c>
      <c r="AS152" t="s">
        <v>239</v>
      </c>
      <c r="AT152" t="s">
        <v>89</v>
      </c>
      <c r="AU152">
        <v>15</v>
      </c>
    </row>
    <row r="153" spans="1:52" hidden="1" x14ac:dyDescent="0.3">
      <c r="A153" s="3" t="s">
        <v>53</v>
      </c>
      <c r="B153" s="3" t="s">
        <v>54</v>
      </c>
      <c r="C153" s="3" t="s">
        <v>55</v>
      </c>
      <c r="E153" s="3" t="s">
        <v>55</v>
      </c>
      <c r="F153" s="3" t="s">
        <v>55</v>
      </c>
      <c r="H153" s="3" t="s">
        <v>37</v>
      </c>
      <c r="I153" s="3" t="s">
        <v>57</v>
      </c>
      <c r="L153" t="s">
        <v>218</v>
      </c>
      <c r="M153" t="s">
        <v>219</v>
      </c>
      <c r="P153" t="s">
        <v>240</v>
      </c>
      <c r="Q153" t="s">
        <v>241</v>
      </c>
      <c r="S153" t="s">
        <v>99</v>
      </c>
      <c r="T153" t="s">
        <v>63</v>
      </c>
      <c r="U153" s="18" t="s">
        <v>242</v>
      </c>
      <c r="V153" s="3" t="s">
        <v>64</v>
      </c>
      <c r="W153" t="s">
        <v>65</v>
      </c>
      <c r="X153" t="s">
        <v>66</v>
      </c>
      <c r="Y153" t="s">
        <v>222</v>
      </c>
      <c r="AB153" t="s">
        <v>69</v>
      </c>
      <c r="AC153" t="s">
        <v>243</v>
      </c>
      <c r="AD153" t="s">
        <v>71</v>
      </c>
      <c r="AE153" s="3"/>
      <c r="AF153" s="3" t="s">
        <v>64</v>
      </c>
      <c r="AK153" s="3" t="s">
        <v>64</v>
      </c>
      <c r="AL153" s="3" t="s">
        <v>64</v>
      </c>
      <c r="AN153" s="4"/>
      <c r="AO153">
        <v>146</v>
      </c>
      <c r="AP153">
        <v>5</v>
      </c>
      <c r="AQ153" t="s">
        <v>224</v>
      </c>
      <c r="AR153" t="s">
        <v>240</v>
      </c>
      <c r="AS153" t="s">
        <v>244</v>
      </c>
      <c r="AT153" t="s">
        <v>234</v>
      </c>
      <c r="AV153">
        <v>5</v>
      </c>
      <c r="AW153">
        <v>0</v>
      </c>
      <c r="AX153" t="s">
        <v>245</v>
      </c>
    </row>
    <row r="154" spans="1:52" hidden="1" x14ac:dyDescent="0.3">
      <c r="A154" s="3" t="s">
        <v>53</v>
      </c>
      <c r="B154" s="3" t="s">
        <v>54</v>
      </c>
      <c r="C154" s="3" t="s">
        <v>55</v>
      </c>
      <c r="E154" s="3" t="s">
        <v>55</v>
      </c>
      <c r="F154" s="3" t="s">
        <v>55</v>
      </c>
      <c r="H154" s="3" t="s">
        <v>37</v>
      </c>
      <c r="I154" s="3" t="s">
        <v>57</v>
      </c>
      <c r="L154" t="s">
        <v>218</v>
      </c>
      <c r="M154" t="s">
        <v>219</v>
      </c>
      <c r="P154" t="s">
        <v>246</v>
      </c>
      <c r="Q154" t="s">
        <v>247</v>
      </c>
      <c r="S154" t="s">
        <v>62</v>
      </c>
      <c r="U154" s="18">
        <f>Stavba[[#This Row],[TP doména]]</f>
        <v>0</v>
      </c>
      <c r="V154" s="3" t="s">
        <v>64</v>
      </c>
      <c r="W154" t="s">
        <v>65</v>
      </c>
      <c r="X154" t="s">
        <v>66</v>
      </c>
      <c r="Y154" t="s">
        <v>222</v>
      </c>
      <c r="AB154" t="s">
        <v>248</v>
      </c>
      <c r="AC154" t="s">
        <v>249</v>
      </c>
      <c r="AE154" s="3"/>
      <c r="AF154" s="3" t="s">
        <v>64</v>
      </c>
      <c r="AK154" s="3" t="s">
        <v>64</v>
      </c>
      <c r="AL154" s="3" t="s">
        <v>64</v>
      </c>
      <c r="AN154" s="4"/>
      <c r="AO154">
        <v>147</v>
      </c>
      <c r="AP154">
        <v>6</v>
      </c>
      <c r="AQ154" t="s">
        <v>224</v>
      </c>
      <c r="AR154" t="s">
        <v>250</v>
      </c>
      <c r="AS154" t="s">
        <v>250</v>
      </c>
      <c r="AT154" t="s">
        <v>89</v>
      </c>
      <c r="AU154">
        <v>50</v>
      </c>
    </row>
    <row r="155" spans="1:52" hidden="1" x14ac:dyDescent="0.3">
      <c r="A155" s="3" t="s">
        <v>53</v>
      </c>
      <c r="B155" s="3" t="s">
        <v>96</v>
      </c>
      <c r="C155" s="3" t="s">
        <v>55</v>
      </c>
      <c r="D155" s="3" t="s">
        <v>138</v>
      </c>
      <c r="E155" s="3" t="s">
        <v>55</v>
      </c>
      <c r="F155" s="3" t="s">
        <v>55</v>
      </c>
      <c r="H155" s="3" t="s">
        <v>37</v>
      </c>
      <c r="I155" s="3" t="s">
        <v>57</v>
      </c>
      <c r="L155" t="s">
        <v>218</v>
      </c>
      <c r="M155" t="s">
        <v>219</v>
      </c>
      <c r="P155" t="s">
        <v>251</v>
      </c>
      <c r="Q155" t="s">
        <v>252</v>
      </c>
      <c r="S155" t="s">
        <v>99</v>
      </c>
      <c r="U155" s="18">
        <f>Stavba[[#This Row],[TP doména]]</f>
        <v>0</v>
      </c>
      <c r="V155" s="3" t="s">
        <v>64</v>
      </c>
      <c r="W155" t="s">
        <v>65</v>
      </c>
      <c r="X155" t="s">
        <v>66</v>
      </c>
      <c r="Y155" t="s">
        <v>222</v>
      </c>
      <c r="AB155" t="s">
        <v>69</v>
      </c>
      <c r="AC155" t="s">
        <v>253</v>
      </c>
      <c r="AD155" t="s">
        <v>103</v>
      </c>
      <c r="AE155" s="3"/>
      <c r="AF155" s="3" t="s">
        <v>64</v>
      </c>
      <c r="AK155" s="3" t="s">
        <v>64</v>
      </c>
      <c r="AL155" s="3" t="s">
        <v>64</v>
      </c>
      <c r="AN155" s="4"/>
      <c r="AO155">
        <v>148</v>
      </c>
      <c r="AP155">
        <v>7</v>
      </c>
      <c r="AQ155" t="s">
        <v>224</v>
      </c>
      <c r="AR155" t="s">
        <v>251</v>
      </c>
      <c r="AS155" t="s">
        <v>254</v>
      </c>
      <c r="AT155" t="s">
        <v>234</v>
      </c>
      <c r="AV155">
        <v>5</v>
      </c>
      <c r="AW155">
        <v>0</v>
      </c>
    </row>
    <row r="156" spans="1:52" hidden="1" x14ac:dyDescent="0.3">
      <c r="A156" s="3" t="s">
        <v>53</v>
      </c>
      <c r="B156" s="3" t="s">
        <v>96</v>
      </c>
      <c r="C156" s="3" t="s">
        <v>55</v>
      </c>
      <c r="E156" s="3" t="s">
        <v>55</v>
      </c>
      <c r="F156" s="3" t="s">
        <v>55</v>
      </c>
      <c r="H156" s="3" t="s">
        <v>37</v>
      </c>
      <c r="I156" s="3" t="s">
        <v>57</v>
      </c>
      <c r="L156" t="s">
        <v>58</v>
      </c>
      <c r="M156" t="s">
        <v>58</v>
      </c>
      <c r="P156" t="s">
        <v>97</v>
      </c>
      <c r="S156" t="s">
        <v>99</v>
      </c>
      <c r="T156" t="s">
        <v>100</v>
      </c>
      <c r="U156" s="18">
        <f>Stavba[[#This Row],[TP doména]]</f>
        <v>0</v>
      </c>
      <c r="V156" s="3" t="s">
        <v>64</v>
      </c>
      <c r="W156" t="s">
        <v>65</v>
      </c>
      <c r="AB156" t="s">
        <v>101</v>
      </c>
      <c r="AC156" t="s">
        <v>261</v>
      </c>
      <c r="AD156" t="s">
        <v>103</v>
      </c>
      <c r="AE156" s="3"/>
      <c r="AF156" s="3" t="s">
        <v>64</v>
      </c>
      <c r="AK156" s="3" t="s">
        <v>64</v>
      </c>
      <c r="AL156" s="3" t="s">
        <v>64</v>
      </c>
      <c r="AN156" s="4"/>
      <c r="AO156">
        <v>79</v>
      </c>
      <c r="AP156">
        <v>2</v>
      </c>
      <c r="AQ156" t="s">
        <v>352</v>
      </c>
      <c r="AR156" t="s">
        <v>97</v>
      </c>
      <c r="AS156" t="s">
        <v>104</v>
      </c>
      <c r="AT156" t="s">
        <v>105</v>
      </c>
      <c r="AV156">
        <v>38</v>
      </c>
      <c r="AW156">
        <v>8</v>
      </c>
    </row>
    <row r="157" spans="1:52" hidden="1" x14ac:dyDescent="0.3">
      <c r="A157" s="3" t="s">
        <v>53</v>
      </c>
      <c r="B157" s="3" t="s">
        <v>96</v>
      </c>
      <c r="C157" s="3" t="s">
        <v>55</v>
      </c>
      <c r="E157" s="3" t="s">
        <v>55</v>
      </c>
      <c r="F157" s="3" t="s">
        <v>55</v>
      </c>
      <c r="H157" s="3" t="s">
        <v>37</v>
      </c>
      <c r="I157" s="3" t="s">
        <v>57</v>
      </c>
      <c r="L157" t="s">
        <v>58</v>
      </c>
      <c r="M157" t="s">
        <v>58</v>
      </c>
      <c r="P157" t="s">
        <v>106</v>
      </c>
      <c r="S157" t="s">
        <v>99</v>
      </c>
      <c r="T157" t="s">
        <v>100</v>
      </c>
      <c r="U157" s="18">
        <f>Stavba[[#This Row],[TP doména]]</f>
        <v>0</v>
      </c>
      <c r="V157" s="3" t="s">
        <v>64</v>
      </c>
      <c r="W157" t="s">
        <v>65</v>
      </c>
      <c r="AB157" t="s">
        <v>101</v>
      </c>
      <c r="AC157" t="s">
        <v>262</v>
      </c>
      <c r="AD157" t="s">
        <v>103</v>
      </c>
      <c r="AE157" s="3"/>
      <c r="AF157" s="3" t="s">
        <v>64</v>
      </c>
      <c r="AK157" s="3" t="s">
        <v>64</v>
      </c>
      <c r="AL157" s="3" t="s">
        <v>64</v>
      </c>
      <c r="AN157" s="4"/>
      <c r="AO157">
        <v>80</v>
      </c>
      <c r="AP157">
        <v>3</v>
      </c>
      <c r="AQ157" t="s">
        <v>352</v>
      </c>
      <c r="AR157" t="s">
        <v>106</v>
      </c>
      <c r="AS157" t="s">
        <v>109</v>
      </c>
      <c r="AT157" t="s">
        <v>105</v>
      </c>
      <c r="AV157">
        <v>38</v>
      </c>
      <c r="AW157">
        <v>8</v>
      </c>
    </row>
    <row r="158" spans="1:52" hidden="1" x14ac:dyDescent="0.3">
      <c r="A158" s="3" t="s">
        <v>53</v>
      </c>
      <c r="B158" s="3" t="s">
        <v>54</v>
      </c>
      <c r="C158" s="3" t="s">
        <v>55</v>
      </c>
      <c r="E158" s="3" t="s">
        <v>55</v>
      </c>
      <c r="F158" s="3" t="s">
        <v>55</v>
      </c>
      <c r="H158" s="3" t="s">
        <v>37</v>
      </c>
      <c r="I158" s="3" t="s">
        <v>57</v>
      </c>
      <c r="L158" t="s">
        <v>58</v>
      </c>
      <c r="M158" t="s">
        <v>58</v>
      </c>
      <c r="P158" t="s">
        <v>114</v>
      </c>
      <c r="Q158" t="s">
        <v>353</v>
      </c>
      <c r="S158" t="s">
        <v>116</v>
      </c>
      <c r="T158" t="s">
        <v>117</v>
      </c>
      <c r="U158" s="18">
        <f>Stavba[[#This Row],[TP doména]]</f>
        <v>0</v>
      </c>
      <c r="V158" s="3" t="s">
        <v>64</v>
      </c>
      <c r="W158" t="s">
        <v>65</v>
      </c>
      <c r="AB158" t="s">
        <v>101</v>
      </c>
      <c r="AC158" t="s">
        <v>118</v>
      </c>
      <c r="AD158" t="s">
        <v>119</v>
      </c>
      <c r="AE158" s="3"/>
      <c r="AF158" s="3" t="s">
        <v>64</v>
      </c>
      <c r="AK158" s="3" t="s">
        <v>64</v>
      </c>
      <c r="AL158" s="3" t="s">
        <v>64</v>
      </c>
      <c r="AN158" s="4"/>
      <c r="AO158">
        <v>81</v>
      </c>
      <c r="AP158">
        <v>4</v>
      </c>
      <c r="AQ158" t="s">
        <v>352</v>
      </c>
      <c r="AR158" t="s">
        <v>114</v>
      </c>
      <c r="AS158" t="s">
        <v>120</v>
      </c>
      <c r="AT158" t="s">
        <v>105</v>
      </c>
      <c r="AV158">
        <v>38</v>
      </c>
      <c r="AW158">
        <v>8</v>
      </c>
    </row>
    <row r="159" spans="1:52" hidden="1" x14ac:dyDescent="0.3">
      <c r="A159" s="3" t="s">
        <v>53</v>
      </c>
      <c r="B159" s="3" t="s">
        <v>54</v>
      </c>
      <c r="C159" s="3" t="s">
        <v>55</v>
      </c>
      <c r="E159" s="3" t="s">
        <v>55</v>
      </c>
      <c r="F159" s="3" t="s">
        <v>55</v>
      </c>
      <c r="H159" s="3" t="s">
        <v>37</v>
      </c>
      <c r="I159" s="3" t="s">
        <v>57</v>
      </c>
      <c r="L159" t="s">
        <v>58</v>
      </c>
      <c r="M159" t="s">
        <v>58</v>
      </c>
      <c r="P159" t="s">
        <v>121</v>
      </c>
      <c r="Q159" t="s">
        <v>354</v>
      </c>
      <c r="S159" t="s">
        <v>99</v>
      </c>
      <c r="T159" t="s">
        <v>100</v>
      </c>
      <c r="U159" s="18">
        <f>Stavba[[#This Row],[TP doména]]</f>
        <v>0</v>
      </c>
      <c r="V159" s="3" t="s">
        <v>64</v>
      </c>
      <c r="W159" t="s">
        <v>65</v>
      </c>
      <c r="AB159" t="s">
        <v>101</v>
      </c>
      <c r="AC159" t="s">
        <v>355</v>
      </c>
      <c r="AD159" t="s">
        <v>103</v>
      </c>
      <c r="AE159" s="3"/>
      <c r="AF159" s="3" t="s">
        <v>64</v>
      </c>
      <c r="AK159" s="3" t="s">
        <v>64</v>
      </c>
      <c r="AL159" s="3" t="s">
        <v>64</v>
      </c>
      <c r="AN159" s="4"/>
      <c r="AO159">
        <v>83</v>
      </c>
      <c r="AP159">
        <v>6</v>
      </c>
      <c r="AQ159" t="s">
        <v>352</v>
      </c>
      <c r="AR159" t="s">
        <v>121</v>
      </c>
      <c r="AS159" t="s">
        <v>356</v>
      </c>
      <c r="AT159" t="s">
        <v>105</v>
      </c>
      <c r="AV159">
        <v>38</v>
      </c>
      <c r="AW159">
        <v>8</v>
      </c>
    </row>
    <row r="160" spans="1:52" hidden="1" x14ac:dyDescent="0.3">
      <c r="A160" s="3" t="s">
        <v>53</v>
      </c>
      <c r="B160" s="3" t="s">
        <v>54</v>
      </c>
      <c r="C160" s="3" t="s">
        <v>55</v>
      </c>
      <c r="E160" s="3" t="s">
        <v>55</v>
      </c>
      <c r="F160" s="3" t="s">
        <v>55</v>
      </c>
      <c r="H160" s="3" t="s">
        <v>37</v>
      </c>
      <c r="I160" s="3" t="s">
        <v>57</v>
      </c>
      <c r="L160" t="s">
        <v>58</v>
      </c>
      <c r="M160" t="s">
        <v>58</v>
      </c>
      <c r="P160" t="s">
        <v>124</v>
      </c>
      <c r="Q160" t="s">
        <v>357</v>
      </c>
      <c r="S160" t="s">
        <v>116</v>
      </c>
      <c r="T160" t="s">
        <v>126</v>
      </c>
      <c r="U160" s="18">
        <f>Stavba[[#This Row],[TP doména]]</f>
        <v>0</v>
      </c>
      <c r="V160" s="3"/>
      <c r="W160" t="s">
        <v>65</v>
      </c>
      <c r="AA160" t="s">
        <v>358</v>
      </c>
      <c r="AB160" t="s">
        <v>101</v>
      </c>
      <c r="AC160" t="s">
        <v>359</v>
      </c>
      <c r="AD160" t="s">
        <v>360</v>
      </c>
      <c r="AE160" s="3" t="s">
        <v>64</v>
      </c>
      <c r="AF160" s="3" t="s">
        <v>64</v>
      </c>
      <c r="AK160" s="3" t="s">
        <v>64</v>
      </c>
      <c r="AL160" s="3" t="s">
        <v>64</v>
      </c>
      <c r="AN160" s="4"/>
      <c r="AO160">
        <v>84</v>
      </c>
      <c r="AP160">
        <v>7</v>
      </c>
      <c r="AQ160" t="s">
        <v>352</v>
      </c>
      <c r="AR160" t="s">
        <v>130</v>
      </c>
      <c r="AS160" t="s">
        <v>131</v>
      </c>
      <c r="AT160" t="s">
        <v>105</v>
      </c>
      <c r="AV160">
        <v>38</v>
      </c>
      <c r="AW160">
        <v>8</v>
      </c>
      <c r="AZ160" t="s">
        <v>157</v>
      </c>
    </row>
    <row r="161" spans="1:52" hidden="1" x14ac:dyDescent="0.3">
      <c r="A161" s="3" t="s">
        <v>53</v>
      </c>
      <c r="B161" s="3" t="s">
        <v>54</v>
      </c>
      <c r="C161" s="3" t="s">
        <v>55</v>
      </c>
      <c r="E161" s="3" t="s">
        <v>55</v>
      </c>
      <c r="F161" s="3" t="s">
        <v>55</v>
      </c>
      <c r="H161" s="3" t="s">
        <v>37</v>
      </c>
      <c r="I161" s="3" t="s">
        <v>57</v>
      </c>
      <c r="L161" t="s">
        <v>58</v>
      </c>
      <c r="M161" t="s">
        <v>58</v>
      </c>
      <c r="P161" t="s">
        <v>132</v>
      </c>
      <c r="Q161" t="s">
        <v>361</v>
      </c>
      <c r="S161" t="s">
        <v>116</v>
      </c>
      <c r="T161" t="s">
        <v>117</v>
      </c>
      <c r="U161" s="18">
        <f>Stavba[[#This Row],[TP doména]]</f>
        <v>0</v>
      </c>
      <c r="V161" s="3"/>
      <c r="W161" t="s">
        <v>65</v>
      </c>
      <c r="AA161" t="s">
        <v>358</v>
      </c>
      <c r="AB161" t="s">
        <v>101</v>
      </c>
      <c r="AC161" t="s">
        <v>362</v>
      </c>
      <c r="AD161" t="s">
        <v>363</v>
      </c>
      <c r="AE161" s="3" t="s">
        <v>64</v>
      </c>
      <c r="AF161" s="3" t="s">
        <v>64</v>
      </c>
      <c r="AK161" s="3" t="s">
        <v>64</v>
      </c>
      <c r="AL161" s="3" t="s">
        <v>64</v>
      </c>
      <c r="AN161" s="4"/>
      <c r="AO161">
        <v>85</v>
      </c>
      <c r="AP161">
        <v>8</v>
      </c>
      <c r="AQ161" t="s">
        <v>352</v>
      </c>
      <c r="AR161" t="s">
        <v>136</v>
      </c>
      <c r="AS161" t="s">
        <v>137</v>
      </c>
      <c r="AT161" t="s">
        <v>105</v>
      </c>
      <c r="AV161">
        <v>38</v>
      </c>
      <c r="AW161">
        <v>8</v>
      </c>
      <c r="AZ161" t="s">
        <v>157</v>
      </c>
    </row>
    <row r="162" spans="1:52" x14ac:dyDescent="0.3">
      <c r="A162" s="3" t="s">
        <v>53</v>
      </c>
      <c r="B162" s="3" t="s">
        <v>54</v>
      </c>
      <c r="C162" s="3" t="s">
        <v>55</v>
      </c>
      <c r="E162" s="3" t="s">
        <v>55</v>
      </c>
      <c r="F162" s="3" t="s">
        <v>55</v>
      </c>
      <c r="H162" s="3" t="s">
        <v>263</v>
      </c>
      <c r="I162" s="3" t="s">
        <v>57</v>
      </c>
      <c r="L162" t="s">
        <v>58</v>
      </c>
      <c r="M162" t="s">
        <v>58</v>
      </c>
      <c r="P162" t="s">
        <v>364</v>
      </c>
      <c r="Q162" t="s">
        <v>365</v>
      </c>
      <c r="S162" t="s">
        <v>193</v>
      </c>
      <c r="T162" t="s">
        <v>194</v>
      </c>
      <c r="U162" s="18"/>
      <c r="V162" s="3"/>
      <c r="W162" t="s">
        <v>65</v>
      </c>
      <c r="AA162" t="s">
        <v>366</v>
      </c>
      <c r="AB162" t="s">
        <v>83</v>
      </c>
      <c r="AC162" t="s">
        <v>367</v>
      </c>
      <c r="AD162" t="s">
        <v>196</v>
      </c>
      <c r="AE162" s="3" t="s">
        <v>64</v>
      </c>
      <c r="AF162" s="3" t="s">
        <v>64</v>
      </c>
      <c r="AI162" s="3" t="s">
        <v>64</v>
      </c>
      <c r="AJ162" s="3" t="s">
        <v>64</v>
      </c>
      <c r="AK162" s="3" t="s">
        <v>64</v>
      </c>
      <c r="AN162" s="4"/>
      <c r="AO162"/>
    </row>
    <row r="163" spans="1:52" x14ac:dyDescent="0.3">
      <c r="A163" s="3" t="s">
        <v>53</v>
      </c>
      <c r="B163" s="3" t="s">
        <v>368</v>
      </c>
      <c r="C163" s="3" t="s">
        <v>55</v>
      </c>
      <c r="E163" s="3" t="s">
        <v>55</v>
      </c>
      <c r="F163" s="3" t="s">
        <v>55</v>
      </c>
      <c r="H163" s="3" t="s">
        <v>37</v>
      </c>
      <c r="I163" s="3" t="s">
        <v>57</v>
      </c>
      <c r="L163" t="s">
        <v>58</v>
      </c>
      <c r="M163" t="s">
        <v>58</v>
      </c>
      <c r="P163" t="s">
        <v>369</v>
      </c>
      <c r="S163" t="s">
        <v>80</v>
      </c>
      <c r="U163" s="18">
        <f>Stavba[[#This Row],[TP doména]]</f>
        <v>0</v>
      </c>
      <c r="V163" s="3" t="s">
        <v>64</v>
      </c>
      <c r="W163" t="s">
        <v>65</v>
      </c>
      <c r="AB163" t="s">
        <v>83</v>
      </c>
      <c r="AC163" t="s">
        <v>370</v>
      </c>
      <c r="AD163" t="s">
        <v>85</v>
      </c>
      <c r="AE163" s="3" t="s">
        <v>64</v>
      </c>
      <c r="AF163" s="3" t="s">
        <v>64</v>
      </c>
      <c r="AI163" s="3" t="s">
        <v>64</v>
      </c>
      <c r="AJ163" s="3" t="s">
        <v>64</v>
      </c>
      <c r="AK163" s="3" t="s">
        <v>64</v>
      </c>
      <c r="AL163" s="3" t="s">
        <v>64</v>
      </c>
      <c r="AN163" s="4"/>
      <c r="AO163">
        <v>180</v>
      </c>
      <c r="AP163">
        <v>5</v>
      </c>
      <c r="AQ163" t="s">
        <v>371</v>
      </c>
      <c r="AR163" t="s">
        <v>372</v>
      </c>
      <c r="AS163" t="s">
        <v>372</v>
      </c>
      <c r="AT163" t="s">
        <v>234</v>
      </c>
      <c r="AV163">
        <v>2</v>
      </c>
      <c r="AW163">
        <v>0</v>
      </c>
    </row>
    <row r="164" spans="1:52" x14ac:dyDescent="0.3">
      <c r="A164" s="3" t="s">
        <v>53</v>
      </c>
      <c r="B164" s="3" t="s">
        <v>54</v>
      </c>
      <c r="C164" s="3" t="s">
        <v>55</v>
      </c>
      <c r="E164" s="3" t="s">
        <v>55</v>
      </c>
      <c r="F164" s="3" t="s">
        <v>55</v>
      </c>
      <c r="H164" s="3" t="s">
        <v>37</v>
      </c>
      <c r="I164" s="3" t="s">
        <v>57</v>
      </c>
      <c r="L164" t="s">
        <v>58</v>
      </c>
      <c r="M164" t="s">
        <v>58</v>
      </c>
      <c r="P164" t="s">
        <v>214</v>
      </c>
      <c r="Q164" t="s">
        <v>214</v>
      </c>
      <c r="S164" t="s">
        <v>80</v>
      </c>
      <c r="U164" s="18" t="s">
        <v>81</v>
      </c>
      <c r="V164" s="3" t="s">
        <v>64</v>
      </c>
      <c r="W164" t="s">
        <v>65</v>
      </c>
      <c r="AB164" t="s">
        <v>83</v>
      </c>
      <c r="AC164" t="s">
        <v>216</v>
      </c>
      <c r="AD164" t="s">
        <v>85</v>
      </c>
      <c r="AE164" s="3" t="s">
        <v>64</v>
      </c>
      <c r="AF164" s="3" t="s">
        <v>64</v>
      </c>
      <c r="AI164" s="3" t="s">
        <v>64</v>
      </c>
      <c r="AJ164" s="3" t="s">
        <v>64</v>
      </c>
      <c r="AK164" s="3" t="s">
        <v>64</v>
      </c>
      <c r="AL164" s="3" t="s">
        <v>64</v>
      </c>
      <c r="AN164" s="4"/>
      <c r="AO164">
        <v>181</v>
      </c>
      <c r="AP164">
        <v>6</v>
      </c>
      <c r="AQ164" t="s">
        <v>371</v>
      </c>
      <c r="AR164" t="s">
        <v>373</v>
      </c>
      <c r="AS164" t="s">
        <v>373</v>
      </c>
      <c r="AT164" t="s">
        <v>89</v>
      </c>
      <c r="AU164">
        <v>4</v>
      </c>
    </row>
    <row r="165" spans="1:52" x14ac:dyDescent="0.3">
      <c r="A165" s="3" t="s">
        <v>53</v>
      </c>
      <c r="B165" s="3" t="s">
        <v>54</v>
      </c>
      <c r="C165" s="3" t="s">
        <v>55</v>
      </c>
      <c r="E165" s="3" t="s">
        <v>55</v>
      </c>
      <c r="F165" s="3" t="s">
        <v>55</v>
      </c>
      <c r="H165" s="3" t="s">
        <v>37</v>
      </c>
      <c r="I165" s="3" t="s">
        <v>57</v>
      </c>
      <c r="L165" t="s">
        <v>58</v>
      </c>
      <c r="M165" t="s">
        <v>58</v>
      </c>
      <c r="P165" t="s">
        <v>374</v>
      </c>
      <c r="Q165" t="s">
        <v>375</v>
      </c>
      <c r="S165" t="s">
        <v>80</v>
      </c>
      <c r="U165" s="18">
        <f>Stavba[[#This Row],[TP doména]]</f>
        <v>0</v>
      </c>
      <c r="V165" s="3" t="s">
        <v>64</v>
      </c>
      <c r="W165" t="s">
        <v>65</v>
      </c>
      <c r="AB165" t="s">
        <v>83</v>
      </c>
      <c r="AC165" t="s">
        <v>376</v>
      </c>
      <c r="AD165" t="s">
        <v>85</v>
      </c>
      <c r="AE165" s="3" t="s">
        <v>64</v>
      </c>
      <c r="AF165" s="3" t="s">
        <v>64</v>
      </c>
      <c r="AI165" s="3" t="s">
        <v>64</v>
      </c>
      <c r="AJ165" s="3" t="s">
        <v>64</v>
      </c>
      <c r="AK165" s="3" t="s">
        <v>64</v>
      </c>
      <c r="AL165" s="3" t="s">
        <v>64</v>
      </c>
      <c r="AN165" s="4"/>
      <c r="AO165">
        <v>182</v>
      </c>
      <c r="AP165">
        <v>7</v>
      </c>
      <c r="AQ165" t="s">
        <v>371</v>
      </c>
      <c r="AR165" t="s">
        <v>377</v>
      </c>
      <c r="AS165" t="s">
        <v>377</v>
      </c>
      <c r="AT165" t="s">
        <v>89</v>
      </c>
      <c r="AU165">
        <v>11</v>
      </c>
    </row>
    <row r="166" spans="1:52" x14ac:dyDescent="0.3">
      <c r="A166" s="3" t="s">
        <v>53</v>
      </c>
      <c r="B166" s="3" t="s">
        <v>54</v>
      </c>
      <c r="C166" s="3" t="s">
        <v>55</v>
      </c>
      <c r="E166" s="3" t="s">
        <v>55</v>
      </c>
      <c r="F166" s="3" t="s">
        <v>55</v>
      </c>
      <c r="H166" s="3" t="s">
        <v>37</v>
      </c>
      <c r="I166" s="3" t="s">
        <v>57</v>
      </c>
      <c r="L166" t="s">
        <v>58</v>
      </c>
      <c r="M166" t="s">
        <v>58</v>
      </c>
      <c r="P166" t="s">
        <v>91</v>
      </c>
      <c r="Q166" t="s">
        <v>378</v>
      </c>
      <c r="S166" t="s">
        <v>93</v>
      </c>
      <c r="U166" s="18">
        <f>Stavba[[#This Row],[TP doména]]</f>
        <v>0</v>
      </c>
      <c r="V166" s="3" t="s">
        <v>64</v>
      </c>
      <c r="W166" t="s">
        <v>65</v>
      </c>
      <c r="AB166" t="s">
        <v>83</v>
      </c>
      <c r="AC166" t="s">
        <v>379</v>
      </c>
      <c r="AD166" t="s">
        <v>71</v>
      </c>
      <c r="AE166" s="3" t="s">
        <v>64</v>
      </c>
      <c r="AF166" s="3" t="s">
        <v>64</v>
      </c>
      <c r="AI166" s="3" t="s">
        <v>64</v>
      </c>
      <c r="AJ166" s="3" t="s">
        <v>64</v>
      </c>
      <c r="AK166" s="3" t="s">
        <v>64</v>
      </c>
      <c r="AL166" s="3" t="s">
        <v>64</v>
      </c>
      <c r="AN166" s="4"/>
      <c r="AO166">
        <v>183</v>
      </c>
      <c r="AP166">
        <v>8</v>
      </c>
      <c r="AQ166" t="s">
        <v>371</v>
      </c>
      <c r="AR166" t="s">
        <v>152</v>
      </c>
      <c r="AS166" t="s">
        <v>152</v>
      </c>
      <c r="AT166" t="s">
        <v>89</v>
      </c>
      <c r="AU166">
        <v>60</v>
      </c>
    </row>
    <row r="167" spans="1:52" hidden="1" x14ac:dyDescent="0.3">
      <c r="A167" s="3" t="s">
        <v>53</v>
      </c>
      <c r="B167" s="3" t="s">
        <v>96</v>
      </c>
      <c r="C167" s="3" t="s">
        <v>55</v>
      </c>
      <c r="D167" s="3" t="s">
        <v>138</v>
      </c>
      <c r="E167" s="3" t="s">
        <v>55</v>
      </c>
      <c r="F167" s="3" t="s">
        <v>55</v>
      </c>
      <c r="H167" s="3" t="s">
        <v>37</v>
      </c>
      <c r="I167" s="3" t="s">
        <v>57</v>
      </c>
      <c r="L167" t="s">
        <v>58</v>
      </c>
      <c r="M167" t="s">
        <v>58</v>
      </c>
      <c r="P167" t="s">
        <v>380</v>
      </c>
      <c r="Q167" t="s">
        <v>381</v>
      </c>
      <c r="S167" t="s">
        <v>93</v>
      </c>
      <c r="U167" s="18">
        <f>Stavba[[#This Row],[TP doména]]</f>
        <v>0</v>
      </c>
      <c r="V167" s="3" t="s">
        <v>64</v>
      </c>
      <c r="W167" t="s">
        <v>65</v>
      </c>
      <c r="AB167" t="s">
        <v>83</v>
      </c>
      <c r="AC167" t="s">
        <v>382</v>
      </c>
      <c r="AD167" t="s">
        <v>71</v>
      </c>
      <c r="AE167" s="3"/>
      <c r="AF167" s="3" t="s">
        <v>64</v>
      </c>
      <c r="AK167" s="3" t="s">
        <v>64</v>
      </c>
      <c r="AL167" s="3" t="s">
        <v>64</v>
      </c>
      <c r="AN167" s="4"/>
      <c r="AO167">
        <v>184</v>
      </c>
      <c r="AP167">
        <v>9</v>
      </c>
      <c r="AQ167" t="s">
        <v>371</v>
      </c>
      <c r="AR167" t="s">
        <v>383</v>
      </c>
      <c r="AS167" t="s">
        <v>383</v>
      </c>
      <c r="AT167" t="s">
        <v>89</v>
      </c>
      <c r="AU167">
        <v>60</v>
      </c>
    </row>
    <row r="168" spans="1:52" x14ac:dyDescent="0.3">
      <c r="A168" s="3" t="s">
        <v>53</v>
      </c>
      <c r="B168" s="3" t="s">
        <v>54</v>
      </c>
      <c r="C168" s="3" t="s">
        <v>55</v>
      </c>
      <c r="E168" s="3" t="s">
        <v>55</v>
      </c>
      <c r="F168" s="3" t="s">
        <v>55</v>
      </c>
      <c r="H168" s="3" t="s">
        <v>37</v>
      </c>
      <c r="I168" s="3" t="s">
        <v>57</v>
      </c>
      <c r="L168" t="s">
        <v>58</v>
      </c>
      <c r="M168" t="s">
        <v>58</v>
      </c>
      <c r="P168" s="141" t="s">
        <v>384</v>
      </c>
      <c r="Q168" t="s">
        <v>385</v>
      </c>
      <c r="S168" t="s">
        <v>99</v>
      </c>
      <c r="T168" t="s">
        <v>63</v>
      </c>
      <c r="U168" s="18" t="s">
        <v>386</v>
      </c>
      <c r="V168" s="3" t="s">
        <v>64</v>
      </c>
      <c r="W168" t="s">
        <v>65</v>
      </c>
      <c r="AB168" t="s">
        <v>83</v>
      </c>
      <c r="AC168" t="s">
        <v>387</v>
      </c>
      <c r="AD168" t="s">
        <v>71</v>
      </c>
      <c r="AE168" s="3" t="s">
        <v>64</v>
      </c>
      <c r="AF168" s="3" t="s">
        <v>64</v>
      </c>
      <c r="AI168" s="3" t="s">
        <v>64</v>
      </c>
      <c r="AJ168" s="3" t="s">
        <v>64</v>
      </c>
      <c r="AK168" s="3" t="s">
        <v>64</v>
      </c>
      <c r="AL168" s="3" t="s">
        <v>64</v>
      </c>
      <c r="AN168" s="4"/>
      <c r="AO168">
        <v>185</v>
      </c>
      <c r="AP168">
        <v>10</v>
      </c>
      <c r="AQ168" t="s">
        <v>371</v>
      </c>
      <c r="AR168" t="s">
        <v>388</v>
      </c>
      <c r="AS168" t="s">
        <v>388</v>
      </c>
      <c r="AT168" t="s">
        <v>234</v>
      </c>
      <c r="AV168">
        <v>3</v>
      </c>
      <c r="AW168">
        <v>0</v>
      </c>
    </row>
    <row r="169" spans="1:52" x14ac:dyDescent="0.3">
      <c r="A169" s="3" t="s">
        <v>53</v>
      </c>
      <c r="B169" s="3" t="s">
        <v>96</v>
      </c>
      <c r="C169" s="3" t="s">
        <v>55</v>
      </c>
      <c r="D169" s="3" t="s">
        <v>138</v>
      </c>
      <c r="E169" s="3" t="s">
        <v>55</v>
      </c>
      <c r="F169" s="3" t="s">
        <v>55</v>
      </c>
      <c r="H169" s="3" t="s">
        <v>37</v>
      </c>
      <c r="I169" s="3" t="s">
        <v>57</v>
      </c>
      <c r="L169" t="s">
        <v>58</v>
      </c>
      <c r="M169" t="s">
        <v>58</v>
      </c>
      <c r="P169" s="141" t="s">
        <v>389</v>
      </c>
      <c r="Q169" t="s">
        <v>390</v>
      </c>
      <c r="S169" t="s">
        <v>99</v>
      </c>
      <c r="T169" t="s">
        <v>63</v>
      </c>
      <c r="U169" s="18" t="s">
        <v>391</v>
      </c>
      <c r="V169" s="3" t="s">
        <v>64</v>
      </c>
      <c r="W169" t="s">
        <v>65</v>
      </c>
      <c r="AB169" t="s">
        <v>83</v>
      </c>
      <c r="AC169" t="s">
        <v>392</v>
      </c>
      <c r="AD169" t="s">
        <v>71</v>
      </c>
      <c r="AE169" s="3" t="s">
        <v>64</v>
      </c>
      <c r="AF169" s="3" t="s">
        <v>64</v>
      </c>
      <c r="AI169" s="3" t="s">
        <v>64</v>
      </c>
      <c r="AJ169" s="3" t="s">
        <v>64</v>
      </c>
      <c r="AK169" s="3" t="s">
        <v>64</v>
      </c>
      <c r="AL169" s="3" t="s">
        <v>64</v>
      </c>
      <c r="AN169" s="4"/>
      <c r="AO169">
        <v>185</v>
      </c>
      <c r="AP169">
        <v>10</v>
      </c>
      <c r="AQ169" t="s">
        <v>371</v>
      </c>
      <c r="AR169" t="s">
        <v>388</v>
      </c>
      <c r="AS169" t="s">
        <v>388</v>
      </c>
      <c r="AT169" t="s">
        <v>234</v>
      </c>
      <c r="AV169">
        <v>3</v>
      </c>
      <c r="AW169">
        <v>0</v>
      </c>
    </row>
    <row r="170" spans="1:52" hidden="1" x14ac:dyDescent="0.3">
      <c r="A170" s="3" t="s">
        <v>53</v>
      </c>
      <c r="B170" s="3" t="s">
        <v>54</v>
      </c>
      <c r="C170" s="3" t="s">
        <v>55</v>
      </c>
      <c r="E170" s="3" t="s">
        <v>55</v>
      </c>
      <c r="F170" s="3" t="s">
        <v>55</v>
      </c>
      <c r="H170" s="3" t="s">
        <v>37</v>
      </c>
      <c r="I170" s="3" t="s">
        <v>57</v>
      </c>
      <c r="L170" t="s">
        <v>58</v>
      </c>
      <c r="M170" t="s">
        <v>58</v>
      </c>
      <c r="P170" t="s">
        <v>393</v>
      </c>
      <c r="Q170" t="s">
        <v>394</v>
      </c>
      <c r="S170" t="s">
        <v>99</v>
      </c>
      <c r="T170" t="s">
        <v>100</v>
      </c>
      <c r="U170" s="18">
        <f>Stavba[[#This Row],[TP doména]]</f>
        <v>0</v>
      </c>
      <c r="V170" s="3"/>
      <c r="W170" t="s">
        <v>65</v>
      </c>
      <c r="AA170" t="s">
        <v>358</v>
      </c>
      <c r="AB170" t="s">
        <v>101</v>
      </c>
      <c r="AC170" t="s">
        <v>395</v>
      </c>
      <c r="AD170" t="s">
        <v>135</v>
      </c>
      <c r="AE170" s="3" t="s">
        <v>64</v>
      </c>
      <c r="AF170" s="3" t="s">
        <v>64</v>
      </c>
      <c r="AK170" s="3" t="s">
        <v>64</v>
      </c>
      <c r="AL170" s="3" t="s">
        <v>64</v>
      </c>
      <c r="AN170" s="4"/>
      <c r="AO170">
        <v>187</v>
      </c>
      <c r="AP170">
        <v>12</v>
      </c>
      <c r="AQ170" t="s">
        <v>371</v>
      </c>
      <c r="AR170" t="s">
        <v>396</v>
      </c>
      <c r="AS170" t="s">
        <v>396</v>
      </c>
      <c r="AT170" t="s">
        <v>397</v>
      </c>
      <c r="AV170">
        <v>6</v>
      </c>
      <c r="AW170">
        <v>2</v>
      </c>
    </row>
    <row r="171" spans="1:52" hidden="1" x14ac:dyDescent="0.3">
      <c r="A171" s="3" t="s">
        <v>53</v>
      </c>
      <c r="B171" s="3" t="s">
        <v>54</v>
      </c>
      <c r="C171" s="3" t="s">
        <v>55</v>
      </c>
      <c r="E171" s="3" t="s">
        <v>55</v>
      </c>
      <c r="F171" s="3" t="s">
        <v>55</v>
      </c>
      <c r="H171" s="3" t="s">
        <v>37</v>
      </c>
      <c r="I171" s="3" t="s">
        <v>57</v>
      </c>
      <c r="L171" t="s">
        <v>58</v>
      </c>
      <c r="M171" t="s">
        <v>58</v>
      </c>
      <c r="P171" t="s">
        <v>398</v>
      </c>
      <c r="Q171" t="s">
        <v>399</v>
      </c>
      <c r="S171" t="s">
        <v>62</v>
      </c>
      <c r="U171" s="18"/>
      <c r="V171" s="3" t="s">
        <v>64</v>
      </c>
      <c r="W171" t="s">
        <v>65</v>
      </c>
      <c r="AB171" t="s">
        <v>101</v>
      </c>
      <c r="AC171" t="s">
        <v>400</v>
      </c>
      <c r="AD171" t="s">
        <v>163</v>
      </c>
      <c r="AE171" s="3"/>
      <c r="AF171" s="3" t="s">
        <v>64</v>
      </c>
      <c r="AK171" s="3" t="s">
        <v>64</v>
      </c>
      <c r="AL171" s="3" t="s">
        <v>64</v>
      </c>
      <c r="AN171" s="4"/>
      <c r="AO171"/>
    </row>
    <row r="172" spans="1:52" hidden="1" x14ac:dyDescent="0.3">
      <c r="A172" s="3" t="s">
        <v>53</v>
      </c>
      <c r="B172" s="3" t="s">
        <v>368</v>
      </c>
      <c r="C172" s="3" t="s">
        <v>55</v>
      </c>
      <c r="E172" s="3" t="s">
        <v>55</v>
      </c>
      <c r="F172" s="3" t="s">
        <v>55</v>
      </c>
      <c r="H172" s="3" t="s">
        <v>37</v>
      </c>
      <c r="I172" s="3" t="s">
        <v>57</v>
      </c>
      <c r="L172" t="s">
        <v>58</v>
      </c>
      <c r="M172" t="s">
        <v>58</v>
      </c>
      <c r="P172" t="s">
        <v>401</v>
      </c>
      <c r="Q172" t="s">
        <v>402</v>
      </c>
      <c r="S172" t="s">
        <v>193</v>
      </c>
      <c r="T172" t="s">
        <v>194</v>
      </c>
      <c r="U172" s="18">
        <f>Stavba[[#This Row],[TP doména]]</f>
        <v>0</v>
      </c>
      <c r="V172" s="3" t="s">
        <v>64</v>
      </c>
      <c r="W172" t="s">
        <v>65</v>
      </c>
      <c r="AB172" t="s">
        <v>403</v>
      </c>
      <c r="AC172" t="s">
        <v>404</v>
      </c>
      <c r="AD172" t="s">
        <v>196</v>
      </c>
      <c r="AE172" s="3" t="s">
        <v>64</v>
      </c>
      <c r="AF172" s="3" t="s">
        <v>64</v>
      </c>
      <c r="AN172" s="4"/>
      <c r="AO172">
        <v>189</v>
      </c>
      <c r="AP172">
        <v>14</v>
      </c>
      <c r="AQ172" t="s">
        <v>371</v>
      </c>
      <c r="AR172" t="s">
        <v>405</v>
      </c>
      <c r="AS172" t="s">
        <v>405</v>
      </c>
      <c r="AT172" t="s">
        <v>89</v>
      </c>
      <c r="AU172">
        <v>1</v>
      </c>
    </row>
    <row r="173" spans="1:52" hidden="1" x14ac:dyDescent="0.3">
      <c r="A173" s="3" t="s">
        <v>53</v>
      </c>
      <c r="B173" s="3" t="s">
        <v>54</v>
      </c>
      <c r="C173" s="3" t="s">
        <v>55</v>
      </c>
      <c r="E173" s="3" t="s">
        <v>55</v>
      </c>
      <c r="F173" s="3" t="s">
        <v>55</v>
      </c>
      <c r="H173" s="3" t="s">
        <v>37</v>
      </c>
      <c r="I173" s="3" t="s">
        <v>57</v>
      </c>
      <c r="L173" t="s">
        <v>58</v>
      </c>
      <c r="M173" t="s">
        <v>58</v>
      </c>
      <c r="P173" t="s">
        <v>225</v>
      </c>
      <c r="Q173" t="s">
        <v>226</v>
      </c>
      <c r="S173" t="s">
        <v>62</v>
      </c>
      <c r="U173" s="18">
        <f>Stavba[[#This Row],[TP doména]]</f>
        <v>0</v>
      </c>
      <c r="V173" s="3" t="s">
        <v>64</v>
      </c>
      <c r="W173" t="s">
        <v>65</v>
      </c>
      <c r="AB173" t="s">
        <v>83</v>
      </c>
      <c r="AC173" t="s">
        <v>227</v>
      </c>
      <c r="AD173" t="s">
        <v>163</v>
      </c>
      <c r="AE173" s="3"/>
      <c r="AF173" s="3" t="s">
        <v>64</v>
      </c>
      <c r="AK173" s="3" t="s">
        <v>64</v>
      </c>
      <c r="AL173" s="3" t="s">
        <v>64</v>
      </c>
      <c r="AN173" s="4"/>
      <c r="AO173">
        <v>190</v>
      </c>
      <c r="AP173">
        <v>15</v>
      </c>
      <c r="AQ173" t="s">
        <v>371</v>
      </c>
      <c r="AR173" t="s">
        <v>228</v>
      </c>
      <c r="AS173" t="s">
        <v>228</v>
      </c>
      <c r="AT173" t="s">
        <v>89</v>
      </c>
      <c r="AU173">
        <v>100</v>
      </c>
    </row>
    <row r="174" spans="1:52" hidden="1" x14ac:dyDescent="0.3">
      <c r="A174" s="3" t="s">
        <v>53</v>
      </c>
      <c r="B174" s="3" t="s">
        <v>54</v>
      </c>
      <c r="C174" s="3" t="s">
        <v>55</v>
      </c>
      <c r="D174" s="3" t="s">
        <v>138</v>
      </c>
      <c r="E174" s="3" t="s">
        <v>55</v>
      </c>
      <c r="F174" s="3" t="s">
        <v>55</v>
      </c>
      <c r="H174" s="3" t="s">
        <v>56</v>
      </c>
      <c r="I174" s="3" t="s">
        <v>57</v>
      </c>
      <c r="L174" t="s">
        <v>58</v>
      </c>
      <c r="M174" t="s">
        <v>58</v>
      </c>
      <c r="P174" s="13" t="s">
        <v>406</v>
      </c>
      <c r="Q174" t="s">
        <v>407</v>
      </c>
      <c r="R174" s="13"/>
      <c r="S174" s="13" t="s">
        <v>62</v>
      </c>
      <c r="T174" s="13"/>
      <c r="U174" s="23"/>
      <c r="V174" s="3" t="s">
        <v>64</v>
      </c>
      <c r="W174" t="s">
        <v>65</v>
      </c>
      <c r="AB174" t="s">
        <v>69</v>
      </c>
      <c r="AC174" t="s">
        <v>408</v>
      </c>
      <c r="AD174" t="s">
        <v>163</v>
      </c>
      <c r="AE174" s="3"/>
      <c r="AF174" s="3" t="s">
        <v>64</v>
      </c>
      <c r="AK174" s="3" t="s">
        <v>64</v>
      </c>
      <c r="AL174" s="3" t="s">
        <v>64</v>
      </c>
      <c r="AN174" s="4"/>
      <c r="AO174"/>
    </row>
    <row r="175" spans="1:52" hidden="1" x14ac:dyDescent="0.3">
      <c r="A175" s="3" t="s">
        <v>53</v>
      </c>
      <c r="B175" s="3" t="s">
        <v>54</v>
      </c>
      <c r="C175" s="3" t="s">
        <v>55</v>
      </c>
      <c r="E175" s="3" t="s">
        <v>55</v>
      </c>
      <c r="F175" s="3" t="s">
        <v>55</v>
      </c>
      <c r="H175" s="3" t="s">
        <v>56</v>
      </c>
      <c r="I175" s="3" t="s">
        <v>57</v>
      </c>
      <c r="L175" t="s">
        <v>58</v>
      </c>
      <c r="M175" t="s">
        <v>58</v>
      </c>
      <c r="P175" t="s">
        <v>409</v>
      </c>
      <c r="Q175" t="s">
        <v>410</v>
      </c>
      <c r="S175" t="s">
        <v>193</v>
      </c>
      <c r="T175" t="s">
        <v>194</v>
      </c>
      <c r="U175" s="18"/>
      <c r="V175" s="3" t="s">
        <v>64</v>
      </c>
      <c r="W175" t="s">
        <v>65</v>
      </c>
      <c r="AB175" t="s">
        <v>69</v>
      </c>
      <c r="AC175" t="s">
        <v>411</v>
      </c>
      <c r="AD175" t="s">
        <v>196</v>
      </c>
      <c r="AE175" s="3" t="s">
        <v>64</v>
      </c>
      <c r="AF175" s="3" t="s">
        <v>64</v>
      </c>
      <c r="AK175" s="3" t="s">
        <v>64</v>
      </c>
      <c r="AL175" s="3" t="s">
        <v>64</v>
      </c>
      <c r="AN175" s="4"/>
      <c r="AO175"/>
    </row>
    <row r="176" spans="1:52" hidden="1" x14ac:dyDescent="0.3">
      <c r="A176" s="3" t="s">
        <v>53</v>
      </c>
      <c r="B176" s="3" t="s">
        <v>54</v>
      </c>
      <c r="C176" s="3" t="s">
        <v>55</v>
      </c>
      <c r="E176" s="3" t="s">
        <v>55</v>
      </c>
      <c r="F176" s="3" t="s">
        <v>55</v>
      </c>
      <c r="H176" s="3" t="s">
        <v>90</v>
      </c>
      <c r="I176" s="3" t="s">
        <v>57</v>
      </c>
      <c r="L176" t="s">
        <v>58</v>
      </c>
      <c r="M176" t="s">
        <v>58</v>
      </c>
      <c r="P176" t="s">
        <v>412</v>
      </c>
      <c r="Q176" t="s">
        <v>413</v>
      </c>
      <c r="S176" t="s">
        <v>116</v>
      </c>
      <c r="T176" t="s">
        <v>414</v>
      </c>
      <c r="U176" s="18"/>
      <c r="V176" s="3" t="s">
        <v>64</v>
      </c>
      <c r="W176" t="s">
        <v>65</v>
      </c>
      <c r="AB176" t="s">
        <v>415</v>
      </c>
      <c r="AC176" s="13" t="s">
        <v>416</v>
      </c>
      <c r="AD176" t="s">
        <v>119</v>
      </c>
      <c r="AE176" s="3" t="s">
        <v>64</v>
      </c>
      <c r="AF176" s="3" t="s">
        <v>64</v>
      </c>
      <c r="AK176" s="3" t="s">
        <v>64</v>
      </c>
      <c r="AL176" s="3" t="s">
        <v>64</v>
      </c>
      <c r="AN176" s="4"/>
      <c r="AO176"/>
    </row>
    <row r="177" spans="1:53" hidden="1" x14ac:dyDescent="0.3">
      <c r="A177" s="3" t="s">
        <v>53</v>
      </c>
      <c r="B177" s="3" t="s">
        <v>54</v>
      </c>
      <c r="C177" s="3" t="s">
        <v>55</v>
      </c>
      <c r="E177" s="3" t="s">
        <v>55</v>
      </c>
      <c r="F177" s="3" t="s">
        <v>55</v>
      </c>
      <c r="H177" s="3" t="s">
        <v>90</v>
      </c>
      <c r="I177" s="3" t="s">
        <v>57</v>
      </c>
      <c r="L177" t="s">
        <v>58</v>
      </c>
      <c r="M177" t="s">
        <v>58</v>
      </c>
      <c r="P177" t="s">
        <v>417</v>
      </c>
      <c r="Q177" t="s">
        <v>418</v>
      </c>
      <c r="S177" t="s">
        <v>116</v>
      </c>
      <c r="T177" t="s">
        <v>414</v>
      </c>
      <c r="U177" s="18"/>
      <c r="V177" s="3" t="s">
        <v>64</v>
      </c>
      <c r="W177" t="s">
        <v>65</v>
      </c>
      <c r="AB177" t="s">
        <v>415</v>
      </c>
      <c r="AC177" s="13" t="s">
        <v>419</v>
      </c>
      <c r="AD177" t="s">
        <v>119</v>
      </c>
      <c r="AE177" s="3" t="s">
        <v>64</v>
      </c>
      <c r="AF177" s="3" t="s">
        <v>64</v>
      </c>
      <c r="AK177" s="3" t="s">
        <v>64</v>
      </c>
      <c r="AL177" s="3" t="s">
        <v>64</v>
      </c>
      <c r="AN177" s="4"/>
      <c r="AO177"/>
    </row>
    <row r="178" spans="1:53" hidden="1" x14ac:dyDescent="0.3">
      <c r="A178" s="3" t="s">
        <v>53</v>
      </c>
      <c r="B178" s="3" t="s">
        <v>54</v>
      </c>
      <c r="C178" s="3" t="s">
        <v>55</v>
      </c>
      <c r="E178" s="3" t="s">
        <v>55</v>
      </c>
      <c r="F178" s="3" t="s">
        <v>55</v>
      </c>
      <c r="H178" s="3" t="s">
        <v>90</v>
      </c>
      <c r="I178" s="3" t="s">
        <v>57</v>
      </c>
      <c r="L178" t="s">
        <v>58</v>
      </c>
      <c r="M178" t="s">
        <v>58</v>
      </c>
      <c r="P178" t="s">
        <v>420</v>
      </c>
      <c r="Q178" t="s">
        <v>421</v>
      </c>
      <c r="S178" t="s">
        <v>116</v>
      </c>
      <c r="T178" t="s">
        <v>422</v>
      </c>
      <c r="U178" s="18"/>
      <c r="V178" s="3"/>
      <c r="W178" t="s">
        <v>65</v>
      </c>
      <c r="AA178" t="s">
        <v>423</v>
      </c>
      <c r="AB178" t="s">
        <v>415</v>
      </c>
      <c r="AC178" t="s">
        <v>424</v>
      </c>
      <c r="AD178" t="s">
        <v>425</v>
      </c>
      <c r="AE178" s="3" t="s">
        <v>64</v>
      </c>
      <c r="AF178" s="3" t="s">
        <v>64</v>
      </c>
      <c r="AK178" s="3" t="s">
        <v>64</v>
      </c>
      <c r="AL178" s="3" t="s">
        <v>64</v>
      </c>
      <c r="AN178" s="4"/>
      <c r="AO178"/>
    </row>
    <row r="179" spans="1:53" hidden="1" x14ac:dyDescent="0.3">
      <c r="A179" s="3" t="s">
        <v>53</v>
      </c>
      <c r="B179" s="3" t="s">
        <v>54</v>
      </c>
      <c r="C179" s="3" t="s">
        <v>55</v>
      </c>
      <c r="E179" s="3" t="s">
        <v>55</v>
      </c>
      <c r="F179" s="3" t="s">
        <v>55</v>
      </c>
      <c r="H179" s="3" t="s">
        <v>90</v>
      </c>
      <c r="I179" s="3" t="s">
        <v>57</v>
      </c>
      <c r="L179" t="s">
        <v>58</v>
      </c>
      <c r="M179" t="s">
        <v>58</v>
      </c>
      <c r="P179" t="s">
        <v>426</v>
      </c>
      <c r="Q179" s="13"/>
      <c r="R179" s="13"/>
      <c r="S179" s="13" t="s">
        <v>116</v>
      </c>
      <c r="T179" t="s">
        <v>427</v>
      </c>
      <c r="U179" s="18"/>
      <c r="V179" s="3"/>
      <c r="W179" t="s">
        <v>65</v>
      </c>
      <c r="AA179" t="s">
        <v>428</v>
      </c>
      <c r="AB179" t="s">
        <v>415</v>
      </c>
      <c r="AC179" t="s">
        <v>429</v>
      </c>
      <c r="AD179" t="s">
        <v>430</v>
      </c>
      <c r="AE179" s="3" t="s">
        <v>64</v>
      </c>
      <c r="AF179" s="3" t="s">
        <v>64</v>
      </c>
      <c r="AK179" s="3" t="s">
        <v>64</v>
      </c>
      <c r="AL179" s="3" t="s">
        <v>64</v>
      </c>
      <c r="AN179" s="4"/>
      <c r="AO179"/>
    </row>
    <row r="180" spans="1:53" hidden="1" x14ac:dyDescent="0.3">
      <c r="A180" s="3" t="s">
        <v>53</v>
      </c>
      <c r="B180" s="3" t="s">
        <v>54</v>
      </c>
      <c r="C180" s="3" t="s">
        <v>55</v>
      </c>
      <c r="E180" s="3" t="s">
        <v>55</v>
      </c>
      <c r="F180" s="3" t="s">
        <v>55</v>
      </c>
      <c r="H180" s="3" t="s">
        <v>90</v>
      </c>
      <c r="I180" s="3" t="s">
        <v>57</v>
      </c>
      <c r="L180" t="s">
        <v>58</v>
      </c>
      <c r="M180" t="s">
        <v>58</v>
      </c>
      <c r="P180" t="s">
        <v>431</v>
      </c>
      <c r="Q180" s="13"/>
      <c r="R180" s="13"/>
      <c r="S180" s="13" t="s">
        <v>116</v>
      </c>
      <c r="T180" t="s">
        <v>427</v>
      </c>
      <c r="U180" s="18"/>
      <c r="V180" s="3"/>
      <c r="W180" t="s">
        <v>65</v>
      </c>
      <c r="AA180" t="s">
        <v>428</v>
      </c>
      <c r="AB180" t="s">
        <v>415</v>
      </c>
      <c r="AC180" t="s">
        <v>432</v>
      </c>
      <c r="AD180" t="s">
        <v>430</v>
      </c>
      <c r="AE180" s="3" t="s">
        <v>64</v>
      </c>
      <c r="AF180" s="3" t="s">
        <v>64</v>
      </c>
      <c r="AK180" s="3" t="s">
        <v>64</v>
      </c>
      <c r="AL180" s="3" t="s">
        <v>64</v>
      </c>
      <c r="AN180" s="4"/>
      <c r="AO180"/>
    </row>
    <row r="181" spans="1:53" hidden="1" x14ac:dyDescent="0.3">
      <c r="A181" s="3" t="s">
        <v>53</v>
      </c>
      <c r="B181" s="3" t="s">
        <v>54</v>
      </c>
      <c r="C181" s="3" t="s">
        <v>55</v>
      </c>
      <c r="E181" s="3" t="s">
        <v>55</v>
      </c>
      <c r="F181" s="3" t="s">
        <v>55</v>
      </c>
      <c r="H181" s="3" t="s">
        <v>90</v>
      </c>
      <c r="I181" s="3" t="s">
        <v>57</v>
      </c>
      <c r="L181" t="s">
        <v>58</v>
      </c>
      <c r="M181" t="s">
        <v>58</v>
      </c>
      <c r="P181" t="s">
        <v>433</v>
      </c>
      <c r="Q181" t="s">
        <v>434</v>
      </c>
      <c r="S181" t="s">
        <v>99</v>
      </c>
      <c r="T181" t="s">
        <v>435</v>
      </c>
      <c r="U181" s="18"/>
      <c r="V181" s="3"/>
      <c r="W181" t="s">
        <v>65</v>
      </c>
      <c r="AA181" t="s">
        <v>436</v>
      </c>
      <c r="AB181" t="s">
        <v>69</v>
      </c>
      <c r="AC181" t="s">
        <v>437</v>
      </c>
      <c r="AD181" t="s">
        <v>438</v>
      </c>
      <c r="AE181" s="3" t="s">
        <v>64</v>
      </c>
      <c r="AF181" s="3" t="s">
        <v>64</v>
      </c>
      <c r="AK181" s="3" t="s">
        <v>64</v>
      </c>
      <c r="AL181" s="3" t="s">
        <v>64</v>
      </c>
      <c r="AN181" s="4"/>
      <c r="AO181"/>
    </row>
    <row r="182" spans="1:53" hidden="1" x14ac:dyDescent="0.3">
      <c r="A182" s="3" t="s">
        <v>53</v>
      </c>
      <c r="B182" s="3" t="s">
        <v>54</v>
      </c>
      <c r="C182" s="3" t="s">
        <v>55</v>
      </c>
      <c r="E182" s="3" t="s">
        <v>55</v>
      </c>
      <c r="F182" s="3" t="s">
        <v>55</v>
      </c>
      <c r="H182" s="3" t="s">
        <v>90</v>
      </c>
      <c r="I182" s="3" t="s">
        <v>57</v>
      </c>
      <c r="L182" t="s">
        <v>58</v>
      </c>
      <c r="M182" t="s">
        <v>58</v>
      </c>
      <c r="P182" t="s">
        <v>439</v>
      </c>
      <c r="Q182" t="s">
        <v>440</v>
      </c>
      <c r="S182" t="s">
        <v>99</v>
      </c>
      <c r="T182" t="s">
        <v>435</v>
      </c>
      <c r="U182" s="18"/>
      <c r="V182" s="3"/>
      <c r="W182" t="s">
        <v>65</v>
      </c>
      <c r="AA182" t="s">
        <v>436</v>
      </c>
      <c r="AB182" t="s">
        <v>69</v>
      </c>
      <c r="AC182" t="s">
        <v>441</v>
      </c>
      <c r="AD182" t="s">
        <v>438</v>
      </c>
      <c r="AE182" s="3" t="s">
        <v>64</v>
      </c>
      <c r="AF182" s="3" t="s">
        <v>64</v>
      </c>
      <c r="AK182" s="3" t="s">
        <v>64</v>
      </c>
      <c r="AL182" s="3" t="s">
        <v>64</v>
      </c>
      <c r="AN182" s="4"/>
      <c r="AO182"/>
    </row>
    <row r="183" spans="1:53" hidden="1" x14ac:dyDescent="0.3">
      <c r="A183" s="3" t="s">
        <v>53</v>
      </c>
      <c r="B183" s="3" t="s">
        <v>54</v>
      </c>
      <c r="C183" s="3" t="s">
        <v>55</v>
      </c>
      <c r="E183" s="3" t="s">
        <v>55</v>
      </c>
      <c r="F183" s="3" t="s">
        <v>55</v>
      </c>
      <c r="H183" s="3" t="s">
        <v>56</v>
      </c>
      <c r="I183" s="3" t="s">
        <v>57</v>
      </c>
      <c r="L183" t="s">
        <v>58</v>
      </c>
      <c r="M183" t="s">
        <v>58</v>
      </c>
      <c r="P183" t="s">
        <v>442</v>
      </c>
      <c r="Q183" t="s">
        <v>443</v>
      </c>
      <c r="S183" t="s">
        <v>93</v>
      </c>
      <c r="T183" t="s">
        <v>63</v>
      </c>
      <c r="U183" s="18" t="s">
        <v>444</v>
      </c>
      <c r="V183" s="3" t="s">
        <v>64</v>
      </c>
      <c r="W183" t="s">
        <v>65</v>
      </c>
      <c r="X183" t="s">
        <v>66</v>
      </c>
      <c r="Y183" t="s">
        <v>67</v>
      </c>
      <c r="Z183" t="s">
        <v>68</v>
      </c>
      <c r="AB183" t="s">
        <v>69</v>
      </c>
      <c r="AC183" t="s">
        <v>445</v>
      </c>
      <c r="AD183" t="s">
        <v>71</v>
      </c>
      <c r="AE183" s="3" t="s">
        <v>64</v>
      </c>
      <c r="AF183" s="3" t="s">
        <v>64</v>
      </c>
      <c r="AK183" s="3" t="s">
        <v>64</v>
      </c>
      <c r="AL183" s="3" t="s">
        <v>64</v>
      </c>
      <c r="AN183" s="4"/>
      <c r="AO183"/>
    </row>
    <row r="184" spans="1:53" hidden="1" x14ac:dyDescent="0.3">
      <c r="A184" s="3" t="s">
        <v>53</v>
      </c>
      <c r="B184" s="3" t="s">
        <v>54</v>
      </c>
      <c r="C184" s="3" t="s">
        <v>55</v>
      </c>
      <c r="E184" s="3" t="s">
        <v>55</v>
      </c>
      <c r="F184" s="3" t="s">
        <v>55</v>
      </c>
      <c r="H184" s="3" t="s">
        <v>56</v>
      </c>
      <c r="I184" s="3" t="s">
        <v>57</v>
      </c>
      <c r="L184" t="s">
        <v>58</v>
      </c>
      <c r="M184" t="s">
        <v>58</v>
      </c>
      <c r="P184" t="s">
        <v>446</v>
      </c>
      <c r="Q184" t="s">
        <v>447</v>
      </c>
      <c r="S184" t="s">
        <v>99</v>
      </c>
      <c r="T184" t="s">
        <v>435</v>
      </c>
      <c r="U184" s="18"/>
      <c r="V184" s="3" t="s">
        <v>64</v>
      </c>
      <c r="W184" t="s">
        <v>65</v>
      </c>
      <c r="X184" t="s">
        <v>66</v>
      </c>
      <c r="Y184" t="s">
        <v>67</v>
      </c>
      <c r="Z184" t="s">
        <v>68</v>
      </c>
      <c r="AB184" t="s">
        <v>69</v>
      </c>
      <c r="AC184" t="s">
        <v>448</v>
      </c>
      <c r="AD184" t="s">
        <v>103</v>
      </c>
      <c r="AE184" s="3" t="s">
        <v>64</v>
      </c>
      <c r="AF184" s="3" t="s">
        <v>64</v>
      </c>
      <c r="AK184" s="3" t="s">
        <v>64</v>
      </c>
      <c r="AL184" s="3" t="s">
        <v>64</v>
      </c>
      <c r="AN184" s="4"/>
      <c r="AO184"/>
    </row>
    <row r="185" spans="1:53" hidden="1" x14ac:dyDescent="0.3">
      <c r="A185" s="3" t="s">
        <v>53</v>
      </c>
      <c r="B185" s="3" t="s">
        <v>54</v>
      </c>
      <c r="C185" s="3" t="s">
        <v>55</v>
      </c>
      <c r="E185" s="3" t="s">
        <v>55</v>
      </c>
      <c r="F185" s="3" t="s">
        <v>55</v>
      </c>
      <c r="H185" s="3" t="s">
        <v>56</v>
      </c>
      <c r="I185" s="3" t="s">
        <v>57</v>
      </c>
      <c r="L185" t="s">
        <v>58</v>
      </c>
      <c r="M185" t="s">
        <v>58</v>
      </c>
      <c r="P185" t="s">
        <v>449</v>
      </c>
      <c r="Q185" t="s">
        <v>450</v>
      </c>
      <c r="S185" t="s">
        <v>99</v>
      </c>
      <c r="T185" t="s">
        <v>435</v>
      </c>
      <c r="U185" s="18"/>
      <c r="V185" s="3" t="s">
        <v>64</v>
      </c>
      <c r="W185" t="s">
        <v>65</v>
      </c>
      <c r="X185" t="s">
        <v>66</v>
      </c>
      <c r="Y185" t="s">
        <v>67</v>
      </c>
      <c r="Z185" t="s">
        <v>68</v>
      </c>
      <c r="AB185" t="s">
        <v>69</v>
      </c>
      <c r="AC185" t="s">
        <v>451</v>
      </c>
      <c r="AD185" t="s">
        <v>103</v>
      </c>
      <c r="AE185" s="3" t="s">
        <v>64</v>
      </c>
      <c r="AF185" s="3" t="s">
        <v>64</v>
      </c>
      <c r="AK185" s="3" t="s">
        <v>64</v>
      </c>
      <c r="AL185" s="3" t="s">
        <v>64</v>
      </c>
      <c r="AN185" s="4"/>
      <c r="AO185"/>
    </row>
    <row r="186" spans="1:53" hidden="1" x14ac:dyDescent="0.3">
      <c r="A186" s="3" t="s">
        <v>53</v>
      </c>
      <c r="B186" s="3" t="s">
        <v>54</v>
      </c>
      <c r="C186" s="3" t="s">
        <v>55</v>
      </c>
      <c r="E186" s="3" t="s">
        <v>55</v>
      </c>
      <c r="F186" s="3" t="s">
        <v>55</v>
      </c>
      <c r="H186" s="3" t="s">
        <v>56</v>
      </c>
      <c r="I186" s="3" t="s">
        <v>57</v>
      </c>
      <c r="L186" t="s">
        <v>58</v>
      </c>
      <c r="M186" t="s">
        <v>58</v>
      </c>
      <c r="P186" s="13" t="s">
        <v>452</v>
      </c>
      <c r="Q186" s="31" t="s">
        <v>453</v>
      </c>
      <c r="R186" s="31"/>
      <c r="S186" s="13"/>
      <c r="T186" s="13"/>
      <c r="U186" s="18"/>
      <c r="V186" s="3" t="s">
        <v>64</v>
      </c>
      <c r="W186" t="s">
        <v>65</v>
      </c>
      <c r="X186" t="s">
        <v>66</v>
      </c>
      <c r="Y186" t="s">
        <v>67</v>
      </c>
      <c r="Z186" t="s">
        <v>68</v>
      </c>
      <c r="AB186" t="s">
        <v>69</v>
      </c>
      <c r="AC186" t="s">
        <v>454</v>
      </c>
      <c r="AE186" s="3" t="s">
        <v>64</v>
      </c>
      <c r="AF186" s="3" t="s">
        <v>64</v>
      </c>
      <c r="AL186" s="3" t="s">
        <v>64</v>
      </c>
      <c r="AN186" s="4"/>
      <c r="AO186"/>
    </row>
    <row r="187" spans="1:53" hidden="1" x14ac:dyDescent="0.3">
      <c r="A187" s="3" t="s">
        <v>53</v>
      </c>
      <c r="B187" s="3" t="s">
        <v>54</v>
      </c>
      <c r="C187" s="3" t="s">
        <v>55</v>
      </c>
      <c r="E187" s="3" t="s">
        <v>55</v>
      </c>
      <c r="F187" s="3" t="s">
        <v>55</v>
      </c>
      <c r="H187" s="3" t="s">
        <v>56</v>
      </c>
      <c r="I187" s="3" t="s">
        <v>57</v>
      </c>
      <c r="L187" t="s">
        <v>58</v>
      </c>
      <c r="M187" t="s">
        <v>58</v>
      </c>
      <c r="P187" t="s">
        <v>455</v>
      </c>
      <c r="Q187" t="s">
        <v>456</v>
      </c>
      <c r="S187" t="s">
        <v>193</v>
      </c>
      <c r="T187" t="s">
        <v>194</v>
      </c>
      <c r="U187" s="18"/>
      <c r="V187" s="3" t="s">
        <v>64</v>
      </c>
      <c r="W187" t="s">
        <v>65</v>
      </c>
      <c r="X187" t="s">
        <v>66</v>
      </c>
      <c r="Y187" t="s">
        <v>67</v>
      </c>
      <c r="Z187" t="s">
        <v>68</v>
      </c>
      <c r="AB187" t="s">
        <v>69</v>
      </c>
      <c r="AC187" t="s">
        <v>457</v>
      </c>
      <c r="AD187" t="s">
        <v>196</v>
      </c>
      <c r="AE187" s="3" t="s">
        <v>64</v>
      </c>
      <c r="AF187" s="3" t="s">
        <v>64</v>
      </c>
      <c r="AL187" s="3" t="s">
        <v>64</v>
      </c>
      <c r="AN187" s="4"/>
      <c r="AO187"/>
    </row>
    <row r="188" spans="1:53" hidden="1" x14ac:dyDescent="0.3">
      <c r="A188" s="3" t="s">
        <v>53</v>
      </c>
      <c r="B188" s="3" t="s">
        <v>54</v>
      </c>
      <c r="C188" s="3" t="s">
        <v>55</v>
      </c>
      <c r="E188" s="3" t="s">
        <v>55</v>
      </c>
      <c r="F188" s="3" t="s">
        <v>55</v>
      </c>
      <c r="H188" s="3" t="s">
        <v>37</v>
      </c>
      <c r="I188" s="3" t="s">
        <v>57</v>
      </c>
      <c r="L188" t="s">
        <v>505</v>
      </c>
      <c r="M188" t="s">
        <v>527</v>
      </c>
      <c r="P188" t="s">
        <v>79</v>
      </c>
      <c r="S188" t="s">
        <v>80</v>
      </c>
      <c r="U188" s="18" t="s">
        <v>81</v>
      </c>
      <c r="V188" s="3" t="s">
        <v>64</v>
      </c>
      <c r="W188" t="s">
        <v>528</v>
      </c>
      <c r="AB188" t="s">
        <v>83</v>
      </c>
      <c r="AC188" t="s">
        <v>84</v>
      </c>
      <c r="AD188" t="s">
        <v>85</v>
      </c>
      <c r="AE188" s="3"/>
      <c r="AF188" s="3" t="s">
        <v>64</v>
      </c>
      <c r="AL188" s="3" t="s">
        <v>64</v>
      </c>
      <c r="AN188" s="4"/>
      <c r="AO188">
        <v>28</v>
      </c>
      <c r="AP188">
        <v>1</v>
      </c>
      <c r="AQ188" t="s">
        <v>529</v>
      </c>
      <c r="AR188" t="s">
        <v>87</v>
      </c>
      <c r="AS188" t="s">
        <v>88</v>
      </c>
      <c r="AT188" t="s">
        <v>89</v>
      </c>
      <c r="AU188">
        <v>20</v>
      </c>
    </row>
    <row r="189" spans="1:53" hidden="1" x14ac:dyDescent="0.3">
      <c r="A189" s="3" t="s">
        <v>53</v>
      </c>
      <c r="B189" s="3" t="s">
        <v>96</v>
      </c>
      <c r="C189" s="3" t="s">
        <v>55</v>
      </c>
      <c r="E189" s="3" t="s">
        <v>55</v>
      </c>
      <c r="F189" s="3" t="s">
        <v>55</v>
      </c>
      <c r="H189" s="3" t="s">
        <v>37</v>
      </c>
      <c r="I189" s="3" t="s">
        <v>57</v>
      </c>
      <c r="L189" t="s">
        <v>505</v>
      </c>
      <c r="M189" t="s">
        <v>527</v>
      </c>
      <c r="P189" t="s">
        <v>97</v>
      </c>
      <c r="S189" t="s">
        <v>99</v>
      </c>
      <c r="T189" t="s">
        <v>100</v>
      </c>
      <c r="U189" s="18">
        <f>Stavba[[#This Row],[TP doména]]</f>
        <v>0</v>
      </c>
      <c r="V189" s="3" t="s">
        <v>64</v>
      </c>
      <c r="W189" t="s">
        <v>528</v>
      </c>
      <c r="AB189" t="s">
        <v>101</v>
      </c>
      <c r="AC189" t="s">
        <v>261</v>
      </c>
      <c r="AD189" t="s">
        <v>103</v>
      </c>
      <c r="AE189" s="3"/>
      <c r="AF189" s="3" t="s">
        <v>64</v>
      </c>
      <c r="AL189" s="3" t="s">
        <v>64</v>
      </c>
      <c r="AN189" s="4"/>
      <c r="AO189">
        <v>29</v>
      </c>
      <c r="AP189">
        <v>2</v>
      </c>
      <c r="AQ189" t="s">
        <v>529</v>
      </c>
      <c r="AR189" t="s">
        <v>97</v>
      </c>
      <c r="AS189" t="s">
        <v>104</v>
      </c>
      <c r="AT189" t="s">
        <v>105</v>
      </c>
      <c r="AV189">
        <v>38</v>
      </c>
      <c r="AW189">
        <v>8</v>
      </c>
    </row>
    <row r="190" spans="1:53" hidden="1" x14ac:dyDescent="0.3">
      <c r="A190" s="3" t="s">
        <v>53</v>
      </c>
      <c r="B190" s="3" t="s">
        <v>96</v>
      </c>
      <c r="C190" s="3" t="s">
        <v>55</v>
      </c>
      <c r="E190" s="3" t="s">
        <v>55</v>
      </c>
      <c r="F190" s="3" t="s">
        <v>55</v>
      </c>
      <c r="H190" s="3" t="s">
        <v>37</v>
      </c>
      <c r="I190" s="3" t="s">
        <v>57</v>
      </c>
      <c r="L190" t="s">
        <v>505</v>
      </c>
      <c r="M190" t="s">
        <v>527</v>
      </c>
      <c r="P190" t="s">
        <v>106</v>
      </c>
      <c r="S190" t="s">
        <v>99</v>
      </c>
      <c r="T190" t="s">
        <v>100</v>
      </c>
      <c r="U190" s="18">
        <f>Stavba[[#This Row],[TP doména]]</f>
        <v>0</v>
      </c>
      <c r="V190" s="3" t="s">
        <v>64</v>
      </c>
      <c r="W190" t="s">
        <v>528</v>
      </c>
      <c r="AB190" t="s">
        <v>101</v>
      </c>
      <c r="AC190" t="s">
        <v>262</v>
      </c>
      <c r="AD190" t="s">
        <v>103</v>
      </c>
      <c r="AE190" s="3"/>
      <c r="AF190" s="3" t="s">
        <v>64</v>
      </c>
      <c r="AL190" s="3" t="s">
        <v>64</v>
      </c>
      <c r="AN190" s="4"/>
      <c r="AO190">
        <v>30</v>
      </c>
      <c r="AP190">
        <v>3</v>
      </c>
      <c r="AQ190" t="s">
        <v>529</v>
      </c>
      <c r="AR190" t="s">
        <v>106</v>
      </c>
      <c r="AS190" t="s">
        <v>109</v>
      </c>
      <c r="AT190" t="s">
        <v>105</v>
      </c>
      <c r="AV190">
        <v>38</v>
      </c>
      <c r="AW190">
        <v>8</v>
      </c>
    </row>
    <row r="191" spans="1:53" s="13" customFormat="1" hidden="1" x14ac:dyDescent="0.3">
      <c r="A191" s="3" t="s">
        <v>53</v>
      </c>
      <c r="B191" s="3" t="s">
        <v>54</v>
      </c>
      <c r="C191" s="3" t="s">
        <v>55</v>
      </c>
      <c r="D191" s="3"/>
      <c r="E191" s="3" t="s">
        <v>55</v>
      </c>
      <c r="F191" s="3" t="s">
        <v>55</v>
      </c>
      <c r="G191"/>
      <c r="H191" s="3" t="s">
        <v>37</v>
      </c>
      <c r="I191" s="3" t="s">
        <v>57</v>
      </c>
      <c r="J191" s="3"/>
      <c r="K191" s="3"/>
      <c r="L191" t="s">
        <v>505</v>
      </c>
      <c r="M191" t="s">
        <v>527</v>
      </c>
      <c r="N191"/>
      <c r="O191"/>
      <c r="P191" t="s">
        <v>524</v>
      </c>
      <c r="Q191"/>
      <c r="R191"/>
      <c r="S191" t="s">
        <v>80</v>
      </c>
      <c r="T191"/>
      <c r="U191" s="18" t="s">
        <v>525</v>
      </c>
      <c r="V191" s="3" t="s">
        <v>64</v>
      </c>
      <c r="W191" t="s">
        <v>528</v>
      </c>
      <c r="X191"/>
      <c r="Y191"/>
      <c r="Z191"/>
      <c r="AA191"/>
      <c r="AB191" t="s">
        <v>83</v>
      </c>
      <c r="AC191" t="s">
        <v>525</v>
      </c>
      <c r="AD191" t="s">
        <v>85</v>
      </c>
      <c r="AE191" s="3"/>
      <c r="AF191" s="3" t="s">
        <v>64</v>
      </c>
      <c r="AG191" s="3"/>
      <c r="AH191" s="3"/>
      <c r="AI191" s="3"/>
      <c r="AJ191" s="3"/>
      <c r="AK191" s="3"/>
      <c r="AL191" s="3" t="s">
        <v>64</v>
      </c>
      <c r="AM191" s="3"/>
      <c r="AN191" s="4"/>
      <c r="AO191">
        <v>31</v>
      </c>
      <c r="AP191">
        <v>4</v>
      </c>
      <c r="AQ191" t="s">
        <v>529</v>
      </c>
      <c r="AR191" t="s">
        <v>524</v>
      </c>
      <c r="AS191" t="s">
        <v>526</v>
      </c>
      <c r="AT191" t="s">
        <v>89</v>
      </c>
      <c r="AU191">
        <v>12</v>
      </c>
      <c r="AV191"/>
      <c r="AW191"/>
      <c r="AX191"/>
      <c r="AY191"/>
      <c r="AZ191"/>
      <c r="BA191"/>
    </row>
    <row r="192" spans="1:53" hidden="1" x14ac:dyDescent="0.3">
      <c r="A192" s="3" t="s">
        <v>53</v>
      </c>
      <c r="B192" s="3" t="s">
        <v>54</v>
      </c>
      <c r="C192" s="3" t="s">
        <v>55</v>
      </c>
      <c r="E192" s="3" t="s">
        <v>55</v>
      </c>
      <c r="F192" s="3" t="s">
        <v>55</v>
      </c>
      <c r="H192" s="3" t="s">
        <v>37</v>
      </c>
      <c r="I192" s="3" t="s">
        <v>57</v>
      </c>
      <c r="L192" t="s">
        <v>505</v>
      </c>
      <c r="M192" t="s">
        <v>535</v>
      </c>
      <c r="P192" t="s">
        <v>79</v>
      </c>
      <c r="S192" t="s">
        <v>80</v>
      </c>
      <c r="U192" s="18" t="s">
        <v>81</v>
      </c>
      <c r="V192" s="3" t="s">
        <v>64</v>
      </c>
      <c r="W192" t="s">
        <v>528</v>
      </c>
      <c r="AB192" t="s">
        <v>83</v>
      </c>
      <c r="AC192" t="s">
        <v>84</v>
      </c>
      <c r="AD192" t="s">
        <v>85</v>
      </c>
      <c r="AE192" s="3"/>
      <c r="AF192" s="3" t="s">
        <v>64</v>
      </c>
      <c r="AL192" s="3" t="s">
        <v>64</v>
      </c>
      <c r="AN192" s="4"/>
      <c r="AO192">
        <v>32</v>
      </c>
      <c r="AP192">
        <v>1</v>
      </c>
      <c r="AQ192" t="s">
        <v>536</v>
      </c>
      <c r="AR192" t="s">
        <v>87</v>
      </c>
      <c r="AS192" t="s">
        <v>326</v>
      </c>
      <c r="AT192" t="s">
        <v>89</v>
      </c>
      <c r="AU192">
        <v>15</v>
      </c>
    </row>
    <row r="193" spans="1:49" hidden="1" x14ac:dyDescent="0.3">
      <c r="A193" s="3" t="s">
        <v>53</v>
      </c>
      <c r="B193" s="3" t="s">
        <v>54</v>
      </c>
      <c r="C193" s="3" t="s">
        <v>55</v>
      </c>
      <c r="E193" s="3" t="s">
        <v>55</v>
      </c>
      <c r="F193" s="3" t="s">
        <v>55</v>
      </c>
      <c r="H193" s="3" t="s">
        <v>37</v>
      </c>
      <c r="I193" s="3" t="s">
        <v>57</v>
      </c>
      <c r="L193" t="s">
        <v>505</v>
      </c>
      <c r="M193" t="s">
        <v>535</v>
      </c>
      <c r="P193" t="s">
        <v>524</v>
      </c>
      <c r="S193" t="s">
        <v>80</v>
      </c>
      <c r="U193" s="18" t="s">
        <v>525</v>
      </c>
      <c r="V193" s="3" t="s">
        <v>64</v>
      </c>
      <c r="W193" t="s">
        <v>528</v>
      </c>
      <c r="AB193" t="s">
        <v>83</v>
      </c>
      <c r="AC193" t="s">
        <v>525</v>
      </c>
      <c r="AD193" t="s">
        <v>85</v>
      </c>
      <c r="AE193" s="3"/>
      <c r="AF193" s="3" t="s">
        <v>64</v>
      </c>
      <c r="AL193" s="3" t="s">
        <v>64</v>
      </c>
      <c r="AN193" s="4"/>
      <c r="AO193">
        <v>33</v>
      </c>
      <c r="AP193">
        <v>2</v>
      </c>
      <c r="AQ193" t="s">
        <v>536</v>
      </c>
      <c r="AR193" t="s">
        <v>524</v>
      </c>
      <c r="AS193" t="s">
        <v>526</v>
      </c>
      <c r="AT193" t="s">
        <v>89</v>
      </c>
      <c r="AU193">
        <v>12</v>
      </c>
    </row>
    <row r="194" spans="1:49" hidden="1" x14ac:dyDescent="0.3">
      <c r="A194" s="3" t="s">
        <v>53</v>
      </c>
      <c r="B194" s="3" t="s">
        <v>54</v>
      </c>
      <c r="C194" s="3" t="s">
        <v>55</v>
      </c>
      <c r="E194" s="3" t="s">
        <v>55</v>
      </c>
      <c r="F194" s="3" t="s">
        <v>55</v>
      </c>
      <c r="H194" s="3" t="s">
        <v>37</v>
      </c>
      <c r="I194" s="3" t="s">
        <v>57</v>
      </c>
      <c r="L194" t="s">
        <v>505</v>
      </c>
      <c r="M194" t="s">
        <v>535</v>
      </c>
      <c r="P194" t="s">
        <v>537</v>
      </c>
      <c r="Q194" t="s">
        <v>538</v>
      </c>
      <c r="S194" t="s">
        <v>80</v>
      </c>
      <c r="U194" s="18" t="s">
        <v>81</v>
      </c>
      <c r="V194" s="3" t="s">
        <v>64</v>
      </c>
      <c r="W194" t="s">
        <v>528</v>
      </c>
      <c r="AB194" t="s">
        <v>83</v>
      </c>
      <c r="AC194" t="s">
        <v>539</v>
      </c>
      <c r="AD194" t="s">
        <v>85</v>
      </c>
      <c r="AE194" s="3"/>
      <c r="AF194" s="3" t="s">
        <v>64</v>
      </c>
      <c r="AL194" s="3" t="s">
        <v>64</v>
      </c>
      <c r="AN194" s="4"/>
      <c r="AO194">
        <v>34</v>
      </c>
      <c r="AP194">
        <v>3</v>
      </c>
      <c r="AQ194" t="s">
        <v>536</v>
      </c>
      <c r="AR194" t="s">
        <v>537</v>
      </c>
      <c r="AS194" t="s">
        <v>540</v>
      </c>
      <c r="AT194" t="s">
        <v>89</v>
      </c>
      <c r="AU194">
        <v>12</v>
      </c>
    </row>
    <row r="195" spans="1:49" hidden="1" x14ac:dyDescent="0.3">
      <c r="A195" s="3" t="s">
        <v>53</v>
      </c>
      <c r="B195" s="3" t="s">
        <v>54</v>
      </c>
      <c r="C195" s="3" t="s">
        <v>55</v>
      </c>
      <c r="E195" s="3" t="s">
        <v>55</v>
      </c>
      <c r="F195" s="3" t="s">
        <v>55</v>
      </c>
      <c r="H195" s="3" t="s">
        <v>37</v>
      </c>
      <c r="I195" s="3" t="s">
        <v>57</v>
      </c>
      <c r="L195" t="s">
        <v>505</v>
      </c>
      <c r="M195" t="s">
        <v>535</v>
      </c>
      <c r="P195" t="s">
        <v>541</v>
      </c>
      <c r="Q195" t="s">
        <v>542</v>
      </c>
      <c r="S195" t="s">
        <v>80</v>
      </c>
      <c r="U195" s="18" t="s">
        <v>81</v>
      </c>
      <c r="V195" s="3" t="s">
        <v>64</v>
      </c>
      <c r="W195" t="s">
        <v>528</v>
      </c>
      <c r="AB195" t="s">
        <v>83</v>
      </c>
      <c r="AC195" t="s">
        <v>543</v>
      </c>
      <c r="AD195" t="s">
        <v>85</v>
      </c>
      <c r="AE195" s="3"/>
      <c r="AF195" s="3" t="s">
        <v>64</v>
      </c>
      <c r="AL195" s="3" t="s">
        <v>64</v>
      </c>
      <c r="AN195" s="4"/>
      <c r="AO195">
        <v>35</v>
      </c>
      <c r="AP195">
        <v>4</v>
      </c>
      <c r="AQ195" t="s">
        <v>536</v>
      </c>
      <c r="AR195" t="s">
        <v>541</v>
      </c>
      <c r="AS195" t="s">
        <v>544</v>
      </c>
      <c r="AT195" t="s">
        <v>89</v>
      </c>
      <c r="AU195">
        <v>12</v>
      </c>
    </row>
    <row r="196" spans="1:49" hidden="1" x14ac:dyDescent="0.3">
      <c r="A196" s="3" t="s">
        <v>53</v>
      </c>
      <c r="B196" s="3" t="s">
        <v>54</v>
      </c>
      <c r="C196" s="3" t="s">
        <v>55</v>
      </c>
      <c r="E196" s="3" t="s">
        <v>55</v>
      </c>
      <c r="F196" s="3" t="s">
        <v>55</v>
      </c>
      <c r="H196" s="3" t="s">
        <v>37</v>
      </c>
      <c r="I196" s="3" t="s">
        <v>57</v>
      </c>
      <c r="L196" t="s">
        <v>505</v>
      </c>
      <c r="M196" t="s">
        <v>535</v>
      </c>
      <c r="P196" t="s">
        <v>545</v>
      </c>
      <c r="Q196" t="s">
        <v>546</v>
      </c>
      <c r="S196" t="s">
        <v>193</v>
      </c>
      <c r="T196" t="s">
        <v>194</v>
      </c>
      <c r="U196" s="18">
        <f>Stavba[[#This Row],[TP doména]]</f>
        <v>0</v>
      </c>
      <c r="V196" s="3" t="s">
        <v>64</v>
      </c>
      <c r="W196" t="s">
        <v>528</v>
      </c>
      <c r="AB196" t="s">
        <v>248</v>
      </c>
      <c r="AC196" t="s">
        <v>547</v>
      </c>
      <c r="AD196" t="s">
        <v>196</v>
      </c>
      <c r="AE196" s="3"/>
      <c r="AF196" s="3" t="s">
        <v>64</v>
      </c>
      <c r="AL196" s="3" t="s">
        <v>64</v>
      </c>
      <c r="AN196" s="4"/>
      <c r="AO196">
        <v>36</v>
      </c>
      <c r="AP196">
        <v>5</v>
      </c>
      <c r="AQ196" t="s">
        <v>536</v>
      </c>
      <c r="AR196" t="s">
        <v>548</v>
      </c>
      <c r="AS196" t="s">
        <v>549</v>
      </c>
      <c r="AT196" t="s">
        <v>89</v>
      </c>
      <c r="AU196">
        <v>3</v>
      </c>
    </row>
    <row r="197" spans="1:49" hidden="1" x14ac:dyDescent="0.3">
      <c r="A197" s="3" t="s">
        <v>53</v>
      </c>
      <c r="B197" s="3" t="s">
        <v>54</v>
      </c>
      <c r="C197" s="3" t="s">
        <v>55</v>
      </c>
      <c r="E197" s="3" t="s">
        <v>55</v>
      </c>
      <c r="F197" s="3" t="s">
        <v>55</v>
      </c>
      <c r="H197" s="3" t="s">
        <v>37</v>
      </c>
      <c r="I197" s="3" t="s">
        <v>57</v>
      </c>
      <c r="L197" t="s">
        <v>505</v>
      </c>
      <c r="M197" t="s">
        <v>535</v>
      </c>
      <c r="P197" t="s">
        <v>328</v>
      </c>
      <c r="Q197" t="s">
        <v>550</v>
      </c>
      <c r="S197" t="s">
        <v>93</v>
      </c>
      <c r="U197" s="18" t="s">
        <v>551</v>
      </c>
      <c r="V197" s="3" t="s">
        <v>64</v>
      </c>
      <c r="W197" t="s">
        <v>528</v>
      </c>
      <c r="X197" t="s">
        <v>552</v>
      </c>
      <c r="AB197" t="s">
        <v>83</v>
      </c>
      <c r="AC197" t="s">
        <v>331</v>
      </c>
      <c r="AD197" t="s">
        <v>71</v>
      </c>
      <c r="AE197" s="3"/>
      <c r="AF197" s="3" t="s">
        <v>64</v>
      </c>
      <c r="AL197" s="3" t="s">
        <v>64</v>
      </c>
      <c r="AN197" s="4"/>
      <c r="AO197">
        <v>37</v>
      </c>
      <c r="AP197">
        <v>6</v>
      </c>
      <c r="AQ197" t="s">
        <v>536</v>
      </c>
      <c r="AR197" t="s">
        <v>328</v>
      </c>
      <c r="AS197" t="s">
        <v>244</v>
      </c>
      <c r="AT197" t="s">
        <v>89</v>
      </c>
      <c r="AU197">
        <v>10</v>
      </c>
    </row>
    <row r="198" spans="1:49" hidden="1" x14ac:dyDescent="0.3">
      <c r="A198" s="3" t="s">
        <v>53</v>
      </c>
      <c r="B198" s="3" t="s">
        <v>54</v>
      </c>
      <c r="C198" s="3" t="s">
        <v>55</v>
      </c>
      <c r="E198" s="3" t="s">
        <v>55</v>
      </c>
      <c r="F198" s="3" t="s">
        <v>55</v>
      </c>
      <c r="H198" s="3" t="s">
        <v>37</v>
      </c>
      <c r="I198" s="3" t="s">
        <v>57</v>
      </c>
      <c r="L198" t="s">
        <v>505</v>
      </c>
      <c r="M198" t="s">
        <v>535</v>
      </c>
      <c r="P198" t="s">
        <v>214</v>
      </c>
      <c r="Q198" t="s">
        <v>553</v>
      </c>
      <c r="S198" t="s">
        <v>80</v>
      </c>
      <c r="U198" s="18" t="s">
        <v>81</v>
      </c>
      <c r="V198" s="3" t="s">
        <v>64</v>
      </c>
      <c r="W198" t="s">
        <v>528</v>
      </c>
      <c r="AB198" t="s">
        <v>83</v>
      </c>
      <c r="AC198" t="s">
        <v>216</v>
      </c>
      <c r="AD198" t="s">
        <v>85</v>
      </c>
      <c r="AE198" s="3"/>
      <c r="AF198" s="3" t="s">
        <v>64</v>
      </c>
      <c r="AL198" s="3" t="s">
        <v>64</v>
      </c>
      <c r="AN198" s="4"/>
      <c r="AO198">
        <v>38</v>
      </c>
      <c r="AP198">
        <v>7</v>
      </c>
      <c r="AQ198" t="s">
        <v>536</v>
      </c>
      <c r="AR198" t="s">
        <v>214</v>
      </c>
      <c r="AS198" t="s">
        <v>554</v>
      </c>
      <c r="AT198" t="s">
        <v>89</v>
      </c>
      <c r="AU198">
        <v>12</v>
      </c>
    </row>
    <row r="199" spans="1:49" hidden="1" x14ac:dyDescent="0.3">
      <c r="A199" s="3" t="s">
        <v>53</v>
      </c>
      <c r="B199" s="3" t="s">
        <v>54</v>
      </c>
      <c r="C199" s="3" t="s">
        <v>55</v>
      </c>
      <c r="E199" s="3" t="s">
        <v>55</v>
      </c>
      <c r="F199" s="3" t="s">
        <v>55</v>
      </c>
      <c r="H199" s="3" t="s">
        <v>263</v>
      </c>
      <c r="I199" s="3" t="s">
        <v>57</v>
      </c>
      <c r="L199" t="s">
        <v>505</v>
      </c>
      <c r="M199" t="s">
        <v>505</v>
      </c>
      <c r="P199" t="s">
        <v>282</v>
      </c>
      <c r="Q199" t="s">
        <v>555</v>
      </c>
      <c r="S199" t="s">
        <v>93</v>
      </c>
      <c r="U199" s="18"/>
      <c r="V199" s="3"/>
      <c r="W199" t="s">
        <v>528</v>
      </c>
      <c r="AB199" t="s">
        <v>248</v>
      </c>
      <c r="AC199" t="s">
        <v>284</v>
      </c>
      <c r="AD199" t="s">
        <v>71</v>
      </c>
      <c r="AE199" s="3"/>
      <c r="AF199" s="3" t="s">
        <v>64</v>
      </c>
      <c r="AN199" s="4"/>
      <c r="AO199"/>
    </row>
    <row r="200" spans="1:49" hidden="1" x14ac:dyDescent="0.3">
      <c r="A200" s="3" t="s">
        <v>53</v>
      </c>
      <c r="B200" s="3" t="s">
        <v>54</v>
      </c>
      <c r="C200" s="3" t="s">
        <v>55</v>
      </c>
      <c r="E200" s="3" t="s">
        <v>55</v>
      </c>
      <c r="F200" s="3" t="s">
        <v>55</v>
      </c>
      <c r="H200" s="3" t="s">
        <v>263</v>
      </c>
      <c r="I200" s="3" t="s">
        <v>57</v>
      </c>
      <c r="L200" t="s">
        <v>505</v>
      </c>
      <c r="M200" t="s">
        <v>505</v>
      </c>
      <c r="P200" t="s">
        <v>556</v>
      </c>
      <c r="Q200" t="s">
        <v>557</v>
      </c>
      <c r="S200" t="s">
        <v>193</v>
      </c>
      <c r="T200" t="s">
        <v>194</v>
      </c>
      <c r="U200" s="18"/>
      <c r="V200" s="3"/>
      <c r="W200" t="s">
        <v>528</v>
      </c>
      <c r="AB200" t="s">
        <v>248</v>
      </c>
      <c r="AC200" t="s">
        <v>558</v>
      </c>
      <c r="AD200" t="s">
        <v>196</v>
      </c>
      <c r="AE200" s="3"/>
      <c r="AF200" s="3" t="s">
        <v>64</v>
      </c>
      <c r="AN200" s="4"/>
      <c r="AO200"/>
    </row>
    <row r="201" spans="1:49" hidden="1" x14ac:dyDescent="0.3">
      <c r="A201" s="3" t="s">
        <v>53</v>
      </c>
      <c r="B201" s="3" t="s">
        <v>520</v>
      </c>
      <c r="C201" s="3" t="s">
        <v>55</v>
      </c>
      <c r="E201" s="3" t="s">
        <v>55</v>
      </c>
      <c r="F201" s="3" t="s">
        <v>55</v>
      </c>
      <c r="H201" s="3" t="s">
        <v>37</v>
      </c>
      <c r="I201" s="3" t="s">
        <v>57</v>
      </c>
      <c r="L201" t="s">
        <v>505</v>
      </c>
      <c r="M201" s="13" t="s">
        <v>521</v>
      </c>
      <c r="P201" t="s">
        <v>97</v>
      </c>
      <c r="S201" t="s">
        <v>99</v>
      </c>
      <c r="T201" t="s">
        <v>100</v>
      </c>
      <c r="U201" s="18">
        <f>Stavba[[#This Row],[TP doména]]</f>
        <v>0</v>
      </c>
      <c r="V201" s="3" t="s">
        <v>64</v>
      </c>
      <c r="W201" t="s">
        <v>522</v>
      </c>
      <c r="AB201" t="s">
        <v>101</v>
      </c>
      <c r="AC201" t="s">
        <v>261</v>
      </c>
      <c r="AD201" t="s">
        <v>103</v>
      </c>
      <c r="AE201" s="3"/>
      <c r="AF201" s="3" t="s">
        <v>64</v>
      </c>
      <c r="AL201" s="3" t="s">
        <v>64</v>
      </c>
      <c r="AN201" s="4"/>
      <c r="AO201">
        <v>44</v>
      </c>
      <c r="AP201">
        <v>1</v>
      </c>
      <c r="AQ201" t="s">
        <v>523</v>
      </c>
      <c r="AR201" t="s">
        <v>97</v>
      </c>
      <c r="AS201" t="s">
        <v>104</v>
      </c>
      <c r="AT201" t="s">
        <v>105</v>
      </c>
      <c r="AV201">
        <v>38</v>
      </c>
      <c r="AW201">
        <v>8</v>
      </c>
    </row>
    <row r="202" spans="1:49" hidden="1" x14ac:dyDescent="0.3">
      <c r="A202" s="3" t="s">
        <v>53</v>
      </c>
      <c r="B202" s="3" t="s">
        <v>520</v>
      </c>
      <c r="C202" s="3" t="s">
        <v>55</v>
      </c>
      <c r="E202" s="3" t="s">
        <v>55</v>
      </c>
      <c r="F202" s="3" t="s">
        <v>55</v>
      </c>
      <c r="H202" s="3" t="s">
        <v>37</v>
      </c>
      <c r="I202" s="3" t="s">
        <v>57</v>
      </c>
      <c r="L202" t="s">
        <v>505</v>
      </c>
      <c r="M202" s="13" t="s">
        <v>521</v>
      </c>
      <c r="P202" t="s">
        <v>106</v>
      </c>
      <c r="S202" t="s">
        <v>99</v>
      </c>
      <c r="T202" t="s">
        <v>100</v>
      </c>
      <c r="U202" s="18">
        <f>Stavba[[#This Row],[TP doména]]</f>
        <v>0</v>
      </c>
      <c r="V202" s="3" t="s">
        <v>64</v>
      </c>
      <c r="W202" t="s">
        <v>522</v>
      </c>
      <c r="AB202" t="s">
        <v>101</v>
      </c>
      <c r="AC202" t="s">
        <v>262</v>
      </c>
      <c r="AD202" t="s">
        <v>103</v>
      </c>
      <c r="AE202" s="3"/>
      <c r="AF202" s="3" t="s">
        <v>64</v>
      </c>
      <c r="AL202" s="3" t="s">
        <v>64</v>
      </c>
      <c r="AN202" s="4"/>
      <c r="AO202">
        <v>45</v>
      </c>
      <c r="AP202">
        <v>2</v>
      </c>
      <c r="AQ202" t="s">
        <v>523</v>
      </c>
      <c r="AR202" t="s">
        <v>106</v>
      </c>
      <c r="AS202" t="s">
        <v>109</v>
      </c>
      <c r="AT202" t="s">
        <v>105</v>
      </c>
      <c r="AV202">
        <v>38</v>
      </c>
      <c r="AW202">
        <v>8</v>
      </c>
    </row>
    <row r="203" spans="1:49" hidden="1" x14ac:dyDescent="0.3">
      <c r="A203" s="3" t="s">
        <v>53</v>
      </c>
      <c r="B203" s="3" t="s">
        <v>520</v>
      </c>
      <c r="C203" s="3" t="s">
        <v>55</v>
      </c>
      <c r="E203" s="3" t="s">
        <v>55</v>
      </c>
      <c r="F203" s="3" t="s">
        <v>55</v>
      </c>
      <c r="H203" s="3" t="s">
        <v>37</v>
      </c>
      <c r="I203" s="3" t="s">
        <v>57</v>
      </c>
      <c r="L203" t="s">
        <v>505</v>
      </c>
      <c r="M203" s="13" t="s">
        <v>521</v>
      </c>
      <c r="P203" t="s">
        <v>87</v>
      </c>
      <c r="S203" t="s">
        <v>80</v>
      </c>
      <c r="U203" s="18" t="s">
        <v>81</v>
      </c>
      <c r="V203" s="3" t="s">
        <v>64</v>
      </c>
      <c r="W203" t="s">
        <v>522</v>
      </c>
      <c r="AB203" t="s">
        <v>83</v>
      </c>
      <c r="AC203" t="s">
        <v>81</v>
      </c>
      <c r="AD203" t="s">
        <v>85</v>
      </c>
      <c r="AE203" s="3"/>
      <c r="AF203" s="3" t="s">
        <v>64</v>
      </c>
      <c r="AL203" s="3" t="s">
        <v>64</v>
      </c>
      <c r="AN203" s="4"/>
      <c r="AO203">
        <v>46</v>
      </c>
      <c r="AP203">
        <v>3</v>
      </c>
      <c r="AQ203" t="s">
        <v>523</v>
      </c>
      <c r="AR203" t="s">
        <v>87</v>
      </c>
      <c r="AS203" t="s">
        <v>88</v>
      </c>
      <c r="AT203" t="s">
        <v>89</v>
      </c>
      <c r="AU203">
        <v>12</v>
      </c>
    </row>
    <row r="204" spans="1:49" hidden="1" x14ac:dyDescent="0.3">
      <c r="A204" s="3" t="s">
        <v>53</v>
      </c>
      <c r="B204" s="3" t="s">
        <v>520</v>
      </c>
      <c r="C204" s="3" t="s">
        <v>55</v>
      </c>
      <c r="E204" s="3" t="s">
        <v>55</v>
      </c>
      <c r="F204" s="3" t="s">
        <v>55</v>
      </c>
      <c r="H204" s="3" t="s">
        <v>37</v>
      </c>
      <c r="I204" s="3" t="s">
        <v>57</v>
      </c>
      <c r="L204" t="s">
        <v>505</v>
      </c>
      <c r="M204" s="13" t="s">
        <v>521</v>
      </c>
      <c r="P204" t="s">
        <v>524</v>
      </c>
      <c r="S204" t="s">
        <v>80</v>
      </c>
      <c r="U204" s="18" t="s">
        <v>525</v>
      </c>
      <c r="V204" s="3" t="s">
        <v>64</v>
      </c>
      <c r="W204" t="s">
        <v>522</v>
      </c>
      <c r="AB204" t="s">
        <v>83</v>
      </c>
      <c r="AC204" t="s">
        <v>525</v>
      </c>
      <c r="AD204" t="s">
        <v>85</v>
      </c>
      <c r="AE204" s="3"/>
      <c r="AF204" s="3" t="s">
        <v>64</v>
      </c>
      <c r="AL204" s="3" t="s">
        <v>64</v>
      </c>
      <c r="AN204" s="4"/>
      <c r="AO204">
        <v>47</v>
      </c>
      <c r="AP204">
        <v>4</v>
      </c>
      <c r="AQ204" t="s">
        <v>523</v>
      </c>
      <c r="AR204" t="s">
        <v>524</v>
      </c>
      <c r="AS204" t="s">
        <v>526</v>
      </c>
      <c r="AT204" t="s">
        <v>89</v>
      </c>
      <c r="AU204">
        <v>50</v>
      </c>
    </row>
    <row r="205" spans="1:49" hidden="1" x14ac:dyDescent="0.3">
      <c r="A205" s="3" t="s">
        <v>53</v>
      </c>
      <c r="B205" s="3" t="s">
        <v>54</v>
      </c>
      <c r="C205" s="3" t="s">
        <v>55</v>
      </c>
      <c r="E205" s="3" t="s">
        <v>55</v>
      </c>
      <c r="F205" s="3" t="s">
        <v>55</v>
      </c>
      <c r="H205" s="3" t="s">
        <v>37</v>
      </c>
      <c r="I205" s="3" t="s">
        <v>57</v>
      </c>
      <c r="L205" t="s">
        <v>505</v>
      </c>
      <c r="M205" t="s">
        <v>530</v>
      </c>
      <c r="P205" t="s">
        <v>79</v>
      </c>
      <c r="S205" t="s">
        <v>80</v>
      </c>
      <c r="U205" s="18" t="s">
        <v>81</v>
      </c>
      <c r="V205" s="3" t="s">
        <v>64</v>
      </c>
      <c r="W205" t="s">
        <v>522</v>
      </c>
      <c r="AB205" t="s">
        <v>83</v>
      </c>
      <c r="AC205" t="s">
        <v>84</v>
      </c>
      <c r="AD205" t="s">
        <v>85</v>
      </c>
      <c r="AE205" s="3"/>
      <c r="AF205" s="3" t="s">
        <v>64</v>
      </c>
      <c r="AL205" s="3" t="s">
        <v>64</v>
      </c>
      <c r="AN205" s="4"/>
      <c r="AO205">
        <v>39</v>
      </c>
      <c r="AP205">
        <v>1</v>
      </c>
      <c r="AQ205" t="s">
        <v>531</v>
      </c>
      <c r="AR205" t="s">
        <v>87</v>
      </c>
      <c r="AS205" t="s">
        <v>326</v>
      </c>
      <c r="AT205" t="s">
        <v>89</v>
      </c>
      <c r="AU205">
        <v>15</v>
      </c>
    </row>
    <row r="206" spans="1:49" hidden="1" x14ac:dyDescent="0.3">
      <c r="A206" s="3" t="s">
        <v>53</v>
      </c>
      <c r="B206" s="3" t="s">
        <v>54</v>
      </c>
      <c r="C206" s="3" t="s">
        <v>55</v>
      </c>
      <c r="E206" s="3" t="s">
        <v>55</v>
      </c>
      <c r="F206" s="3" t="s">
        <v>55</v>
      </c>
      <c r="H206" s="3" t="s">
        <v>37</v>
      </c>
      <c r="I206" s="3" t="s">
        <v>57</v>
      </c>
      <c r="L206" t="s">
        <v>505</v>
      </c>
      <c r="M206" t="s">
        <v>530</v>
      </c>
      <c r="P206" t="s">
        <v>524</v>
      </c>
      <c r="S206" t="s">
        <v>80</v>
      </c>
      <c r="U206" s="18" t="s">
        <v>525</v>
      </c>
      <c r="V206" s="3" t="s">
        <v>64</v>
      </c>
      <c r="W206" t="s">
        <v>522</v>
      </c>
      <c r="AB206" t="s">
        <v>83</v>
      </c>
      <c r="AC206" t="s">
        <v>525</v>
      </c>
      <c r="AD206" t="s">
        <v>85</v>
      </c>
      <c r="AE206" s="3"/>
      <c r="AF206" s="3" t="s">
        <v>64</v>
      </c>
      <c r="AL206" s="3" t="s">
        <v>64</v>
      </c>
      <c r="AN206" s="4"/>
      <c r="AO206">
        <v>40</v>
      </c>
      <c r="AP206">
        <v>2</v>
      </c>
      <c r="AQ206" t="s">
        <v>531</v>
      </c>
      <c r="AR206" t="s">
        <v>524</v>
      </c>
      <c r="AS206" t="s">
        <v>526</v>
      </c>
      <c r="AT206" t="s">
        <v>89</v>
      </c>
      <c r="AU206">
        <v>12</v>
      </c>
    </row>
    <row r="207" spans="1:49" hidden="1" x14ac:dyDescent="0.3">
      <c r="A207" s="3" t="s">
        <v>53</v>
      </c>
      <c r="B207" s="3" t="s">
        <v>54</v>
      </c>
      <c r="C207" s="3" t="s">
        <v>55</v>
      </c>
      <c r="E207" s="3" t="s">
        <v>55</v>
      </c>
      <c r="F207" s="3" t="s">
        <v>55</v>
      </c>
      <c r="H207" s="3" t="s">
        <v>37</v>
      </c>
      <c r="I207" s="3" t="s">
        <v>57</v>
      </c>
      <c r="L207" t="s">
        <v>559</v>
      </c>
      <c r="M207" t="s">
        <v>560</v>
      </c>
      <c r="P207" t="s">
        <v>79</v>
      </c>
      <c r="Q207" s="13" t="s">
        <v>561</v>
      </c>
      <c r="R207" s="13"/>
      <c r="S207" t="s">
        <v>80</v>
      </c>
      <c r="U207" s="18" t="s">
        <v>81</v>
      </c>
      <c r="V207" s="3" t="s">
        <v>64</v>
      </c>
      <c r="W207" t="s">
        <v>562</v>
      </c>
      <c r="X207" t="s">
        <v>563</v>
      </c>
      <c r="Y207" t="s">
        <v>564</v>
      </c>
      <c r="AB207" t="s">
        <v>83</v>
      </c>
      <c r="AC207" t="s">
        <v>84</v>
      </c>
      <c r="AD207" t="s">
        <v>85</v>
      </c>
      <c r="AE207" s="3"/>
      <c r="AF207" s="3" t="s">
        <v>64</v>
      </c>
      <c r="AL207" s="3" t="s">
        <v>64</v>
      </c>
      <c r="AN207" s="4"/>
      <c r="AO207">
        <v>86</v>
      </c>
      <c r="AP207">
        <v>1</v>
      </c>
      <c r="AQ207" t="s">
        <v>565</v>
      </c>
      <c r="AR207" t="s">
        <v>87</v>
      </c>
      <c r="AS207" t="s">
        <v>326</v>
      </c>
      <c r="AT207" t="s">
        <v>89</v>
      </c>
      <c r="AU207">
        <v>15</v>
      </c>
    </row>
    <row r="208" spans="1:49" x14ac:dyDescent="0.3">
      <c r="A208" s="3" t="s">
        <v>53</v>
      </c>
      <c r="B208" s="3" t="s">
        <v>54</v>
      </c>
      <c r="C208" s="3" t="s">
        <v>55</v>
      </c>
      <c r="E208" s="3" t="s">
        <v>55</v>
      </c>
      <c r="F208" s="3" t="s">
        <v>55</v>
      </c>
      <c r="H208" s="3" t="s">
        <v>37</v>
      </c>
      <c r="I208" s="3" t="s">
        <v>57</v>
      </c>
      <c r="L208" t="s">
        <v>255</v>
      </c>
      <c r="M208" t="s">
        <v>289</v>
      </c>
      <c r="P208" t="s">
        <v>87</v>
      </c>
      <c r="Q208" t="s">
        <v>79</v>
      </c>
      <c r="S208" t="s">
        <v>80</v>
      </c>
      <c r="U208" s="18" t="s">
        <v>81</v>
      </c>
      <c r="V208" s="3" t="s">
        <v>64</v>
      </c>
      <c r="W208" t="s">
        <v>290</v>
      </c>
      <c r="X208" t="s">
        <v>291</v>
      </c>
      <c r="Y208" t="s">
        <v>292</v>
      </c>
      <c r="AB208" t="s">
        <v>83</v>
      </c>
      <c r="AC208" t="s">
        <v>84</v>
      </c>
      <c r="AD208" t="s">
        <v>85</v>
      </c>
      <c r="AE208" s="3"/>
      <c r="AF208" s="3" t="s">
        <v>64</v>
      </c>
      <c r="AI208" s="3" t="s">
        <v>64</v>
      </c>
      <c r="AJ208" s="3" t="s">
        <v>64</v>
      </c>
      <c r="AK208" s="3" t="s">
        <v>64</v>
      </c>
      <c r="AL208" s="3" t="s">
        <v>64</v>
      </c>
      <c r="AN208" s="4"/>
      <c r="AO208">
        <v>138</v>
      </c>
      <c r="AP208">
        <v>1</v>
      </c>
      <c r="AQ208" t="s">
        <v>293</v>
      </c>
      <c r="AR208" t="s">
        <v>87</v>
      </c>
      <c r="AS208" t="s">
        <v>88</v>
      </c>
      <c r="AT208" t="s">
        <v>89</v>
      </c>
      <c r="AU208">
        <v>20</v>
      </c>
    </row>
    <row r="209" spans="1:49" hidden="1" x14ac:dyDescent="0.3">
      <c r="A209" s="3" t="s">
        <v>53</v>
      </c>
      <c r="B209" s="3" t="s">
        <v>96</v>
      </c>
      <c r="C209" s="3" t="s">
        <v>55</v>
      </c>
      <c r="E209" s="3" t="s">
        <v>55</v>
      </c>
      <c r="F209" s="3" t="s">
        <v>55</v>
      </c>
      <c r="H209" s="3" t="s">
        <v>37</v>
      </c>
      <c r="I209" s="3" t="s">
        <v>57</v>
      </c>
      <c r="L209" t="s">
        <v>255</v>
      </c>
      <c r="M209" t="s">
        <v>289</v>
      </c>
      <c r="P209" t="s">
        <v>97</v>
      </c>
      <c r="S209" t="s">
        <v>99</v>
      </c>
      <c r="T209" t="s">
        <v>100</v>
      </c>
      <c r="U209" s="18">
        <f>Stavba[[#This Row],[TP doména]]</f>
        <v>0</v>
      </c>
      <c r="V209" s="3" t="s">
        <v>64</v>
      </c>
      <c r="W209" t="s">
        <v>290</v>
      </c>
      <c r="X209" t="s">
        <v>291</v>
      </c>
      <c r="Y209" t="s">
        <v>292</v>
      </c>
      <c r="AB209" t="s">
        <v>101</v>
      </c>
      <c r="AC209" t="s">
        <v>261</v>
      </c>
      <c r="AD209" t="s">
        <v>103</v>
      </c>
      <c r="AE209" s="3"/>
      <c r="AF209" s="3" t="s">
        <v>64</v>
      </c>
      <c r="AK209" s="3" t="s">
        <v>64</v>
      </c>
      <c r="AL209" s="3" t="s">
        <v>64</v>
      </c>
      <c r="AN209" s="4"/>
      <c r="AO209">
        <v>139</v>
      </c>
      <c r="AP209">
        <v>2</v>
      </c>
      <c r="AQ209" t="s">
        <v>293</v>
      </c>
      <c r="AR209" t="s">
        <v>97</v>
      </c>
      <c r="AS209" t="s">
        <v>104</v>
      </c>
      <c r="AT209" t="s">
        <v>105</v>
      </c>
      <c r="AV209">
        <v>38</v>
      </c>
      <c r="AW209">
        <v>8</v>
      </c>
    </row>
    <row r="210" spans="1:49" hidden="1" x14ac:dyDescent="0.3">
      <c r="A210" s="3" t="s">
        <v>53</v>
      </c>
      <c r="B210" s="3" t="s">
        <v>96</v>
      </c>
      <c r="C210" s="3" t="s">
        <v>55</v>
      </c>
      <c r="E210" s="3" t="s">
        <v>55</v>
      </c>
      <c r="F210" s="3" t="s">
        <v>55</v>
      </c>
      <c r="H210" s="3" t="s">
        <v>37</v>
      </c>
      <c r="I210" s="3" t="s">
        <v>57</v>
      </c>
      <c r="L210" t="s">
        <v>255</v>
      </c>
      <c r="M210" t="s">
        <v>289</v>
      </c>
      <c r="P210" t="s">
        <v>106</v>
      </c>
      <c r="S210" t="s">
        <v>99</v>
      </c>
      <c r="T210" t="s">
        <v>100</v>
      </c>
      <c r="U210" s="18">
        <f>Stavba[[#This Row],[TP doména]]</f>
        <v>0</v>
      </c>
      <c r="V210" s="3" t="s">
        <v>64</v>
      </c>
      <c r="W210" t="s">
        <v>290</v>
      </c>
      <c r="X210" t="s">
        <v>291</v>
      </c>
      <c r="Y210" t="s">
        <v>292</v>
      </c>
      <c r="AB210" t="s">
        <v>101</v>
      </c>
      <c r="AC210" t="s">
        <v>262</v>
      </c>
      <c r="AD210" t="s">
        <v>103</v>
      </c>
      <c r="AE210" s="3"/>
      <c r="AF210" s="3" t="s">
        <v>64</v>
      </c>
      <c r="AK210" s="3" t="s">
        <v>64</v>
      </c>
      <c r="AL210" s="3" t="s">
        <v>64</v>
      </c>
      <c r="AN210" s="4"/>
      <c r="AO210">
        <v>140</v>
      </c>
      <c r="AP210">
        <v>3</v>
      </c>
      <c r="AQ210" t="s">
        <v>293</v>
      </c>
      <c r="AR210" t="s">
        <v>106</v>
      </c>
      <c r="AS210" t="s">
        <v>109</v>
      </c>
      <c r="AT210" t="s">
        <v>105</v>
      </c>
      <c r="AV210">
        <v>38</v>
      </c>
      <c r="AW210">
        <v>8</v>
      </c>
    </row>
    <row r="211" spans="1:49" x14ac:dyDescent="0.3">
      <c r="A211" s="3" t="s">
        <v>53</v>
      </c>
      <c r="B211" s="3" t="s">
        <v>54</v>
      </c>
      <c r="C211" s="3" t="s">
        <v>55</v>
      </c>
      <c r="E211" s="3" t="s">
        <v>55</v>
      </c>
      <c r="F211" s="3" t="s">
        <v>55</v>
      </c>
      <c r="H211" s="3" t="s">
        <v>263</v>
      </c>
      <c r="I211" s="3" t="s">
        <v>57</v>
      </c>
      <c r="L211" t="s">
        <v>255</v>
      </c>
      <c r="M211" t="s">
        <v>289</v>
      </c>
      <c r="P211" t="s">
        <v>264</v>
      </c>
      <c r="Q211" t="s">
        <v>294</v>
      </c>
      <c r="S211" t="s">
        <v>99</v>
      </c>
      <c r="T211" t="s">
        <v>100</v>
      </c>
      <c r="V211" s="3"/>
      <c r="W211" t="s">
        <v>290</v>
      </c>
      <c r="X211" t="s">
        <v>291</v>
      </c>
      <c r="Y211" t="s">
        <v>292</v>
      </c>
      <c r="AB211" t="s">
        <v>101</v>
      </c>
      <c r="AC211" t="s">
        <v>295</v>
      </c>
      <c r="AD211" t="s">
        <v>103</v>
      </c>
      <c r="AE211" s="3"/>
      <c r="AF211" s="3" t="s">
        <v>64</v>
      </c>
      <c r="AI211" s="3" t="s">
        <v>64</v>
      </c>
      <c r="AJ211" s="3" t="s">
        <v>64</v>
      </c>
      <c r="AK211" s="3" t="s">
        <v>64</v>
      </c>
      <c r="AL211" s="3" t="s">
        <v>64</v>
      </c>
      <c r="AN211" s="4"/>
      <c r="AO211"/>
    </row>
    <row r="212" spans="1:49" x14ac:dyDescent="0.3">
      <c r="A212" s="3" t="s">
        <v>53</v>
      </c>
      <c r="B212" s="3" t="s">
        <v>54</v>
      </c>
      <c r="C212" s="3" t="s">
        <v>55</v>
      </c>
      <c r="E212" s="3" t="s">
        <v>55</v>
      </c>
      <c r="F212" s="3" t="s">
        <v>55</v>
      </c>
      <c r="H212" s="3" t="s">
        <v>263</v>
      </c>
      <c r="I212" s="3" t="s">
        <v>57</v>
      </c>
      <c r="L212" t="s">
        <v>255</v>
      </c>
      <c r="M212" t="s">
        <v>289</v>
      </c>
      <c r="P212" t="s">
        <v>267</v>
      </c>
      <c r="Q212" t="s">
        <v>296</v>
      </c>
      <c r="S212" t="s">
        <v>99</v>
      </c>
      <c r="T212" t="s">
        <v>100</v>
      </c>
      <c r="V212" s="3"/>
      <c r="W212" t="s">
        <v>290</v>
      </c>
      <c r="X212" t="s">
        <v>291</v>
      </c>
      <c r="Y212" t="s">
        <v>292</v>
      </c>
      <c r="AB212" t="s">
        <v>101</v>
      </c>
      <c r="AC212" t="s">
        <v>297</v>
      </c>
      <c r="AD212" t="s">
        <v>103</v>
      </c>
      <c r="AE212" s="3"/>
      <c r="AF212" s="3" t="s">
        <v>64</v>
      </c>
      <c r="AI212" s="3" t="s">
        <v>64</v>
      </c>
      <c r="AJ212" s="3" t="s">
        <v>64</v>
      </c>
      <c r="AK212" s="3" t="s">
        <v>64</v>
      </c>
      <c r="AL212" s="3" t="s">
        <v>64</v>
      </c>
      <c r="AN212" s="4"/>
      <c r="AO212"/>
    </row>
    <row r="213" spans="1:49" x14ac:dyDescent="0.3">
      <c r="A213" s="3" t="s">
        <v>53</v>
      </c>
      <c r="B213" s="3" t="s">
        <v>54</v>
      </c>
      <c r="C213" s="3" t="s">
        <v>55</v>
      </c>
      <c r="E213" s="3" t="s">
        <v>55</v>
      </c>
      <c r="F213" s="3" t="s">
        <v>55</v>
      </c>
      <c r="H213" s="3" t="s">
        <v>263</v>
      </c>
      <c r="I213" s="3" t="s">
        <v>57</v>
      </c>
      <c r="L213" t="s">
        <v>255</v>
      </c>
      <c r="M213" t="s">
        <v>289</v>
      </c>
      <c r="P213" t="s">
        <v>271</v>
      </c>
      <c r="Q213" t="s">
        <v>298</v>
      </c>
      <c r="S213" t="s">
        <v>99</v>
      </c>
      <c r="T213" t="s">
        <v>100</v>
      </c>
      <c r="V213" s="3"/>
      <c r="W213" t="s">
        <v>290</v>
      </c>
      <c r="X213" t="s">
        <v>291</v>
      </c>
      <c r="Y213" t="s">
        <v>292</v>
      </c>
      <c r="AB213" t="s">
        <v>101</v>
      </c>
      <c r="AC213" t="s">
        <v>273</v>
      </c>
      <c r="AD213" t="s">
        <v>103</v>
      </c>
      <c r="AE213" s="3"/>
      <c r="AF213" s="3" t="s">
        <v>64</v>
      </c>
      <c r="AI213" s="3" t="s">
        <v>64</v>
      </c>
      <c r="AJ213" s="3" t="s">
        <v>64</v>
      </c>
      <c r="AK213" s="3" t="s">
        <v>64</v>
      </c>
      <c r="AL213" s="3" t="s">
        <v>64</v>
      </c>
      <c r="AN213" s="4"/>
      <c r="AO213"/>
    </row>
    <row r="214" spans="1:49" x14ac:dyDescent="0.3">
      <c r="A214" s="3" t="s">
        <v>53</v>
      </c>
      <c r="B214" s="3" t="s">
        <v>54</v>
      </c>
      <c r="C214" s="3" t="s">
        <v>55</v>
      </c>
      <c r="E214" s="3" t="s">
        <v>55</v>
      </c>
      <c r="F214" s="3" t="s">
        <v>55</v>
      </c>
      <c r="H214" s="3" t="s">
        <v>263</v>
      </c>
      <c r="I214" s="3" t="s">
        <v>57</v>
      </c>
      <c r="L214" t="s">
        <v>255</v>
      </c>
      <c r="M214" t="s">
        <v>289</v>
      </c>
      <c r="P214" t="s">
        <v>278</v>
      </c>
      <c r="Q214" t="s">
        <v>279</v>
      </c>
      <c r="S214" t="s">
        <v>193</v>
      </c>
      <c r="T214" t="s">
        <v>194</v>
      </c>
      <c r="V214" s="3"/>
      <c r="W214" t="s">
        <v>290</v>
      </c>
      <c r="X214" t="s">
        <v>291</v>
      </c>
      <c r="Y214" t="s">
        <v>292</v>
      </c>
      <c r="AB214" t="s">
        <v>280</v>
      </c>
      <c r="AC214" t="s">
        <v>281</v>
      </c>
      <c r="AD214" t="s">
        <v>196</v>
      </c>
      <c r="AE214" s="3"/>
      <c r="AF214" s="3" t="s">
        <v>64</v>
      </c>
      <c r="AI214" s="3" t="s">
        <v>64</v>
      </c>
      <c r="AJ214" s="3" t="s">
        <v>64</v>
      </c>
      <c r="AK214" s="3" t="s">
        <v>64</v>
      </c>
      <c r="AL214" s="3" t="s">
        <v>64</v>
      </c>
      <c r="AN214" s="4"/>
      <c r="AO214"/>
    </row>
    <row r="215" spans="1:49" hidden="1" x14ac:dyDescent="0.3">
      <c r="A215" s="3" t="s">
        <v>53</v>
      </c>
      <c r="B215" s="3" t="s">
        <v>54</v>
      </c>
      <c r="C215" s="3" t="s">
        <v>55</v>
      </c>
      <c r="E215" s="3" t="s">
        <v>55</v>
      </c>
      <c r="F215" s="3" t="s">
        <v>55</v>
      </c>
      <c r="H215" s="3" t="s">
        <v>263</v>
      </c>
      <c r="I215" s="3" t="s">
        <v>57</v>
      </c>
      <c r="L215" t="s">
        <v>255</v>
      </c>
      <c r="M215" t="s">
        <v>289</v>
      </c>
      <c r="P215" t="s">
        <v>299</v>
      </c>
      <c r="Q215" t="s">
        <v>300</v>
      </c>
      <c r="S215" t="s">
        <v>99</v>
      </c>
      <c r="T215" t="s">
        <v>301</v>
      </c>
      <c r="V215" s="3"/>
      <c r="W215" t="s">
        <v>290</v>
      </c>
      <c r="X215" t="s">
        <v>291</v>
      </c>
      <c r="Y215" t="s">
        <v>292</v>
      </c>
      <c r="AB215" t="s">
        <v>280</v>
      </c>
      <c r="AC215" t="s">
        <v>302</v>
      </c>
      <c r="AD215" t="s">
        <v>103</v>
      </c>
      <c r="AE215" s="3"/>
      <c r="AF215" s="3" t="s">
        <v>64</v>
      </c>
      <c r="AK215" s="3" t="s">
        <v>64</v>
      </c>
      <c r="AL215" s="3" t="s">
        <v>64</v>
      </c>
      <c r="AN215" s="4"/>
      <c r="AO215"/>
    </row>
    <row r="216" spans="1:49" hidden="1" x14ac:dyDescent="0.3">
      <c r="A216" s="3" t="s">
        <v>53</v>
      </c>
      <c r="B216" s="3" t="s">
        <v>54</v>
      </c>
      <c r="C216" s="3" t="s">
        <v>55</v>
      </c>
      <c r="E216" s="3" t="s">
        <v>55</v>
      </c>
      <c r="F216" s="3" t="s">
        <v>55</v>
      </c>
      <c r="H216" s="3" t="s">
        <v>263</v>
      </c>
      <c r="I216" s="3" t="s">
        <v>57</v>
      </c>
      <c r="L216" t="s">
        <v>255</v>
      </c>
      <c r="M216" t="s">
        <v>289</v>
      </c>
      <c r="P216" t="s">
        <v>282</v>
      </c>
      <c r="Q216" t="s">
        <v>283</v>
      </c>
      <c r="S216" t="s">
        <v>93</v>
      </c>
      <c r="V216" s="3"/>
      <c r="W216" t="s">
        <v>290</v>
      </c>
      <c r="X216" t="s">
        <v>291</v>
      </c>
      <c r="Y216" t="s">
        <v>292</v>
      </c>
      <c r="AB216" t="s">
        <v>248</v>
      </c>
      <c r="AC216" t="s">
        <v>284</v>
      </c>
      <c r="AD216" t="s">
        <v>71</v>
      </c>
      <c r="AE216" s="3"/>
      <c r="AF216" s="3" t="s">
        <v>64</v>
      </c>
      <c r="AK216" s="3" t="s">
        <v>64</v>
      </c>
      <c r="AL216" s="3" t="s">
        <v>64</v>
      </c>
      <c r="AN216" s="4"/>
      <c r="AO216"/>
    </row>
    <row r="217" spans="1:49" hidden="1" x14ac:dyDescent="0.3">
      <c r="A217" s="3" t="s">
        <v>53</v>
      </c>
      <c r="B217" s="3" t="s">
        <v>54</v>
      </c>
      <c r="C217" s="3" t="s">
        <v>55</v>
      </c>
      <c r="E217" s="3" t="s">
        <v>55</v>
      </c>
      <c r="F217" s="3" t="s">
        <v>55</v>
      </c>
      <c r="H217" s="3" t="s">
        <v>263</v>
      </c>
      <c r="I217" s="3" t="s">
        <v>57</v>
      </c>
      <c r="L217" t="s">
        <v>255</v>
      </c>
      <c r="M217" t="s">
        <v>289</v>
      </c>
      <c r="P217" t="s">
        <v>303</v>
      </c>
      <c r="Q217" t="s">
        <v>304</v>
      </c>
      <c r="S217" t="s">
        <v>62</v>
      </c>
      <c r="V217" s="3" t="s">
        <v>64</v>
      </c>
      <c r="W217" t="s">
        <v>290</v>
      </c>
      <c r="X217" t="s">
        <v>291</v>
      </c>
      <c r="Y217" t="s">
        <v>292</v>
      </c>
      <c r="AB217" t="s">
        <v>280</v>
      </c>
      <c r="AC217" t="s">
        <v>305</v>
      </c>
      <c r="AE217" s="3"/>
      <c r="AF217" s="3" t="s">
        <v>64</v>
      </c>
      <c r="AK217" s="3" t="s">
        <v>64</v>
      </c>
      <c r="AL217" s="3" t="s">
        <v>64</v>
      </c>
      <c r="AN217" s="4"/>
      <c r="AO217"/>
    </row>
    <row r="218" spans="1:49" x14ac:dyDescent="0.3">
      <c r="A218" s="3" t="s">
        <v>53</v>
      </c>
      <c r="B218" s="3" t="s">
        <v>54</v>
      </c>
      <c r="C218" s="3" t="s">
        <v>55</v>
      </c>
      <c r="E218" s="3" t="s">
        <v>55</v>
      </c>
      <c r="F218" s="3" t="s">
        <v>55</v>
      </c>
      <c r="H218" s="3" t="s">
        <v>263</v>
      </c>
      <c r="I218" s="3" t="s">
        <v>57</v>
      </c>
      <c r="L218" t="s">
        <v>255</v>
      </c>
      <c r="M218" t="s">
        <v>289</v>
      </c>
      <c r="P218" t="s">
        <v>306</v>
      </c>
      <c r="Q218" t="s">
        <v>307</v>
      </c>
      <c r="S218" t="s">
        <v>99</v>
      </c>
      <c r="T218" t="s">
        <v>308</v>
      </c>
      <c r="V218" s="3" t="s">
        <v>64</v>
      </c>
      <c r="W218" t="s">
        <v>290</v>
      </c>
      <c r="X218" t="s">
        <v>291</v>
      </c>
      <c r="Y218" t="s">
        <v>292</v>
      </c>
      <c r="AB218" t="s">
        <v>280</v>
      </c>
      <c r="AC218" t="s">
        <v>309</v>
      </c>
      <c r="AD218" t="s">
        <v>103</v>
      </c>
      <c r="AE218" s="3"/>
      <c r="AF218" s="3" t="s">
        <v>64</v>
      </c>
      <c r="AJ218" s="3" t="s">
        <v>64</v>
      </c>
      <c r="AK218" s="3" t="s">
        <v>64</v>
      </c>
      <c r="AL218" s="3" t="s">
        <v>64</v>
      </c>
      <c r="AN218" s="4"/>
      <c r="AO218"/>
    </row>
    <row r="219" spans="1:49" hidden="1" x14ac:dyDescent="0.3">
      <c r="A219" s="3" t="s">
        <v>53</v>
      </c>
      <c r="B219" s="3" t="s">
        <v>96</v>
      </c>
      <c r="C219" s="3" t="s">
        <v>55</v>
      </c>
      <c r="E219" s="3" t="s">
        <v>55</v>
      </c>
      <c r="F219" s="3" t="s">
        <v>55</v>
      </c>
      <c r="H219" s="3" t="s">
        <v>56</v>
      </c>
      <c r="I219" s="3" t="s">
        <v>57</v>
      </c>
      <c r="L219" t="s">
        <v>255</v>
      </c>
      <c r="M219" t="s">
        <v>289</v>
      </c>
      <c r="P219" t="s">
        <v>310</v>
      </c>
      <c r="Q219" t="s">
        <v>311</v>
      </c>
      <c r="S219" t="s">
        <v>62</v>
      </c>
      <c r="V219" s="3" t="s">
        <v>64</v>
      </c>
      <c r="W219" t="s">
        <v>290</v>
      </c>
      <c r="X219" t="s">
        <v>291</v>
      </c>
      <c r="Y219" t="s">
        <v>292</v>
      </c>
      <c r="AB219" t="s">
        <v>69</v>
      </c>
      <c r="AC219" t="s">
        <v>312</v>
      </c>
      <c r="AE219" s="3"/>
      <c r="AF219" s="3" t="s">
        <v>64</v>
      </c>
      <c r="AN219" s="4"/>
      <c r="AO219"/>
    </row>
    <row r="220" spans="1:49" hidden="1" x14ac:dyDescent="0.3">
      <c r="A220" s="3" t="s">
        <v>53</v>
      </c>
      <c r="B220" s="3" t="s">
        <v>96</v>
      </c>
      <c r="C220" s="3" t="s">
        <v>55</v>
      </c>
      <c r="E220" s="3" t="s">
        <v>55</v>
      </c>
      <c r="F220" s="3" t="s">
        <v>55</v>
      </c>
      <c r="H220" s="3" t="s">
        <v>56</v>
      </c>
      <c r="I220" s="3" t="s">
        <v>57</v>
      </c>
      <c r="L220" t="s">
        <v>255</v>
      </c>
      <c r="M220" t="s">
        <v>289</v>
      </c>
      <c r="P220" t="s">
        <v>313</v>
      </c>
      <c r="Q220" t="s">
        <v>311</v>
      </c>
      <c r="S220" t="s">
        <v>62</v>
      </c>
      <c r="V220" s="3" t="s">
        <v>64</v>
      </c>
      <c r="W220" t="s">
        <v>290</v>
      </c>
      <c r="X220" t="s">
        <v>291</v>
      </c>
      <c r="Y220" t="s">
        <v>292</v>
      </c>
      <c r="AB220" t="s">
        <v>69</v>
      </c>
      <c r="AC220" t="s">
        <v>314</v>
      </c>
      <c r="AE220" s="3"/>
      <c r="AF220" s="3" t="s">
        <v>64</v>
      </c>
      <c r="AN220" s="4"/>
      <c r="AO220"/>
    </row>
    <row r="221" spans="1:49" hidden="1" x14ac:dyDescent="0.3">
      <c r="A221" s="3" t="s">
        <v>53</v>
      </c>
      <c r="B221" s="3" t="s">
        <v>54</v>
      </c>
      <c r="C221" s="3" t="s">
        <v>55</v>
      </c>
      <c r="E221" s="3" t="s">
        <v>55</v>
      </c>
      <c r="F221" s="3" t="s">
        <v>55</v>
      </c>
      <c r="H221" s="3" t="s">
        <v>37</v>
      </c>
      <c r="I221" s="3" t="s">
        <v>57</v>
      </c>
      <c r="L221" t="s">
        <v>592</v>
      </c>
      <c r="M221" t="s">
        <v>661</v>
      </c>
      <c r="P221" t="s">
        <v>662</v>
      </c>
      <c r="S221" t="s">
        <v>80</v>
      </c>
      <c r="U221" s="18" t="s">
        <v>81</v>
      </c>
      <c r="V221" s="3" t="s">
        <v>64</v>
      </c>
      <c r="W221" t="s">
        <v>663</v>
      </c>
      <c r="X221" t="s">
        <v>664</v>
      </c>
      <c r="Y221" t="s">
        <v>665</v>
      </c>
      <c r="AB221" t="s">
        <v>83</v>
      </c>
      <c r="AC221" t="s">
        <v>666</v>
      </c>
      <c r="AD221" t="s">
        <v>85</v>
      </c>
      <c r="AE221" s="3"/>
      <c r="AF221" s="3" t="s">
        <v>64</v>
      </c>
      <c r="AL221" s="3" t="s">
        <v>64</v>
      </c>
      <c r="AN221" s="4"/>
      <c r="AO221">
        <v>100</v>
      </c>
      <c r="AP221">
        <v>1</v>
      </c>
      <c r="AQ221" t="s">
        <v>667</v>
      </c>
      <c r="AR221" t="s">
        <v>87</v>
      </c>
      <c r="AS221" t="s">
        <v>88</v>
      </c>
      <c r="AT221" t="s">
        <v>89</v>
      </c>
      <c r="AU221">
        <v>20</v>
      </c>
    </row>
    <row r="222" spans="1:49" hidden="1" x14ac:dyDescent="0.3">
      <c r="A222" s="3" t="s">
        <v>53</v>
      </c>
      <c r="B222" s="3" t="s">
        <v>96</v>
      </c>
      <c r="C222" s="3" t="s">
        <v>55</v>
      </c>
      <c r="E222" s="3" t="s">
        <v>55</v>
      </c>
      <c r="F222" s="3" t="s">
        <v>55</v>
      </c>
      <c r="H222" s="3" t="s">
        <v>37</v>
      </c>
      <c r="I222" s="3" t="s">
        <v>57</v>
      </c>
      <c r="L222" t="s">
        <v>592</v>
      </c>
      <c r="M222" t="s">
        <v>661</v>
      </c>
      <c r="P222" t="s">
        <v>97</v>
      </c>
      <c r="S222" t="s">
        <v>99</v>
      </c>
      <c r="T222" t="s">
        <v>100</v>
      </c>
      <c r="U222" s="18">
        <f>Stavba[[#This Row],[TP doména]]</f>
        <v>0</v>
      </c>
      <c r="V222" s="3" t="s">
        <v>64</v>
      </c>
      <c r="W222" t="s">
        <v>663</v>
      </c>
      <c r="X222" t="s">
        <v>664</v>
      </c>
      <c r="Y222" t="s">
        <v>665</v>
      </c>
      <c r="AB222" t="s">
        <v>101</v>
      </c>
      <c r="AC222" t="s">
        <v>261</v>
      </c>
      <c r="AD222" t="s">
        <v>103</v>
      </c>
      <c r="AE222" s="3"/>
      <c r="AF222" s="3" t="s">
        <v>64</v>
      </c>
      <c r="AL222" s="3" t="s">
        <v>64</v>
      </c>
      <c r="AN222" s="4"/>
      <c r="AO222">
        <v>101</v>
      </c>
      <c r="AP222">
        <v>2</v>
      </c>
      <c r="AQ222" t="s">
        <v>667</v>
      </c>
      <c r="AR222" t="s">
        <v>97</v>
      </c>
      <c r="AS222" t="s">
        <v>104</v>
      </c>
      <c r="AT222" t="s">
        <v>105</v>
      </c>
      <c r="AV222">
        <v>38</v>
      </c>
      <c r="AW222">
        <v>8</v>
      </c>
    </row>
    <row r="223" spans="1:49" hidden="1" x14ac:dyDescent="0.3">
      <c r="A223" s="3" t="s">
        <v>53</v>
      </c>
      <c r="B223" s="3" t="s">
        <v>96</v>
      </c>
      <c r="C223" s="3" t="s">
        <v>55</v>
      </c>
      <c r="E223" s="3" t="s">
        <v>55</v>
      </c>
      <c r="F223" s="3" t="s">
        <v>55</v>
      </c>
      <c r="H223" s="3" t="s">
        <v>37</v>
      </c>
      <c r="I223" s="3" t="s">
        <v>57</v>
      </c>
      <c r="L223" t="s">
        <v>592</v>
      </c>
      <c r="M223" t="s">
        <v>661</v>
      </c>
      <c r="P223" t="s">
        <v>106</v>
      </c>
      <c r="S223" t="s">
        <v>99</v>
      </c>
      <c r="T223" t="s">
        <v>100</v>
      </c>
      <c r="U223" s="18">
        <f>Stavba[[#This Row],[TP doména]]</f>
        <v>0</v>
      </c>
      <c r="V223" s="3" t="s">
        <v>64</v>
      </c>
      <c r="W223" t="s">
        <v>663</v>
      </c>
      <c r="X223" t="s">
        <v>664</v>
      </c>
      <c r="Y223" t="s">
        <v>665</v>
      </c>
      <c r="AB223" t="s">
        <v>101</v>
      </c>
      <c r="AC223" t="s">
        <v>262</v>
      </c>
      <c r="AD223" t="s">
        <v>103</v>
      </c>
      <c r="AE223" s="3"/>
      <c r="AF223" s="3" t="s">
        <v>64</v>
      </c>
      <c r="AL223" s="3" t="s">
        <v>64</v>
      </c>
      <c r="AN223" s="4"/>
      <c r="AO223">
        <v>102</v>
      </c>
      <c r="AP223">
        <v>3</v>
      </c>
      <c r="AQ223" t="s">
        <v>667</v>
      </c>
      <c r="AR223" t="s">
        <v>106</v>
      </c>
      <c r="AS223" t="s">
        <v>109</v>
      </c>
      <c r="AT223" t="s">
        <v>105</v>
      </c>
      <c r="AV223">
        <v>38</v>
      </c>
      <c r="AW223">
        <v>8</v>
      </c>
    </row>
    <row r="224" spans="1:49" hidden="1" x14ac:dyDescent="0.3">
      <c r="A224" s="3" t="s">
        <v>53</v>
      </c>
      <c r="B224" s="3" t="s">
        <v>54</v>
      </c>
      <c r="C224" s="3" t="s">
        <v>55</v>
      </c>
      <c r="E224" s="3" t="s">
        <v>55</v>
      </c>
      <c r="F224" s="3" t="s">
        <v>55</v>
      </c>
      <c r="H224" s="3" t="s">
        <v>37</v>
      </c>
      <c r="I224" s="3" t="s">
        <v>57</v>
      </c>
      <c r="L224" t="s">
        <v>592</v>
      </c>
      <c r="M224" t="s">
        <v>661</v>
      </c>
      <c r="P224" t="s">
        <v>225</v>
      </c>
      <c r="Q224" t="s">
        <v>226</v>
      </c>
      <c r="S224" t="s">
        <v>62</v>
      </c>
      <c r="U224" s="18">
        <f>Stavba[[#This Row],[TP doména]]</f>
        <v>0</v>
      </c>
      <c r="V224" s="3" t="s">
        <v>64</v>
      </c>
      <c r="W224" t="s">
        <v>663</v>
      </c>
      <c r="X224" t="s">
        <v>664</v>
      </c>
      <c r="Y224" t="s">
        <v>665</v>
      </c>
      <c r="AB224" t="s">
        <v>83</v>
      </c>
      <c r="AC224" t="s">
        <v>227</v>
      </c>
      <c r="AE224" s="3"/>
      <c r="AF224" s="3" t="s">
        <v>64</v>
      </c>
      <c r="AL224" s="3" t="s">
        <v>64</v>
      </c>
      <c r="AN224" s="4"/>
      <c r="AO224">
        <v>104</v>
      </c>
      <c r="AP224">
        <v>5</v>
      </c>
      <c r="AQ224" t="s">
        <v>667</v>
      </c>
      <c r="AR224" t="s">
        <v>225</v>
      </c>
      <c r="AS224" t="s">
        <v>228</v>
      </c>
      <c r="AT224" t="s">
        <v>89</v>
      </c>
      <c r="AU224">
        <v>250</v>
      </c>
    </row>
    <row r="225" spans="1:50" hidden="1" x14ac:dyDescent="0.3">
      <c r="A225" s="3" t="s">
        <v>53</v>
      </c>
      <c r="B225" s="3" t="s">
        <v>54</v>
      </c>
      <c r="C225" s="3" t="s">
        <v>55</v>
      </c>
      <c r="E225" s="3" t="s">
        <v>55</v>
      </c>
      <c r="F225" s="3" t="s">
        <v>55</v>
      </c>
      <c r="H225" s="3" t="s">
        <v>37</v>
      </c>
      <c r="I225" s="3" t="s">
        <v>57</v>
      </c>
      <c r="L225" t="s">
        <v>592</v>
      </c>
      <c r="M225" t="s">
        <v>668</v>
      </c>
      <c r="P225" t="s">
        <v>669</v>
      </c>
      <c r="S225" t="s">
        <v>80</v>
      </c>
      <c r="U225" s="18" t="s">
        <v>81</v>
      </c>
      <c r="V225" s="3" t="s">
        <v>64</v>
      </c>
      <c r="W225" t="s">
        <v>663</v>
      </c>
      <c r="X225" t="s">
        <v>664</v>
      </c>
      <c r="Y225" t="s">
        <v>665</v>
      </c>
      <c r="AB225" t="s">
        <v>83</v>
      </c>
      <c r="AC225" t="s">
        <v>670</v>
      </c>
      <c r="AD225" t="s">
        <v>85</v>
      </c>
      <c r="AE225" s="3"/>
      <c r="AF225" s="3" t="s">
        <v>64</v>
      </c>
      <c r="AL225" s="3" t="s">
        <v>64</v>
      </c>
      <c r="AN225" s="4"/>
      <c r="AO225">
        <v>106</v>
      </c>
      <c r="AP225">
        <v>1</v>
      </c>
      <c r="AQ225" t="s">
        <v>671</v>
      </c>
      <c r="AR225" t="s">
        <v>87</v>
      </c>
      <c r="AS225" t="s">
        <v>88</v>
      </c>
      <c r="AT225" t="s">
        <v>89</v>
      </c>
      <c r="AU225">
        <v>20</v>
      </c>
    </row>
    <row r="226" spans="1:50" hidden="1" x14ac:dyDescent="0.3">
      <c r="A226" s="3" t="s">
        <v>53</v>
      </c>
      <c r="B226" s="3" t="s">
        <v>54</v>
      </c>
      <c r="C226" s="3" t="s">
        <v>55</v>
      </c>
      <c r="E226" s="3" t="s">
        <v>55</v>
      </c>
      <c r="F226" s="3" t="s">
        <v>55</v>
      </c>
      <c r="H226" s="3" t="s">
        <v>37</v>
      </c>
      <c r="I226" s="3" t="s">
        <v>57</v>
      </c>
      <c r="L226" t="s">
        <v>592</v>
      </c>
      <c r="M226" t="s">
        <v>668</v>
      </c>
      <c r="P226" t="s">
        <v>672</v>
      </c>
      <c r="Q226" t="s">
        <v>673</v>
      </c>
      <c r="S226" t="s">
        <v>116</v>
      </c>
      <c r="T226" t="s">
        <v>126</v>
      </c>
      <c r="U226" s="18">
        <f>Stavba[[#This Row],[TP doména]]</f>
        <v>0</v>
      </c>
      <c r="V226" s="3"/>
      <c r="W226" t="s">
        <v>663</v>
      </c>
      <c r="X226" t="s">
        <v>664</v>
      </c>
      <c r="Y226" t="s">
        <v>665</v>
      </c>
      <c r="AB226" t="s">
        <v>101</v>
      </c>
      <c r="AC226" t="s">
        <v>674</v>
      </c>
      <c r="AE226" s="3"/>
      <c r="AF226" s="3" t="s">
        <v>64</v>
      </c>
      <c r="AL226" s="3" t="s">
        <v>64</v>
      </c>
      <c r="AN226" s="4"/>
      <c r="AO226">
        <v>107</v>
      </c>
      <c r="AP226">
        <v>2</v>
      </c>
      <c r="AQ226" t="s">
        <v>671</v>
      </c>
      <c r="AR226" t="s">
        <v>672</v>
      </c>
      <c r="AS226" t="s">
        <v>675</v>
      </c>
      <c r="AT226" t="s">
        <v>105</v>
      </c>
      <c r="AV226">
        <v>38</v>
      </c>
      <c r="AW226">
        <v>8</v>
      </c>
    </row>
    <row r="227" spans="1:50" hidden="1" x14ac:dyDescent="0.3">
      <c r="A227" s="3" t="s">
        <v>53</v>
      </c>
      <c r="B227" s="3" t="s">
        <v>96</v>
      </c>
      <c r="C227" s="3" t="s">
        <v>55</v>
      </c>
      <c r="E227" s="3" t="s">
        <v>55</v>
      </c>
      <c r="F227" s="3" t="s">
        <v>55</v>
      </c>
      <c r="H227" s="3" t="s">
        <v>37</v>
      </c>
      <c r="I227" s="3" t="s">
        <v>57</v>
      </c>
      <c r="L227" t="s">
        <v>592</v>
      </c>
      <c r="M227" t="s">
        <v>668</v>
      </c>
      <c r="P227" t="s">
        <v>97</v>
      </c>
      <c r="S227" t="s">
        <v>99</v>
      </c>
      <c r="T227" t="s">
        <v>100</v>
      </c>
      <c r="U227" s="18">
        <f>Stavba[[#This Row],[TP doména]]</f>
        <v>0</v>
      </c>
      <c r="V227" s="3" t="s">
        <v>64</v>
      </c>
      <c r="W227" t="s">
        <v>663</v>
      </c>
      <c r="X227" t="s">
        <v>664</v>
      </c>
      <c r="Y227" t="s">
        <v>665</v>
      </c>
      <c r="AB227" t="s">
        <v>101</v>
      </c>
      <c r="AC227" t="s">
        <v>261</v>
      </c>
      <c r="AD227" t="s">
        <v>103</v>
      </c>
      <c r="AE227" s="3"/>
      <c r="AF227" s="3" t="s">
        <v>64</v>
      </c>
      <c r="AL227" s="3" t="s">
        <v>64</v>
      </c>
      <c r="AN227" s="4"/>
      <c r="AO227">
        <v>108</v>
      </c>
      <c r="AP227">
        <v>3</v>
      </c>
      <c r="AQ227" t="s">
        <v>671</v>
      </c>
      <c r="AR227" t="s">
        <v>97</v>
      </c>
      <c r="AS227" t="s">
        <v>104</v>
      </c>
      <c r="AT227" t="s">
        <v>105</v>
      </c>
      <c r="AV227">
        <v>38</v>
      </c>
      <c r="AW227">
        <v>8</v>
      </c>
    </row>
    <row r="228" spans="1:50" hidden="1" x14ac:dyDescent="0.3">
      <c r="A228" s="3" t="s">
        <v>53</v>
      </c>
      <c r="B228" s="3" t="s">
        <v>96</v>
      </c>
      <c r="C228" s="3" t="s">
        <v>55</v>
      </c>
      <c r="E228" s="3" t="s">
        <v>55</v>
      </c>
      <c r="F228" s="3" t="s">
        <v>55</v>
      </c>
      <c r="H228" s="3" t="s">
        <v>37</v>
      </c>
      <c r="I228" s="3" t="s">
        <v>57</v>
      </c>
      <c r="L228" t="s">
        <v>592</v>
      </c>
      <c r="M228" t="s">
        <v>668</v>
      </c>
      <c r="P228" t="s">
        <v>106</v>
      </c>
      <c r="S228" t="s">
        <v>99</v>
      </c>
      <c r="T228" t="s">
        <v>100</v>
      </c>
      <c r="U228" s="18">
        <f>Stavba[[#This Row],[TP doména]]</f>
        <v>0</v>
      </c>
      <c r="V228" s="3" t="s">
        <v>64</v>
      </c>
      <c r="W228" t="s">
        <v>663</v>
      </c>
      <c r="X228" t="s">
        <v>664</v>
      </c>
      <c r="Y228" t="s">
        <v>665</v>
      </c>
      <c r="AB228" t="s">
        <v>101</v>
      </c>
      <c r="AC228" t="s">
        <v>262</v>
      </c>
      <c r="AD228" t="s">
        <v>103</v>
      </c>
      <c r="AE228" s="3"/>
      <c r="AF228" s="3" t="s">
        <v>64</v>
      </c>
      <c r="AL228" s="3" t="s">
        <v>64</v>
      </c>
      <c r="AN228" s="4"/>
      <c r="AO228">
        <v>109</v>
      </c>
      <c r="AP228">
        <v>4</v>
      </c>
      <c r="AQ228" t="s">
        <v>671</v>
      </c>
      <c r="AR228" t="s">
        <v>106</v>
      </c>
      <c r="AS228" t="s">
        <v>109</v>
      </c>
      <c r="AT228" t="s">
        <v>105</v>
      </c>
      <c r="AV228">
        <v>38</v>
      </c>
      <c r="AW228">
        <v>8</v>
      </c>
    </row>
    <row r="229" spans="1:50" hidden="1" x14ac:dyDescent="0.3">
      <c r="A229" s="3" t="s">
        <v>53</v>
      </c>
      <c r="B229" s="3" t="s">
        <v>54</v>
      </c>
      <c r="C229" s="3" t="s">
        <v>55</v>
      </c>
      <c r="E229" s="3" t="s">
        <v>55</v>
      </c>
      <c r="F229" s="3" t="s">
        <v>55</v>
      </c>
      <c r="H229" s="3" t="s">
        <v>37</v>
      </c>
      <c r="I229" s="3" t="s">
        <v>57</v>
      </c>
      <c r="L229" t="s">
        <v>592</v>
      </c>
      <c r="M229" t="s">
        <v>668</v>
      </c>
      <c r="P229" t="s">
        <v>676</v>
      </c>
      <c r="S229" t="s">
        <v>93</v>
      </c>
      <c r="T229" t="s">
        <v>63</v>
      </c>
      <c r="U229" s="18" t="s">
        <v>677</v>
      </c>
      <c r="V229" s="3" t="s">
        <v>64</v>
      </c>
      <c r="W229" t="s">
        <v>663</v>
      </c>
      <c r="X229" t="s">
        <v>664</v>
      </c>
      <c r="Y229" t="s">
        <v>665</v>
      </c>
      <c r="AB229" t="s">
        <v>280</v>
      </c>
      <c r="AC229" t="s">
        <v>678</v>
      </c>
      <c r="AD229" t="s">
        <v>71</v>
      </c>
      <c r="AE229" s="3"/>
      <c r="AF229" s="3" t="s">
        <v>64</v>
      </c>
      <c r="AL229" s="3" t="s">
        <v>64</v>
      </c>
      <c r="AN229" s="4"/>
      <c r="AO229">
        <v>110</v>
      </c>
      <c r="AP229">
        <v>5</v>
      </c>
      <c r="AQ229" t="s">
        <v>671</v>
      </c>
      <c r="AR229" t="s">
        <v>676</v>
      </c>
      <c r="AS229" t="s">
        <v>679</v>
      </c>
      <c r="AT229" t="s">
        <v>89</v>
      </c>
      <c r="AU229">
        <v>10</v>
      </c>
      <c r="AX229" t="s">
        <v>680</v>
      </c>
    </row>
    <row r="230" spans="1:50" hidden="1" x14ac:dyDescent="0.3">
      <c r="A230" s="3" t="s">
        <v>53</v>
      </c>
      <c r="B230" s="3" t="s">
        <v>54</v>
      </c>
      <c r="C230" s="3" t="s">
        <v>55</v>
      </c>
      <c r="E230" s="3" t="s">
        <v>55</v>
      </c>
      <c r="F230" s="3" t="s">
        <v>55</v>
      </c>
      <c r="H230" s="3" t="s">
        <v>37</v>
      </c>
      <c r="I230" s="3" t="s">
        <v>57</v>
      </c>
      <c r="L230" t="s">
        <v>592</v>
      </c>
      <c r="M230" t="s">
        <v>668</v>
      </c>
      <c r="P230" t="s">
        <v>282</v>
      </c>
      <c r="Q230" t="s">
        <v>681</v>
      </c>
      <c r="S230" t="s">
        <v>93</v>
      </c>
      <c r="U230" s="18">
        <f>Stavba[[#This Row],[TP doména]]</f>
        <v>0</v>
      </c>
      <c r="V230" s="3"/>
      <c r="W230" t="s">
        <v>663</v>
      </c>
      <c r="X230" t="s">
        <v>664</v>
      </c>
      <c r="Y230" t="s">
        <v>665</v>
      </c>
      <c r="AB230" t="s">
        <v>248</v>
      </c>
      <c r="AC230" t="s">
        <v>284</v>
      </c>
      <c r="AD230" t="s">
        <v>71</v>
      </c>
      <c r="AE230" s="3"/>
      <c r="AF230" s="3" t="s">
        <v>64</v>
      </c>
      <c r="AL230" s="3" t="s">
        <v>64</v>
      </c>
      <c r="AN230" s="4"/>
      <c r="AO230">
        <v>112</v>
      </c>
      <c r="AP230">
        <v>7</v>
      </c>
      <c r="AQ230" t="s">
        <v>671</v>
      </c>
      <c r="AR230" t="s">
        <v>682</v>
      </c>
      <c r="AS230" t="s">
        <v>683</v>
      </c>
      <c r="AT230" t="s">
        <v>89</v>
      </c>
      <c r="AU230">
        <v>20</v>
      </c>
    </row>
    <row r="231" spans="1:50" hidden="1" x14ac:dyDescent="0.3">
      <c r="A231" s="3" t="s">
        <v>53</v>
      </c>
      <c r="B231" s="3" t="s">
        <v>54</v>
      </c>
      <c r="C231" s="3" t="s">
        <v>55</v>
      </c>
      <c r="E231" s="3" t="s">
        <v>55</v>
      </c>
      <c r="F231" s="3" t="s">
        <v>55</v>
      </c>
      <c r="H231" s="3" t="s">
        <v>37</v>
      </c>
      <c r="I231" s="3" t="s">
        <v>57</v>
      </c>
      <c r="L231" t="s">
        <v>592</v>
      </c>
      <c r="M231" t="s">
        <v>668</v>
      </c>
      <c r="P231" t="s">
        <v>623</v>
      </c>
      <c r="S231" t="s">
        <v>193</v>
      </c>
      <c r="T231" t="s">
        <v>194</v>
      </c>
      <c r="U231" s="18"/>
      <c r="V231" s="3" t="s">
        <v>64</v>
      </c>
      <c r="W231" t="s">
        <v>663</v>
      </c>
      <c r="X231" t="s">
        <v>664</v>
      </c>
      <c r="Y231" t="s">
        <v>665</v>
      </c>
      <c r="AB231" t="s">
        <v>248</v>
      </c>
      <c r="AC231" t="s">
        <v>684</v>
      </c>
      <c r="AD231" t="s">
        <v>196</v>
      </c>
      <c r="AE231" s="3"/>
      <c r="AF231" s="3" t="s">
        <v>64</v>
      </c>
      <c r="AL231" s="3" t="s">
        <v>64</v>
      </c>
      <c r="AN231" s="4"/>
      <c r="AO231">
        <v>113</v>
      </c>
      <c r="AP231">
        <v>8</v>
      </c>
      <c r="AQ231" t="s">
        <v>671</v>
      </c>
      <c r="AR231" t="s">
        <v>685</v>
      </c>
      <c r="AS231" t="s">
        <v>686</v>
      </c>
      <c r="AT231" t="s">
        <v>89</v>
      </c>
      <c r="AU231">
        <v>1</v>
      </c>
      <c r="AX231" t="s">
        <v>687</v>
      </c>
    </row>
    <row r="232" spans="1:50" hidden="1" x14ac:dyDescent="0.3">
      <c r="A232" s="3" t="s">
        <v>53</v>
      </c>
      <c r="B232" s="3" t="s">
        <v>54</v>
      </c>
      <c r="C232" s="3" t="s">
        <v>55</v>
      </c>
      <c r="E232" s="3" t="s">
        <v>55</v>
      </c>
      <c r="F232" s="3" t="s">
        <v>55</v>
      </c>
      <c r="H232" s="3" t="s">
        <v>37</v>
      </c>
      <c r="I232" s="3" t="s">
        <v>57</v>
      </c>
      <c r="L232" t="s">
        <v>592</v>
      </c>
      <c r="M232" t="s">
        <v>668</v>
      </c>
      <c r="P232" t="s">
        <v>303</v>
      </c>
      <c r="Q232" t="s">
        <v>688</v>
      </c>
      <c r="S232" t="s">
        <v>99</v>
      </c>
      <c r="T232" t="s">
        <v>63</v>
      </c>
      <c r="U232" s="18" t="s">
        <v>689</v>
      </c>
      <c r="V232" s="3" t="s">
        <v>64</v>
      </c>
      <c r="W232" t="s">
        <v>663</v>
      </c>
      <c r="X232" t="s">
        <v>664</v>
      </c>
      <c r="Y232" t="s">
        <v>665</v>
      </c>
      <c r="AB232" t="s">
        <v>280</v>
      </c>
      <c r="AC232" t="s">
        <v>162</v>
      </c>
      <c r="AD232" t="s">
        <v>71</v>
      </c>
      <c r="AE232" s="3"/>
      <c r="AF232" s="3" t="s">
        <v>64</v>
      </c>
      <c r="AL232" s="3" t="s">
        <v>64</v>
      </c>
      <c r="AN232" s="4"/>
      <c r="AO232">
        <v>115</v>
      </c>
      <c r="AP232">
        <v>10</v>
      </c>
      <c r="AQ232" t="s">
        <v>671</v>
      </c>
      <c r="AR232" t="s">
        <v>303</v>
      </c>
      <c r="AS232" t="s">
        <v>690</v>
      </c>
      <c r="AT232" t="s">
        <v>89</v>
      </c>
      <c r="AU232">
        <v>50</v>
      </c>
      <c r="AX232" t="s">
        <v>691</v>
      </c>
    </row>
    <row r="233" spans="1:50" hidden="1" x14ac:dyDescent="0.3">
      <c r="A233" s="3" t="s">
        <v>53</v>
      </c>
      <c r="B233" s="3" t="s">
        <v>54</v>
      </c>
      <c r="C233" s="3" t="s">
        <v>55</v>
      </c>
      <c r="E233" s="3" t="s">
        <v>55</v>
      </c>
      <c r="F233" s="3" t="s">
        <v>55</v>
      </c>
      <c r="H233" s="3" t="s">
        <v>37</v>
      </c>
      <c r="I233" s="3" t="s">
        <v>57</v>
      </c>
      <c r="L233" t="s">
        <v>592</v>
      </c>
      <c r="M233" t="s">
        <v>668</v>
      </c>
      <c r="P233" t="s">
        <v>264</v>
      </c>
      <c r="Q233" t="s">
        <v>692</v>
      </c>
      <c r="S233" t="s">
        <v>99</v>
      </c>
      <c r="T233" t="s">
        <v>100</v>
      </c>
      <c r="U233" s="18">
        <f>Stavba[[#This Row],[TP doména]]</f>
        <v>0</v>
      </c>
      <c r="V233" s="3"/>
      <c r="W233" t="s">
        <v>663</v>
      </c>
      <c r="X233" t="s">
        <v>664</v>
      </c>
      <c r="Y233" t="s">
        <v>665</v>
      </c>
      <c r="AB233" t="s">
        <v>101</v>
      </c>
      <c r="AC233" t="s">
        <v>295</v>
      </c>
      <c r="AD233" t="s">
        <v>103</v>
      </c>
      <c r="AE233" s="3"/>
      <c r="AF233" s="3" t="s">
        <v>64</v>
      </c>
      <c r="AL233" s="3" t="s">
        <v>64</v>
      </c>
      <c r="AN233" s="4"/>
      <c r="AO233">
        <v>116</v>
      </c>
      <c r="AP233">
        <v>11</v>
      </c>
      <c r="AQ233" t="s">
        <v>671</v>
      </c>
      <c r="AR233" t="s">
        <v>264</v>
      </c>
      <c r="AS233" t="s">
        <v>597</v>
      </c>
      <c r="AT233" t="s">
        <v>234</v>
      </c>
      <c r="AV233">
        <v>5</v>
      </c>
      <c r="AW233">
        <v>0</v>
      </c>
    </row>
    <row r="234" spans="1:50" hidden="1" x14ac:dyDescent="0.3">
      <c r="A234" s="3" t="s">
        <v>53</v>
      </c>
      <c r="B234" s="3" t="s">
        <v>54</v>
      </c>
      <c r="C234" s="3" t="s">
        <v>55</v>
      </c>
      <c r="E234" s="3" t="s">
        <v>55</v>
      </c>
      <c r="F234" s="3" t="s">
        <v>55</v>
      </c>
      <c r="H234" s="3" t="s">
        <v>263</v>
      </c>
      <c r="I234" s="3" t="s">
        <v>57</v>
      </c>
      <c r="L234" t="s">
        <v>592</v>
      </c>
      <c r="M234" t="s">
        <v>668</v>
      </c>
      <c r="P234" t="s">
        <v>267</v>
      </c>
      <c r="Q234" t="s">
        <v>693</v>
      </c>
      <c r="S234" t="s">
        <v>99</v>
      </c>
      <c r="T234" t="s">
        <v>100</v>
      </c>
      <c r="U234" s="18"/>
      <c r="V234" s="3"/>
      <c r="W234" t="s">
        <v>663</v>
      </c>
      <c r="X234" t="s">
        <v>664</v>
      </c>
      <c r="Y234" t="s">
        <v>665</v>
      </c>
      <c r="AB234" t="s">
        <v>101</v>
      </c>
      <c r="AC234" t="s">
        <v>297</v>
      </c>
      <c r="AD234" t="s">
        <v>103</v>
      </c>
      <c r="AE234" s="3"/>
      <c r="AF234" s="3" t="s">
        <v>64</v>
      </c>
      <c r="AN234" s="4"/>
      <c r="AO234"/>
    </row>
    <row r="235" spans="1:50" hidden="1" x14ac:dyDescent="0.3">
      <c r="A235" s="3" t="s">
        <v>53</v>
      </c>
      <c r="B235" s="3" t="s">
        <v>54</v>
      </c>
      <c r="C235" s="3" t="s">
        <v>55</v>
      </c>
      <c r="E235" s="3" t="s">
        <v>55</v>
      </c>
      <c r="F235" s="3" t="s">
        <v>55</v>
      </c>
      <c r="H235" s="3" t="s">
        <v>263</v>
      </c>
      <c r="I235" s="3" t="s">
        <v>57</v>
      </c>
      <c r="L235" t="s">
        <v>592</v>
      </c>
      <c r="M235" t="s">
        <v>668</v>
      </c>
      <c r="P235" t="s">
        <v>124</v>
      </c>
      <c r="Q235" t="s">
        <v>694</v>
      </c>
      <c r="S235" t="s">
        <v>116</v>
      </c>
      <c r="T235" t="s">
        <v>126</v>
      </c>
      <c r="U235" s="18"/>
      <c r="V235" s="3"/>
      <c r="W235" t="s">
        <v>663</v>
      </c>
      <c r="X235" t="s">
        <v>664</v>
      </c>
      <c r="Y235" t="s">
        <v>665</v>
      </c>
      <c r="AB235" t="s">
        <v>101</v>
      </c>
      <c r="AC235" t="s">
        <v>674</v>
      </c>
      <c r="AE235" s="3"/>
      <c r="AF235" s="3" t="s">
        <v>64</v>
      </c>
      <c r="AN235" s="4"/>
      <c r="AO235"/>
    </row>
    <row r="236" spans="1:50" hidden="1" x14ac:dyDescent="0.3">
      <c r="A236" s="3" t="s">
        <v>53</v>
      </c>
      <c r="B236" s="3" t="s">
        <v>54</v>
      </c>
      <c r="C236" s="3" t="s">
        <v>55</v>
      </c>
      <c r="E236" s="3" t="s">
        <v>55</v>
      </c>
      <c r="F236" s="3" t="s">
        <v>55</v>
      </c>
      <c r="H236" s="3" t="s">
        <v>37</v>
      </c>
      <c r="I236" s="3" t="s">
        <v>57</v>
      </c>
      <c r="L236" t="s">
        <v>592</v>
      </c>
      <c r="M236" t="s">
        <v>668</v>
      </c>
      <c r="P236" t="s">
        <v>662</v>
      </c>
      <c r="Q236" t="s">
        <v>695</v>
      </c>
      <c r="S236" t="s">
        <v>80</v>
      </c>
      <c r="U236" s="18" t="s">
        <v>81</v>
      </c>
      <c r="V236" s="3" t="s">
        <v>64</v>
      </c>
      <c r="W236" t="s">
        <v>663</v>
      </c>
      <c r="X236" t="s">
        <v>664</v>
      </c>
      <c r="Y236" t="s">
        <v>665</v>
      </c>
      <c r="AB236" t="s">
        <v>83</v>
      </c>
      <c r="AC236" t="s">
        <v>666</v>
      </c>
      <c r="AD236" t="s">
        <v>85</v>
      </c>
      <c r="AE236" s="3"/>
      <c r="AF236" s="3" t="s">
        <v>64</v>
      </c>
      <c r="AL236" s="3" t="s">
        <v>64</v>
      </c>
      <c r="AN236" s="4"/>
      <c r="AO236">
        <v>117</v>
      </c>
      <c r="AP236">
        <v>12</v>
      </c>
      <c r="AQ236" t="s">
        <v>671</v>
      </c>
      <c r="AR236" t="s">
        <v>696</v>
      </c>
      <c r="AS236" t="s">
        <v>697</v>
      </c>
      <c r="AT236" t="s">
        <v>89</v>
      </c>
      <c r="AU236">
        <v>20</v>
      </c>
    </row>
    <row r="237" spans="1:50" hidden="1" x14ac:dyDescent="0.3">
      <c r="A237" s="3" t="s">
        <v>53</v>
      </c>
      <c r="B237" s="3" t="s">
        <v>54</v>
      </c>
      <c r="C237" s="3" t="s">
        <v>55</v>
      </c>
      <c r="E237" s="3" t="s">
        <v>55</v>
      </c>
      <c r="F237" s="3" t="s">
        <v>55</v>
      </c>
      <c r="H237" s="3" t="s">
        <v>37</v>
      </c>
      <c r="I237" s="3" t="s">
        <v>57</v>
      </c>
      <c r="L237" t="s">
        <v>592</v>
      </c>
      <c r="M237" t="s">
        <v>668</v>
      </c>
      <c r="P237" t="s">
        <v>599</v>
      </c>
      <c r="Q237" t="s">
        <v>698</v>
      </c>
      <c r="S237" t="s">
        <v>80</v>
      </c>
      <c r="U237" s="18" t="s">
        <v>81</v>
      </c>
      <c r="V237" s="3" t="s">
        <v>64</v>
      </c>
      <c r="W237" t="s">
        <v>663</v>
      </c>
      <c r="X237" t="s">
        <v>664</v>
      </c>
      <c r="Y237" t="s">
        <v>665</v>
      </c>
      <c r="AB237" t="s">
        <v>83</v>
      </c>
      <c r="AC237" t="s">
        <v>600</v>
      </c>
      <c r="AD237" t="s">
        <v>85</v>
      </c>
      <c r="AE237" s="3"/>
      <c r="AF237" s="3" t="s">
        <v>64</v>
      </c>
      <c r="AL237" s="3" t="s">
        <v>64</v>
      </c>
      <c r="AN237" s="4"/>
      <c r="AO237">
        <v>118</v>
      </c>
      <c r="AP237">
        <v>13</v>
      </c>
      <c r="AQ237" t="s">
        <v>671</v>
      </c>
      <c r="AR237" t="s">
        <v>599</v>
      </c>
      <c r="AS237" t="s">
        <v>601</v>
      </c>
      <c r="AT237" t="s">
        <v>89</v>
      </c>
      <c r="AU237">
        <v>12</v>
      </c>
    </row>
    <row r="238" spans="1:50" hidden="1" x14ac:dyDescent="0.3">
      <c r="A238" s="3" t="s">
        <v>53</v>
      </c>
      <c r="B238" s="3" t="s">
        <v>54</v>
      </c>
      <c r="C238" s="3" t="s">
        <v>55</v>
      </c>
      <c r="E238" s="3" t="s">
        <v>55</v>
      </c>
      <c r="F238" s="3" t="s">
        <v>55</v>
      </c>
      <c r="H238" s="3" t="s">
        <v>37</v>
      </c>
      <c r="I238" s="3" t="s">
        <v>57</v>
      </c>
      <c r="L238" t="s">
        <v>592</v>
      </c>
      <c r="M238" t="s">
        <v>668</v>
      </c>
      <c r="P238" t="s">
        <v>602</v>
      </c>
      <c r="Q238" t="s">
        <v>699</v>
      </c>
      <c r="S238" t="s">
        <v>62</v>
      </c>
      <c r="U238" s="18" t="s">
        <v>81</v>
      </c>
      <c r="V238" s="3" t="s">
        <v>64</v>
      </c>
      <c r="W238" t="s">
        <v>663</v>
      </c>
      <c r="X238" t="s">
        <v>664</v>
      </c>
      <c r="Y238" t="s">
        <v>665</v>
      </c>
      <c r="AB238" t="s">
        <v>83</v>
      </c>
      <c r="AC238" t="s">
        <v>604</v>
      </c>
      <c r="AD238" t="s">
        <v>85</v>
      </c>
      <c r="AE238" s="3"/>
      <c r="AF238" s="3" t="s">
        <v>64</v>
      </c>
      <c r="AL238" s="3" t="s">
        <v>64</v>
      </c>
      <c r="AN238" s="4"/>
      <c r="AO238">
        <v>119</v>
      </c>
      <c r="AP238">
        <v>14</v>
      </c>
      <c r="AQ238" t="s">
        <v>671</v>
      </c>
      <c r="AR238" t="s">
        <v>602</v>
      </c>
      <c r="AS238" t="s">
        <v>605</v>
      </c>
      <c r="AT238" t="s">
        <v>89</v>
      </c>
      <c r="AU238">
        <v>12</v>
      </c>
    </row>
    <row r="239" spans="1:50" hidden="1" x14ac:dyDescent="0.3">
      <c r="A239" s="3" t="s">
        <v>53</v>
      </c>
      <c r="B239" s="3" t="s">
        <v>54</v>
      </c>
      <c r="C239" s="3" t="s">
        <v>55</v>
      </c>
      <c r="E239" s="3" t="s">
        <v>55</v>
      </c>
      <c r="F239" s="3" t="s">
        <v>55</v>
      </c>
      <c r="H239" s="3" t="s">
        <v>37</v>
      </c>
      <c r="I239" s="3" t="s">
        <v>57</v>
      </c>
      <c r="L239" t="s">
        <v>592</v>
      </c>
      <c r="M239" t="s">
        <v>668</v>
      </c>
      <c r="P239" t="s">
        <v>700</v>
      </c>
      <c r="S239" t="s">
        <v>93</v>
      </c>
      <c r="T239" t="s">
        <v>63</v>
      </c>
      <c r="U239" s="18" t="s">
        <v>701</v>
      </c>
      <c r="V239" s="3" t="s">
        <v>64</v>
      </c>
      <c r="W239" t="s">
        <v>663</v>
      </c>
      <c r="X239" t="s">
        <v>664</v>
      </c>
      <c r="Y239" t="s">
        <v>665</v>
      </c>
      <c r="AB239" t="s">
        <v>280</v>
      </c>
      <c r="AC239" t="s">
        <v>702</v>
      </c>
      <c r="AD239" t="s">
        <v>71</v>
      </c>
      <c r="AE239" s="3"/>
      <c r="AF239" s="3" t="s">
        <v>64</v>
      </c>
      <c r="AL239" s="3" t="s">
        <v>64</v>
      </c>
      <c r="AN239" s="4"/>
      <c r="AO239">
        <v>120</v>
      </c>
      <c r="AP239">
        <v>15</v>
      </c>
      <c r="AQ239" t="s">
        <v>671</v>
      </c>
      <c r="AR239" t="s">
        <v>700</v>
      </c>
      <c r="AS239" t="s">
        <v>703</v>
      </c>
      <c r="AT239" t="s">
        <v>89</v>
      </c>
      <c r="AU239">
        <v>11</v>
      </c>
      <c r="AX239" t="s">
        <v>704</v>
      </c>
    </row>
    <row r="240" spans="1:50" hidden="1" x14ac:dyDescent="0.3">
      <c r="A240" s="3" t="s">
        <v>53</v>
      </c>
      <c r="B240" s="3" t="s">
        <v>54</v>
      </c>
      <c r="C240" s="3" t="s">
        <v>55</v>
      </c>
      <c r="E240" s="3" t="s">
        <v>55</v>
      </c>
      <c r="F240" s="3" t="s">
        <v>55</v>
      </c>
      <c r="H240" s="3" t="s">
        <v>37</v>
      </c>
      <c r="I240" s="3" t="s">
        <v>57</v>
      </c>
      <c r="L240" t="s">
        <v>592</v>
      </c>
      <c r="M240" t="s">
        <v>668</v>
      </c>
      <c r="P240" t="s">
        <v>225</v>
      </c>
      <c r="Q240" t="s">
        <v>226</v>
      </c>
      <c r="S240" t="s">
        <v>62</v>
      </c>
      <c r="U240" s="18">
        <f>Stavba[[#This Row],[TP doména]]</f>
        <v>0</v>
      </c>
      <c r="V240" s="3" t="s">
        <v>64</v>
      </c>
      <c r="W240" t="s">
        <v>663</v>
      </c>
      <c r="X240" t="s">
        <v>664</v>
      </c>
      <c r="Y240" t="s">
        <v>665</v>
      </c>
      <c r="AB240" t="s">
        <v>83</v>
      </c>
      <c r="AC240" t="s">
        <v>227</v>
      </c>
      <c r="AE240" s="3"/>
      <c r="AF240" s="3" t="s">
        <v>64</v>
      </c>
      <c r="AL240" s="3" t="s">
        <v>64</v>
      </c>
      <c r="AN240" s="4"/>
      <c r="AO240">
        <v>121</v>
      </c>
      <c r="AP240">
        <v>16</v>
      </c>
      <c r="AQ240" t="s">
        <v>671</v>
      </c>
      <c r="AR240" t="s">
        <v>225</v>
      </c>
      <c r="AS240" t="s">
        <v>228</v>
      </c>
      <c r="AT240" t="s">
        <v>89</v>
      </c>
      <c r="AU240">
        <v>250</v>
      </c>
    </row>
    <row r="241" spans="1:53" hidden="1" x14ac:dyDescent="0.3">
      <c r="A241" s="3" t="s">
        <v>53</v>
      </c>
      <c r="B241" s="3" t="s">
        <v>54</v>
      </c>
      <c r="C241" s="3" t="s">
        <v>55</v>
      </c>
      <c r="E241" s="3" t="s">
        <v>55</v>
      </c>
      <c r="F241" s="3" t="s">
        <v>55</v>
      </c>
      <c r="H241" s="3" t="s">
        <v>37</v>
      </c>
      <c r="I241" s="3" t="s">
        <v>57</v>
      </c>
      <c r="L241" t="s">
        <v>592</v>
      </c>
      <c r="M241" t="s">
        <v>668</v>
      </c>
      <c r="P241" t="s">
        <v>705</v>
      </c>
      <c r="Q241" t="s">
        <v>706</v>
      </c>
      <c r="S241" t="s">
        <v>62</v>
      </c>
      <c r="U241" s="18">
        <f>Stavba[[#This Row],[TP doména]]</f>
        <v>0</v>
      </c>
      <c r="V241" s="3" t="s">
        <v>64</v>
      </c>
      <c r="W241" t="s">
        <v>663</v>
      </c>
      <c r="X241" t="s">
        <v>664</v>
      </c>
      <c r="Y241" t="s">
        <v>665</v>
      </c>
      <c r="AB241" t="s">
        <v>83</v>
      </c>
      <c r="AC241" t="s">
        <v>707</v>
      </c>
      <c r="AE241" s="3"/>
      <c r="AF241" s="3" t="s">
        <v>64</v>
      </c>
      <c r="AL241" s="3" t="s">
        <v>64</v>
      </c>
      <c r="AN241" s="4"/>
      <c r="AO241">
        <v>122</v>
      </c>
      <c r="AP241">
        <v>17</v>
      </c>
      <c r="AQ241" t="s">
        <v>671</v>
      </c>
      <c r="AR241" t="s">
        <v>705</v>
      </c>
      <c r="AS241" t="s">
        <v>708</v>
      </c>
      <c r="AT241" t="s">
        <v>89</v>
      </c>
      <c r="AU241">
        <v>250</v>
      </c>
    </row>
    <row r="242" spans="1:53" hidden="1" x14ac:dyDescent="0.3">
      <c r="A242" s="3" t="s">
        <v>53</v>
      </c>
      <c r="B242" s="3" t="s">
        <v>54</v>
      </c>
      <c r="C242" s="3" t="s">
        <v>55</v>
      </c>
      <c r="E242" s="3" t="s">
        <v>55</v>
      </c>
      <c r="F242" s="3" t="s">
        <v>55</v>
      </c>
      <c r="H242" s="3" t="s">
        <v>37</v>
      </c>
      <c r="I242" s="3" t="s">
        <v>57</v>
      </c>
      <c r="L242" t="s">
        <v>592</v>
      </c>
      <c r="M242" t="s">
        <v>668</v>
      </c>
      <c r="P242" t="s">
        <v>615</v>
      </c>
      <c r="Q242" t="s">
        <v>709</v>
      </c>
      <c r="S242" t="s">
        <v>62</v>
      </c>
      <c r="U242" s="18">
        <f>Stavba[[#This Row],[TP doména]]</f>
        <v>0</v>
      </c>
      <c r="V242" s="3"/>
      <c r="W242" t="s">
        <v>663</v>
      </c>
      <c r="X242" t="s">
        <v>664</v>
      </c>
      <c r="Y242" t="s">
        <v>665</v>
      </c>
      <c r="AB242" t="s">
        <v>69</v>
      </c>
      <c r="AC242" t="s">
        <v>616</v>
      </c>
      <c r="AE242" s="3"/>
      <c r="AF242" s="3" t="s">
        <v>64</v>
      </c>
      <c r="AL242" s="3" t="s">
        <v>64</v>
      </c>
      <c r="AN242" s="4"/>
      <c r="AO242">
        <v>124</v>
      </c>
      <c r="AP242">
        <v>19</v>
      </c>
      <c r="AQ242" t="s">
        <v>671</v>
      </c>
      <c r="AR242" t="s">
        <v>615</v>
      </c>
      <c r="AS242" t="s">
        <v>618</v>
      </c>
      <c r="AT242" t="s">
        <v>89</v>
      </c>
      <c r="AU242">
        <v>50</v>
      </c>
    </row>
    <row r="243" spans="1:53" hidden="1" x14ac:dyDescent="0.3">
      <c r="A243" s="3" t="s">
        <v>53</v>
      </c>
      <c r="B243" s="3" t="s">
        <v>54</v>
      </c>
      <c r="C243" s="3" t="s">
        <v>55</v>
      </c>
      <c r="E243" s="3" t="s">
        <v>55</v>
      </c>
      <c r="F243" s="3" t="s">
        <v>55</v>
      </c>
      <c r="H243" s="3" t="s">
        <v>37</v>
      </c>
      <c r="I243" s="3" t="s">
        <v>57</v>
      </c>
      <c r="L243" t="s">
        <v>592</v>
      </c>
      <c r="M243" t="s">
        <v>668</v>
      </c>
      <c r="P243" t="s">
        <v>649</v>
      </c>
      <c r="Q243" t="s">
        <v>649</v>
      </c>
      <c r="S243" t="s">
        <v>62</v>
      </c>
      <c r="U243" s="18">
        <f>Stavba[[#This Row],[TP doména]]</f>
        <v>0</v>
      </c>
      <c r="V243" s="3"/>
      <c r="W243" t="s">
        <v>663</v>
      </c>
      <c r="X243" t="s">
        <v>664</v>
      </c>
      <c r="Y243" t="s">
        <v>665</v>
      </c>
      <c r="AB243" t="s">
        <v>69</v>
      </c>
      <c r="AC243" t="s">
        <v>651</v>
      </c>
      <c r="AE243" s="3"/>
      <c r="AF243" s="3" t="s">
        <v>64</v>
      </c>
      <c r="AL243" s="3" t="s">
        <v>64</v>
      </c>
      <c r="AN243" s="4"/>
      <c r="AO243">
        <v>125</v>
      </c>
      <c r="AP243">
        <v>20</v>
      </c>
      <c r="AQ243" t="s">
        <v>671</v>
      </c>
      <c r="AR243" t="s">
        <v>649</v>
      </c>
      <c r="AS243" t="s">
        <v>653</v>
      </c>
      <c r="AT243" t="s">
        <v>89</v>
      </c>
      <c r="AU243">
        <v>50</v>
      </c>
    </row>
    <row r="244" spans="1:53" hidden="1" x14ac:dyDescent="0.3">
      <c r="A244" s="3" t="s">
        <v>53</v>
      </c>
      <c r="B244" s="3" t="s">
        <v>54</v>
      </c>
      <c r="C244" s="3" t="s">
        <v>55</v>
      </c>
      <c r="E244" s="3" t="s">
        <v>55</v>
      </c>
      <c r="F244" s="3" t="s">
        <v>55</v>
      </c>
      <c r="H244" s="3" t="s">
        <v>37</v>
      </c>
      <c r="I244" s="3" t="s">
        <v>57</v>
      </c>
      <c r="L244" t="s">
        <v>592</v>
      </c>
      <c r="M244" t="s">
        <v>668</v>
      </c>
      <c r="P244" t="s">
        <v>619</v>
      </c>
      <c r="Q244" t="s">
        <v>710</v>
      </c>
      <c r="S244" t="s">
        <v>62</v>
      </c>
      <c r="U244" s="18">
        <f>Stavba[[#This Row],[TP doména]]</f>
        <v>0</v>
      </c>
      <c r="V244" s="3"/>
      <c r="W244" t="s">
        <v>663</v>
      </c>
      <c r="X244" t="s">
        <v>664</v>
      </c>
      <c r="Y244" t="s">
        <v>665</v>
      </c>
      <c r="AB244" t="s">
        <v>69</v>
      </c>
      <c r="AC244" t="s">
        <v>620</v>
      </c>
      <c r="AE244" s="3"/>
      <c r="AF244" s="3" t="s">
        <v>64</v>
      </c>
      <c r="AL244" s="3" t="s">
        <v>64</v>
      </c>
      <c r="AN244" s="4"/>
      <c r="AO244">
        <v>126</v>
      </c>
      <c r="AP244">
        <v>21</v>
      </c>
      <c r="AQ244" t="s">
        <v>671</v>
      </c>
      <c r="AR244" t="s">
        <v>619</v>
      </c>
      <c r="AS244" t="s">
        <v>622</v>
      </c>
      <c r="AT244" t="s">
        <v>89</v>
      </c>
      <c r="AU244">
        <v>30</v>
      </c>
    </row>
    <row r="245" spans="1:53" hidden="1" x14ac:dyDescent="0.3">
      <c r="A245" s="3" t="s">
        <v>53</v>
      </c>
      <c r="B245" s="3" t="s">
        <v>54</v>
      </c>
      <c r="C245" s="3" t="s">
        <v>55</v>
      </c>
      <c r="E245" s="3" t="s">
        <v>55</v>
      </c>
      <c r="F245" s="3" t="s">
        <v>55</v>
      </c>
      <c r="H245" s="3" t="s">
        <v>37</v>
      </c>
      <c r="I245" s="3" t="s">
        <v>57</v>
      </c>
      <c r="L245" t="s">
        <v>592</v>
      </c>
      <c r="M245" t="s">
        <v>668</v>
      </c>
      <c r="P245" t="s">
        <v>711</v>
      </c>
      <c r="S245" t="s">
        <v>99</v>
      </c>
      <c r="T245" t="s">
        <v>63</v>
      </c>
      <c r="U245" s="18" t="s">
        <v>712</v>
      </c>
      <c r="V245" s="3" t="s">
        <v>64</v>
      </c>
      <c r="W245" t="s">
        <v>663</v>
      </c>
      <c r="X245" t="s">
        <v>664</v>
      </c>
      <c r="Y245" t="s">
        <v>665</v>
      </c>
      <c r="AB245" t="s">
        <v>280</v>
      </c>
      <c r="AC245" t="s">
        <v>713</v>
      </c>
      <c r="AD245" t="s">
        <v>71</v>
      </c>
      <c r="AE245" s="3"/>
      <c r="AF245" s="3" t="s">
        <v>64</v>
      </c>
      <c r="AL245" s="3" t="s">
        <v>64</v>
      </c>
      <c r="AN245" s="4"/>
      <c r="AO245">
        <v>127</v>
      </c>
      <c r="AP245">
        <v>22</v>
      </c>
      <c r="AQ245" t="s">
        <v>671</v>
      </c>
      <c r="AR245" t="s">
        <v>711</v>
      </c>
      <c r="AS245" t="s">
        <v>714</v>
      </c>
      <c r="AT245" t="s">
        <v>89</v>
      </c>
      <c r="AU245">
        <v>30</v>
      </c>
      <c r="AX245" t="s">
        <v>715</v>
      </c>
    </row>
    <row r="246" spans="1:53" hidden="1" x14ac:dyDescent="0.3">
      <c r="A246" s="3" t="s">
        <v>53</v>
      </c>
      <c r="B246" s="3" t="s">
        <v>54</v>
      </c>
      <c r="C246" s="3" t="s">
        <v>55</v>
      </c>
      <c r="E246" s="3" t="s">
        <v>55</v>
      </c>
      <c r="F246" s="3" t="s">
        <v>55</v>
      </c>
      <c r="H246" s="3" t="s">
        <v>37</v>
      </c>
      <c r="I246" s="3" t="s">
        <v>57</v>
      </c>
      <c r="L246" t="s">
        <v>592</v>
      </c>
      <c r="M246" t="s">
        <v>668</v>
      </c>
      <c r="P246" t="s">
        <v>716</v>
      </c>
      <c r="Q246" t="s">
        <v>717</v>
      </c>
      <c r="S246" t="s">
        <v>193</v>
      </c>
      <c r="T246" t="s">
        <v>194</v>
      </c>
      <c r="U246" s="18"/>
      <c r="V246" s="3" t="s">
        <v>64</v>
      </c>
      <c r="W246" t="s">
        <v>663</v>
      </c>
      <c r="X246" t="s">
        <v>664</v>
      </c>
      <c r="Y246" t="s">
        <v>665</v>
      </c>
      <c r="AB246" t="s">
        <v>280</v>
      </c>
      <c r="AC246" t="s">
        <v>718</v>
      </c>
      <c r="AD246" t="s">
        <v>196</v>
      </c>
      <c r="AE246" s="3"/>
      <c r="AF246" s="3" t="s">
        <v>64</v>
      </c>
      <c r="AL246" s="3" t="s">
        <v>64</v>
      </c>
      <c r="AN246" s="4"/>
      <c r="AO246">
        <v>128</v>
      </c>
      <c r="AP246">
        <v>23</v>
      </c>
      <c r="AQ246" t="s">
        <v>671</v>
      </c>
      <c r="AR246" t="s">
        <v>719</v>
      </c>
      <c r="AS246" t="s">
        <v>720</v>
      </c>
      <c r="AT246" t="s">
        <v>89</v>
      </c>
      <c r="AU246">
        <v>50</v>
      </c>
      <c r="AX246" t="s">
        <v>687</v>
      </c>
    </row>
    <row r="247" spans="1:53" hidden="1" x14ac:dyDescent="0.3">
      <c r="A247" s="3" t="s">
        <v>53</v>
      </c>
      <c r="B247" s="3" t="s">
        <v>54</v>
      </c>
      <c r="C247" s="3" t="s">
        <v>55</v>
      </c>
      <c r="E247" s="3" t="s">
        <v>55</v>
      </c>
      <c r="F247" s="3" t="s">
        <v>55</v>
      </c>
      <c r="H247" s="3" t="s">
        <v>37</v>
      </c>
      <c r="I247" s="3" t="s">
        <v>57</v>
      </c>
      <c r="L247" t="s">
        <v>592</v>
      </c>
      <c r="M247" t="s">
        <v>668</v>
      </c>
      <c r="P247" t="s">
        <v>721</v>
      </c>
      <c r="Q247" t="s">
        <v>722</v>
      </c>
      <c r="S247" t="s">
        <v>99</v>
      </c>
      <c r="T247" t="s">
        <v>63</v>
      </c>
      <c r="U247" s="18" t="s">
        <v>723</v>
      </c>
      <c r="V247" s="3" t="s">
        <v>64</v>
      </c>
      <c r="W247" t="s">
        <v>663</v>
      </c>
      <c r="X247" t="s">
        <v>664</v>
      </c>
      <c r="Y247" t="s">
        <v>665</v>
      </c>
      <c r="AB247" t="s">
        <v>280</v>
      </c>
      <c r="AC247" t="s">
        <v>724</v>
      </c>
      <c r="AD247" t="s">
        <v>71</v>
      </c>
      <c r="AE247" s="3"/>
      <c r="AF247" s="3" t="s">
        <v>64</v>
      </c>
      <c r="AN247" s="4"/>
      <c r="AO247"/>
    </row>
    <row r="248" spans="1:53" hidden="1" x14ac:dyDescent="0.3">
      <c r="A248" s="3" t="s">
        <v>53</v>
      </c>
      <c r="B248" s="3" t="s">
        <v>54</v>
      </c>
      <c r="C248" s="3" t="s">
        <v>55</v>
      </c>
      <c r="E248" s="3" t="s">
        <v>55</v>
      </c>
      <c r="F248" s="3" t="s">
        <v>55</v>
      </c>
      <c r="H248" s="3" t="s">
        <v>37</v>
      </c>
      <c r="I248" s="3" t="s">
        <v>57</v>
      </c>
      <c r="L248" t="s">
        <v>592</v>
      </c>
      <c r="M248" t="s">
        <v>668</v>
      </c>
      <c r="P248" t="s">
        <v>725</v>
      </c>
      <c r="S248" t="s">
        <v>99</v>
      </c>
      <c r="T248" t="s">
        <v>63</v>
      </c>
      <c r="U248" s="18" t="str">
        <f>Stavba[[#This Row],[TP doména]]</f>
        <v>SP_okno_zabezpeceni</v>
      </c>
      <c r="V248" s="3" t="s">
        <v>64</v>
      </c>
      <c r="W248" t="s">
        <v>663</v>
      </c>
      <c r="X248" t="s">
        <v>664</v>
      </c>
      <c r="Y248" t="s">
        <v>665</v>
      </c>
      <c r="AB248" t="s">
        <v>280</v>
      </c>
      <c r="AC248" t="s">
        <v>589</v>
      </c>
      <c r="AD248" t="s">
        <v>71</v>
      </c>
      <c r="AE248" s="3"/>
      <c r="AF248" s="3" t="s">
        <v>64</v>
      </c>
      <c r="AL248" s="3" t="s">
        <v>64</v>
      </c>
      <c r="AN248" s="4"/>
      <c r="AO248">
        <v>129</v>
      </c>
      <c r="AP248">
        <v>24</v>
      </c>
      <c r="AQ248" t="s">
        <v>671</v>
      </c>
      <c r="AR248" t="s">
        <v>725</v>
      </c>
      <c r="AS248" t="s">
        <v>726</v>
      </c>
      <c r="AT248" t="s">
        <v>89</v>
      </c>
      <c r="AU248">
        <v>30</v>
      </c>
      <c r="AX248" t="s">
        <v>727</v>
      </c>
    </row>
    <row r="249" spans="1:53" hidden="1" x14ac:dyDescent="0.3">
      <c r="A249" s="3" t="s">
        <v>53</v>
      </c>
      <c r="B249" s="3" t="s">
        <v>54</v>
      </c>
      <c r="C249" s="3" t="s">
        <v>55</v>
      </c>
      <c r="E249" s="3" t="s">
        <v>55</v>
      </c>
      <c r="F249" s="3" t="s">
        <v>55</v>
      </c>
      <c r="H249" s="3" t="s">
        <v>263</v>
      </c>
      <c r="I249" s="3" t="s">
        <v>57</v>
      </c>
      <c r="L249" t="s">
        <v>592</v>
      </c>
      <c r="M249" t="s">
        <v>668</v>
      </c>
      <c r="P249" t="s">
        <v>299</v>
      </c>
      <c r="Q249" t="s">
        <v>337</v>
      </c>
      <c r="S249" t="s">
        <v>99</v>
      </c>
      <c r="T249" t="s">
        <v>301</v>
      </c>
      <c r="U249" s="18"/>
      <c r="V249" s="3"/>
      <c r="W249" t="s">
        <v>663</v>
      </c>
      <c r="X249" t="s">
        <v>664</v>
      </c>
      <c r="Y249" t="s">
        <v>665</v>
      </c>
      <c r="AB249" t="s">
        <v>280</v>
      </c>
      <c r="AC249" t="s">
        <v>302</v>
      </c>
      <c r="AD249" t="s">
        <v>103</v>
      </c>
      <c r="AE249" s="3"/>
      <c r="AF249" s="3" t="s">
        <v>64</v>
      </c>
      <c r="AN249" s="4"/>
      <c r="AO249"/>
    </row>
    <row r="250" spans="1:53" hidden="1" x14ac:dyDescent="0.3">
      <c r="A250" s="3" t="s">
        <v>53</v>
      </c>
      <c r="B250" s="3" t="s">
        <v>54</v>
      </c>
      <c r="C250" s="3" t="s">
        <v>55</v>
      </c>
      <c r="E250" s="3" t="s">
        <v>55</v>
      </c>
      <c r="F250" s="3" t="s">
        <v>55</v>
      </c>
      <c r="H250" s="3" t="s">
        <v>263</v>
      </c>
      <c r="I250" s="3" t="s">
        <v>57</v>
      </c>
      <c r="L250" t="s">
        <v>592</v>
      </c>
      <c r="M250" t="s">
        <v>668</v>
      </c>
      <c r="P250" t="s">
        <v>556</v>
      </c>
      <c r="Q250" t="s">
        <v>557</v>
      </c>
      <c r="S250" t="s">
        <v>193</v>
      </c>
      <c r="T250" t="s">
        <v>194</v>
      </c>
      <c r="U250" s="18"/>
      <c r="V250" s="3"/>
      <c r="W250" t="s">
        <v>663</v>
      </c>
      <c r="X250" t="s">
        <v>664</v>
      </c>
      <c r="Y250" t="s">
        <v>665</v>
      </c>
      <c r="AB250" t="s">
        <v>248</v>
      </c>
      <c r="AC250" t="s">
        <v>558</v>
      </c>
      <c r="AD250" t="s">
        <v>196</v>
      </c>
      <c r="AE250" s="3"/>
      <c r="AF250" s="3" t="s">
        <v>64</v>
      </c>
      <c r="AN250" s="4"/>
      <c r="AO250"/>
    </row>
    <row r="251" spans="1:53" hidden="1" x14ac:dyDescent="0.3">
      <c r="A251" s="50" t="s">
        <v>53</v>
      </c>
      <c r="B251" s="50" t="s">
        <v>54</v>
      </c>
      <c r="C251" s="50" t="s">
        <v>55</v>
      </c>
      <c r="D251" s="50"/>
      <c r="E251" s="50" t="s">
        <v>55</v>
      </c>
      <c r="F251" s="50" t="s">
        <v>55</v>
      </c>
      <c r="G251" s="13"/>
      <c r="H251" s="50" t="s">
        <v>37</v>
      </c>
      <c r="I251" s="50" t="s">
        <v>57</v>
      </c>
      <c r="J251" s="50"/>
      <c r="K251" s="50"/>
      <c r="L251" s="13" t="s">
        <v>592</v>
      </c>
      <c r="M251" s="13" t="s">
        <v>181</v>
      </c>
      <c r="N251" s="13"/>
      <c r="O251" s="13"/>
      <c r="P251" s="13" t="s">
        <v>609</v>
      </c>
      <c r="Q251" s="13" t="s">
        <v>610</v>
      </c>
      <c r="R251" s="13"/>
      <c r="S251" s="13" t="s">
        <v>93</v>
      </c>
      <c r="T251" s="13" t="s">
        <v>63</v>
      </c>
      <c r="U251" s="23" t="s">
        <v>611</v>
      </c>
      <c r="V251" s="50"/>
      <c r="W251" s="13"/>
      <c r="X251" s="13"/>
      <c r="Y251" s="13"/>
      <c r="Z251" s="13"/>
      <c r="AA251" s="13"/>
      <c r="AB251" s="13"/>
      <c r="AC251" s="13"/>
      <c r="AD251" s="13" t="s">
        <v>71</v>
      </c>
      <c r="AE251" s="50"/>
      <c r="AF251" s="50" t="s">
        <v>64</v>
      </c>
      <c r="AG251" s="50"/>
      <c r="AH251" s="50"/>
      <c r="AI251" s="50"/>
      <c r="AJ251" s="50"/>
      <c r="AK251" s="50"/>
      <c r="AL251" s="50"/>
      <c r="AM251" s="50"/>
      <c r="AN251" s="51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</row>
  </sheetData>
  <phoneticPr fontId="3" type="noConversion"/>
  <pageMargins left="0.7" right="0.7" top="0.78740157499999996" bottom="0.78740157499999996" header="0.3" footer="0.3"/>
  <pageSetup paperSize="9" orientation="portrait" r:id="rId1"/>
  <legacy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C269F-3299-478F-A0F1-417241F023AB}">
  <sheetPr>
    <tabColor theme="0" tint="-0.499984740745262"/>
  </sheetPr>
  <dimension ref="A1:C1625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2" max="2" width="40.33203125" bestFit="1" customWidth="1"/>
    <col min="3" max="3" width="38.33203125" bestFit="1" customWidth="1"/>
  </cols>
  <sheetData>
    <row r="1" spans="1:3" s="16" customFormat="1" x14ac:dyDescent="0.3">
      <c r="A1" s="16" t="s">
        <v>758</v>
      </c>
      <c r="B1" s="16" t="s">
        <v>759</v>
      </c>
      <c r="C1" s="16" t="s">
        <v>225</v>
      </c>
    </row>
    <row r="2" spans="1:3" x14ac:dyDescent="0.3">
      <c r="B2" t="s">
        <v>3885</v>
      </c>
    </row>
    <row r="3" spans="1:3" x14ac:dyDescent="0.3">
      <c r="B3" t="s">
        <v>3886</v>
      </c>
    </row>
    <row r="4" spans="1:3" x14ac:dyDescent="0.3">
      <c r="B4" t="s">
        <v>3887</v>
      </c>
    </row>
    <row r="5" spans="1:3" x14ac:dyDescent="0.3">
      <c r="B5" t="s">
        <v>3888</v>
      </c>
    </row>
    <row r="6" spans="1:3" x14ac:dyDescent="0.3">
      <c r="B6" t="s">
        <v>3889</v>
      </c>
    </row>
    <row r="7" spans="1:3" x14ac:dyDescent="0.3">
      <c r="B7" t="s">
        <v>3890</v>
      </c>
    </row>
    <row r="8" spans="1:3" x14ac:dyDescent="0.3">
      <c r="B8" t="s">
        <v>3891</v>
      </c>
    </row>
    <row r="9" spans="1:3" x14ac:dyDescent="0.3">
      <c r="B9" t="s">
        <v>3892</v>
      </c>
    </row>
    <row r="10" spans="1:3" x14ac:dyDescent="0.3">
      <c r="B10" t="s">
        <v>3893</v>
      </c>
    </row>
    <row r="11" spans="1:3" x14ac:dyDescent="0.3">
      <c r="B11" t="s">
        <v>3894</v>
      </c>
    </row>
    <row r="12" spans="1:3" x14ac:dyDescent="0.3">
      <c r="B12" t="s">
        <v>3895</v>
      </c>
    </row>
    <row r="13" spans="1:3" x14ac:dyDescent="0.3">
      <c r="B13" t="s">
        <v>3896</v>
      </c>
    </row>
    <row r="14" spans="1:3" x14ac:dyDescent="0.3">
      <c r="B14" t="s">
        <v>3897</v>
      </c>
    </row>
    <row r="15" spans="1:3" x14ac:dyDescent="0.3">
      <c r="B15" t="s">
        <v>3898</v>
      </c>
    </row>
    <row r="16" spans="1:3" x14ac:dyDescent="0.3">
      <c r="B16" t="s">
        <v>3899</v>
      </c>
    </row>
    <row r="17" spans="2:3" x14ac:dyDescent="0.3">
      <c r="B17" t="s">
        <v>3900</v>
      </c>
      <c r="C17" t="s">
        <v>3901</v>
      </c>
    </row>
    <row r="18" spans="2:3" x14ac:dyDescent="0.3">
      <c r="B18" t="s">
        <v>3902</v>
      </c>
    </row>
    <row r="19" spans="2:3" x14ac:dyDescent="0.3">
      <c r="B19" t="s">
        <v>3903</v>
      </c>
    </row>
    <row r="20" spans="2:3" x14ac:dyDescent="0.3">
      <c r="B20" t="s">
        <v>3904</v>
      </c>
    </row>
    <row r="21" spans="2:3" x14ac:dyDescent="0.3">
      <c r="B21" t="s">
        <v>3905</v>
      </c>
    </row>
    <row r="22" spans="2:3" x14ac:dyDescent="0.3">
      <c r="B22" t="s">
        <v>3906</v>
      </c>
    </row>
    <row r="23" spans="2:3" x14ac:dyDescent="0.3">
      <c r="B23" t="s">
        <v>3907</v>
      </c>
    </row>
    <row r="24" spans="2:3" x14ac:dyDescent="0.3">
      <c r="B24" t="s">
        <v>3908</v>
      </c>
    </row>
    <row r="25" spans="2:3" x14ac:dyDescent="0.3">
      <c r="B25" t="s">
        <v>3909</v>
      </c>
    </row>
    <row r="26" spans="2:3" x14ac:dyDescent="0.3">
      <c r="B26" t="s">
        <v>3910</v>
      </c>
    </row>
    <row r="27" spans="2:3" x14ac:dyDescent="0.3">
      <c r="B27" t="s">
        <v>3911</v>
      </c>
    </row>
    <row r="28" spans="2:3" x14ac:dyDescent="0.3">
      <c r="B28" t="s">
        <v>3912</v>
      </c>
    </row>
    <row r="29" spans="2:3" x14ac:dyDescent="0.3">
      <c r="B29" t="s">
        <v>3913</v>
      </c>
    </row>
    <row r="30" spans="2:3" x14ac:dyDescent="0.3">
      <c r="B30" t="s">
        <v>3914</v>
      </c>
    </row>
    <row r="31" spans="2:3" x14ac:dyDescent="0.3">
      <c r="B31" t="s">
        <v>3915</v>
      </c>
    </row>
    <row r="32" spans="2:3" x14ac:dyDescent="0.3">
      <c r="B32" t="s">
        <v>3916</v>
      </c>
    </row>
    <row r="33" spans="2:2" x14ac:dyDescent="0.3">
      <c r="B33" t="s">
        <v>3917</v>
      </c>
    </row>
    <row r="34" spans="2:2" x14ac:dyDescent="0.3">
      <c r="B34" t="s">
        <v>3918</v>
      </c>
    </row>
    <row r="35" spans="2:2" x14ac:dyDescent="0.3">
      <c r="B35" t="s">
        <v>3919</v>
      </c>
    </row>
    <row r="36" spans="2:2" x14ac:dyDescent="0.3">
      <c r="B36" t="s">
        <v>3920</v>
      </c>
    </row>
    <row r="37" spans="2:2" x14ac:dyDescent="0.3">
      <c r="B37" t="s">
        <v>3921</v>
      </c>
    </row>
    <row r="38" spans="2:2" x14ac:dyDescent="0.3">
      <c r="B38" t="s">
        <v>3922</v>
      </c>
    </row>
    <row r="39" spans="2:2" x14ac:dyDescent="0.3">
      <c r="B39" t="s">
        <v>3923</v>
      </c>
    </row>
    <row r="40" spans="2:2" x14ac:dyDescent="0.3">
      <c r="B40" t="s">
        <v>3924</v>
      </c>
    </row>
    <row r="41" spans="2:2" x14ac:dyDescent="0.3">
      <c r="B41" t="s">
        <v>3925</v>
      </c>
    </row>
    <row r="42" spans="2:2" x14ac:dyDescent="0.3">
      <c r="B42" t="s">
        <v>3926</v>
      </c>
    </row>
    <row r="43" spans="2:2" x14ac:dyDescent="0.3">
      <c r="B43" t="s">
        <v>3927</v>
      </c>
    </row>
    <row r="44" spans="2:2" x14ac:dyDescent="0.3">
      <c r="B44" t="s">
        <v>3928</v>
      </c>
    </row>
    <row r="45" spans="2:2" x14ac:dyDescent="0.3">
      <c r="B45" t="s">
        <v>3929</v>
      </c>
    </row>
    <row r="46" spans="2:2" x14ac:dyDescent="0.3">
      <c r="B46" t="s">
        <v>3930</v>
      </c>
    </row>
    <row r="47" spans="2:2" x14ac:dyDescent="0.3">
      <c r="B47" t="s">
        <v>3931</v>
      </c>
    </row>
    <row r="48" spans="2:2" x14ac:dyDescent="0.3">
      <c r="B48" t="s">
        <v>3932</v>
      </c>
    </row>
    <row r="49" spans="2:2" x14ac:dyDescent="0.3">
      <c r="B49" t="s">
        <v>3933</v>
      </c>
    </row>
    <row r="50" spans="2:2" x14ac:dyDescent="0.3">
      <c r="B50" t="s">
        <v>3934</v>
      </c>
    </row>
    <row r="51" spans="2:2" x14ac:dyDescent="0.3">
      <c r="B51" t="s">
        <v>3935</v>
      </c>
    </row>
    <row r="52" spans="2:2" x14ac:dyDescent="0.3">
      <c r="B52" t="s">
        <v>3936</v>
      </c>
    </row>
    <row r="53" spans="2:2" x14ac:dyDescent="0.3">
      <c r="B53" t="s">
        <v>3937</v>
      </c>
    </row>
    <row r="54" spans="2:2" x14ac:dyDescent="0.3">
      <c r="B54" t="s">
        <v>3938</v>
      </c>
    </row>
    <row r="55" spans="2:2" x14ac:dyDescent="0.3">
      <c r="B55" t="s">
        <v>3939</v>
      </c>
    </row>
    <row r="56" spans="2:2" x14ac:dyDescent="0.3">
      <c r="B56" t="s">
        <v>3940</v>
      </c>
    </row>
    <row r="57" spans="2:2" x14ac:dyDescent="0.3">
      <c r="B57" t="s">
        <v>3941</v>
      </c>
    </row>
    <row r="58" spans="2:2" x14ac:dyDescent="0.3">
      <c r="B58" t="s">
        <v>3942</v>
      </c>
    </row>
    <row r="59" spans="2:2" x14ac:dyDescent="0.3">
      <c r="B59" t="s">
        <v>3943</v>
      </c>
    </row>
    <row r="60" spans="2:2" x14ac:dyDescent="0.3">
      <c r="B60" t="s">
        <v>3944</v>
      </c>
    </row>
    <row r="61" spans="2:2" x14ac:dyDescent="0.3">
      <c r="B61" t="s">
        <v>3945</v>
      </c>
    </row>
    <row r="62" spans="2:2" x14ac:dyDescent="0.3">
      <c r="B62" t="s">
        <v>3946</v>
      </c>
    </row>
    <row r="63" spans="2:2" x14ac:dyDescent="0.3">
      <c r="B63" t="s">
        <v>3947</v>
      </c>
    </row>
    <row r="64" spans="2:2" x14ac:dyDescent="0.3">
      <c r="B64" t="s">
        <v>3948</v>
      </c>
    </row>
    <row r="65" spans="2:2" x14ac:dyDescent="0.3">
      <c r="B65" t="s">
        <v>3949</v>
      </c>
    </row>
    <row r="66" spans="2:2" x14ac:dyDescent="0.3">
      <c r="B66" t="s">
        <v>3950</v>
      </c>
    </row>
    <row r="67" spans="2:2" x14ac:dyDescent="0.3">
      <c r="B67" t="s">
        <v>3951</v>
      </c>
    </row>
    <row r="68" spans="2:2" x14ac:dyDescent="0.3">
      <c r="B68" t="s">
        <v>3952</v>
      </c>
    </row>
    <row r="69" spans="2:2" x14ac:dyDescent="0.3">
      <c r="B69" t="s">
        <v>3953</v>
      </c>
    </row>
    <row r="70" spans="2:2" x14ac:dyDescent="0.3">
      <c r="B70" t="s">
        <v>3954</v>
      </c>
    </row>
    <row r="71" spans="2:2" x14ac:dyDescent="0.3">
      <c r="B71" t="s">
        <v>3955</v>
      </c>
    </row>
    <row r="72" spans="2:2" x14ac:dyDescent="0.3">
      <c r="B72" t="s">
        <v>3956</v>
      </c>
    </row>
    <row r="73" spans="2:2" x14ac:dyDescent="0.3">
      <c r="B73" t="s">
        <v>3957</v>
      </c>
    </row>
    <row r="74" spans="2:2" x14ac:dyDescent="0.3">
      <c r="B74" t="s">
        <v>3958</v>
      </c>
    </row>
    <row r="75" spans="2:2" x14ac:dyDescent="0.3">
      <c r="B75" t="s">
        <v>3959</v>
      </c>
    </row>
    <row r="76" spans="2:2" x14ac:dyDescent="0.3">
      <c r="B76" t="s">
        <v>3960</v>
      </c>
    </row>
    <row r="77" spans="2:2" x14ac:dyDescent="0.3">
      <c r="B77" t="s">
        <v>3961</v>
      </c>
    </row>
    <row r="78" spans="2:2" x14ac:dyDescent="0.3">
      <c r="B78" t="s">
        <v>3962</v>
      </c>
    </row>
    <row r="79" spans="2:2" x14ac:dyDescent="0.3">
      <c r="B79" t="s">
        <v>3963</v>
      </c>
    </row>
    <row r="80" spans="2:2" x14ac:dyDescent="0.3">
      <c r="B80" t="s">
        <v>3964</v>
      </c>
    </row>
    <row r="81" spans="2:2" x14ac:dyDescent="0.3">
      <c r="B81" t="s">
        <v>3965</v>
      </c>
    </row>
    <row r="82" spans="2:2" x14ac:dyDescent="0.3">
      <c r="B82" t="s">
        <v>3966</v>
      </c>
    </row>
    <row r="83" spans="2:2" x14ac:dyDescent="0.3">
      <c r="B83" t="s">
        <v>3967</v>
      </c>
    </row>
    <row r="84" spans="2:2" x14ac:dyDescent="0.3">
      <c r="B84" t="s">
        <v>3968</v>
      </c>
    </row>
    <row r="85" spans="2:2" x14ac:dyDescent="0.3">
      <c r="B85" t="s">
        <v>3969</v>
      </c>
    </row>
    <row r="86" spans="2:2" x14ac:dyDescent="0.3">
      <c r="B86" t="s">
        <v>3970</v>
      </c>
    </row>
    <row r="87" spans="2:2" x14ac:dyDescent="0.3">
      <c r="B87" t="s">
        <v>3971</v>
      </c>
    </row>
    <row r="88" spans="2:2" x14ac:dyDescent="0.3">
      <c r="B88" t="s">
        <v>3972</v>
      </c>
    </row>
    <row r="89" spans="2:2" x14ac:dyDescent="0.3">
      <c r="B89" t="s">
        <v>3973</v>
      </c>
    </row>
    <row r="90" spans="2:2" x14ac:dyDescent="0.3">
      <c r="B90" t="s">
        <v>3974</v>
      </c>
    </row>
    <row r="91" spans="2:2" x14ac:dyDescent="0.3">
      <c r="B91" t="s">
        <v>3975</v>
      </c>
    </row>
    <row r="92" spans="2:2" x14ac:dyDescent="0.3">
      <c r="B92" t="s">
        <v>3976</v>
      </c>
    </row>
    <row r="93" spans="2:2" x14ac:dyDescent="0.3">
      <c r="B93" t="s">
        <v>3977</v>
      </c>
    </row>
    <row r="94" spans="2:2" x14ac:dyDescent="0.3">
      <c r="B94" t="s">
        <v>3978</v>
      </c>
    </row>
    <row r="95" spans="2:2" x14ac:dyDescent="0.3">
      <c r="B95" t="s">
        <v>3979</v>
      </c>
    </row>
    <row r="96" spans="2:2" x14ac:dyDescent="0.3">
      <c r="B96" t="s">
        <v>3980</v>
      </c>
    </row>
    <row r="97" spans="2:2" x14ac:dyDescent="0.3">
      <c r="B97" t="s">
        <v>3981</v>
      </c>
    </row>
    <row r="98" spans="2:2" x14ac:dyDescent="0.3">
      <c r="B98" t="s">
        <v>3982</v>
      </c>
    </row>
    <row r="99" spans="2:2" x14ac:dyDescent="0.3">
      <c r="B99" t="s">
        <v>3983</v>
      </c>
    </row>
    <row r="100" spans="2:2" x14ac:dyDescent="0.3">
      <c r="B100" t="s">
        <v>3984</v>
      </c>
    </row>
    <row r="101" spans="2:2" x14ac:dyDescent="0.3">
      <c r="B101" t="s">
        <v>3985</v>
      </c>
    </row>
    <row r="102" spans="2:2" x14ac:dyDescent="0.3">
      <c r="B102" t="s">
        <v>3986</v>
      </c>
    </row>
    <row r="103" spans="2:2" x14ac:dyDescent="0.3">
      <c r="B103" t="s">
        <v>3987</v>
      </c>
    </row>
    <row r="104" spans="2:2" x14ac:dyDescent="0.3">
      <c r="B104" t="s">
        <v>3988</v>
      </c>
    </row>
    <row r="105" spans="2:2" x14ac:dyDescent="0.3">
      <c r="B105" t="s">
        <v>3989</v>
      </c>
    </row>
    <row r="106" spans="2:2" x14ac:dyDescent="0.3">
      <c r="B106" t="s">
        <v>3990</v>
      </c>
    </row>
    <row r="107" spans="2:2" x14ac:dyDescent="0.3">
      <c r="B107" t="s">
        <v>3991</v>
      </c>
    </row>
    <row r="108" spans="2:2" x14ac:dyDescent="0.3">
      <c r="B108" t="s">
        <v>3992</v>
      </c>
    </row>
    <row r="109" spans="2:2" x14ac:dyDescent="0.3">
      <c r="B109" t="s">
        <v>3993</v>
      </c>
    </row>
    <row r="110" spans="2:2" x14ac:dyDescent="0.3">
      <c r="B110" t="s">
        <v>3994</v>
      </c>
    </row>
    <row r="111" spans="2:2" x14ac:dyDescent="0.3">
      <c r="B111" t="s">
        <v>3995</v>
      </c>
    </row>
    <row r="112" spans="2:2" x14ac:dyDescent="0.3">
      <c r="B112" t="s">
        <v>3996</v>
      </c>
    </row>
    <row r="113" spans="2:2" x14ac:dyDescent="0.3">
      <c r="B113" t="s">
        <v>3997</v>
      </c>
    </row>
    <row r="114" spans="2:2" x14ac:dyDescent="0.3">
      <c r="B114" t="s">
        <v>3998</v>
      </c>
    </row>
    <row r="115" spans="2:2" x14ac:dyDescent="0.3">
      <c r="B115" t="s">
        <v>3999</v>
      </c>
    </row>
    <row r="116" spans="2:2" x14ac:dyDescent="0.3">
      <c r="B116" t="s">
        <v>4000</v>
      </c>
    </row>
    <row r="117" spans="2:2" x14ac:dyDescent="0.3">
      <c r="B117" t="s">
        <v>4001</v>
      </c>
    </row>
    <row r="118" spans="2:2" x14ac:dyDescent="0.3">
      <c r="B118" t="s">
        <v>4002</v>
      </c>
    </row>
    <row r="119" spans="2:2" x14ac:dyDescent="0.3">
      <c r="B119" t="s">
        <v>4003</v>
      </c>
    </row>
    <row r="120" spans="2:2" x14ac:dyDescent="0.3">
      <c r="B120" t="s">
        <v>4004</v>
      </c>
    </row>
    <row r="121" spans="2:2" x14ac:dyDescent="0.3">
      <c r="B121" t="s">
        <v>4005</v>
      </c>
    </row>
    <row r="122" spans="2:2" x14ac:dyDescent="0.3">
      <c r="B122" t="s">
        <v>4006</v>
      </c>
    </row>
    <row r="123" spans="2:2" x14ac:dyDescent="0.3">
      <c r="B123" t="s">
        <v>4007</v>
      </c>
    </row>
    <row r="124" spans="2:2" x14ac:dyDescent="0.3">
      <c r="B124" t="s">
        <v>4008</v>
      </c>
    </row>
    <row r="125" spans="2:2" x14ac:dyDescent="0.3">
      <c r="B125" t="s">
        <v>4009</v>
      </c>
    </row>
    <row r="126" spans="2:2" x14ac:dyDescent="0.3">
      <c r="B126" t="s">
        <v>4010</v>
      </c>
    </row>
    <row r="127" spans="2:2" x14ac:dyDescent="0.3">
      <c r="B127" t="s">
        <v>4011</v>
      </c>
    </row>
    <row r="128" spans="2:2" x14ac:dyDescent="0.3">
      <c r="B128" t="s">
        <v>4012</v>
      </c>
    </row>
    <row r="129" spans="2:2" x14ac:dyDescent="0.3">
      <c r="B129" t="s">
        <v>4013</v>
      </c>
    </row>
    <row r="130" spans="2:2" x14ac:dyDescent="0.3">
      <c r="B130" t="s">
        <v>4014</v>
      </c>
    </row>
    <row r="131" spans="2:2" x14ac:dyDescent="0.3">
      <c r="B131" t="s">
        <v>4015</v>
      </c>
    </row>
    <row r="132" spans="2:2" x14ac:dyDescent="0.3">
      <c r="B132" t="s">
        <v>4016</v>
      </c>
    </row>
    <row r="133" spans="2:2" x14ac:dyDescent="0.3">
      <c r="B133" t="s">
        <v>4017</v>
      </c>
    </row>
    <row r="134" spans="2:2" x14ac:dyDescent="0.3">
      <c r="B134" t="s">
        <v>4018</v>
      </c>
    </row>
    <row r="135" spans="2:2" x14ac:dyDescent="0.3">
      <c r="B135" t="s">
        <v>4019</v>
      </c>
    </row>
    <row r="136" spans="2:2" x14ac:dyDescent="0.3">
      <c r="B136" t="s">
        <v>4020</v>
      </c>
    </row>
    <row r="137" spans="2:2" x14ac:dyDescent="0.3">
      <c r="B137" t="s">
        <v>4021</v>
      </c>
    </row>
    <row r="138" spans="2:2" x14ac:dyDescent="0.3">
      <c r="B138" t="s">
        <v>4022</v>
      </c>
    </row>
    <row r="139" spans="2:2" x14ac:dyDescent="0.3">
      <c r="B139" t="s">
        <v>4023</v>
      </c>
    </row>
    <row r="140" spans="2:2" x14ac:dyDescent="0.3">
      <c r="B140" t="s">
        <v>4024</v>
      </c>
    </row>
    <row r="141" spans="2:2" x14ac:dyDescent="0.3">
      <c r="B141" t="s">
        <v>4025</v>
      </c>
    </row>
    <row r="142" spans="2:2" x14ac:dyDescent="0.3">
      <c r="B142" t="s">
        <v>4026</v>
      </c>
    </row>
    <row r="143" spans="2:2" x14ac:dyDescent="0.3">
      <c r="B143" t="s">
        <v>4027</v>
      </c>
    </row>
    <row r="144" spans="2:2" x14ac:dyDescent="0.3">
      <c r="B144" t="s">
        <v>4028</v>
      </c>
    </row>
    <row r="145" spans="2:3" x14ac:dyDescent="0.3">
      <c r="B145" t="s">
        <v>4029</v>
      </c>
    </row>
    <row r="146" spans="2:3" x14ac:dyDescent="0.3">
      <c r="B146" t="s">
        <v>4030</v>
      </c>
      <c r="C146" t="s">
        <v>4031</v>
      </c>
    </row>
    <row r="147" spans="2:3" x14ac:dyDescent="0.3">
      <c r="B147" t="s">
        <v>4032</v>
      </c>
    </row>
    <row r="148" spans="2:3" x14ac:dyDescent="0.3">
      <c r="B148" t="s">
        <v>4033</v>
      </c>
    </row>
    <row r="149" spans="2:3" x14ac:dyDescent="0.3">
      <c r="B149" t="s">
        <v>4034</v>
      </c>
    </row>
    <row r="150" spans="2:3" x14ac:dyDescent="0.3">
      <c r="B150" t="s">
        <v>4035</v>
      </c>
    </row>
    <row r="151" spans="2:3" x14ac:dyDescent="0.3">
      <c r="B151" t="s">
        <v>4036</v>
      </c>
    </row>
    <row r="152" spans="2:3" x14ac:dyDescent="0.3">
      <c r="B152" t="s">
        <v>4037</v>
      </c>
    </row>
    <row r="153" spans="2:3" x14ac:dyDescent="0.3">
      <c r="B153" t="s">
        <v>4038</v>
      </c>
    </row>
    <row r="154" spans="2:3" x14ac:dyDescent="0.3">
      <c r="B154" t="s">
        <v>4039</v>
      </c>
    </row>
    <row r="155" spans="2:3" x14ac:dyDescent="0.3">
      <c r="B155" t="s">
        <v>4040</v>
      </c>
    </row>
    <row r="156" spans="2:3" x14ac:dyDescent="0.3">
      <c r="B156" t="s">
        <v>4041</v>
      </c>
    </row>
    <row r="157" spans="2:3" x14ac:dyDescent="0.3">
      <c r="B157" t="s">
        <v>4042</v>
      </c>
    </row>
    <row r="158" spans="2:3" x14ac:dyDescent="0.3">
      <c r="B158" t="s">
        <v>4043</v>
      </c>
    </row>
    <row r="159" spans="2:3" x14ac:dyDescent="0.3">
      <c r="B159" t="s">
        <v>4044</v>
      </c>
    </row>
    <row r="160" spans="2:3" x14ac:dyDescent="0.3">
      <c r="B160" t="s">
        <v>4045</v>
      </c>
    </row>
    <row r="161" spans="2:2" x14ac:dyDescent="0.3">
      <c r="B161" t="s">
        <v>4046</v>
      </c>
    </row>
    <row r="162" spans="2:2" x14ac:dyDescent="0.3">
      <c r="B162" t="s">
        <v>4047</v>
      </c>
    </row>
    <row r="163" spans="2:2" x14ac:dyDescent="0.3">
      <c r="B163" t="s">
        <v>4048</v>
      </c>
    </row>
    <row r="164" spans="2:2" x14ac:dyDescent="0.3">
      <c r="B164" t="s">
        <v>4049</v>
      </c>
    </row>
    <row r="165" spans="2:2" x14ac:dyDescent="0.3">
      <c r="B165" t="s">
        <v>4050</v>
      </c>
    </row>
    <row r="166" spans="2:2" x14ac:dyDescent="0.3">
      <c r="B166" t="s">
        <v>4051</v>
      </c>
    </row>
    <row r="167" spans="2:2" x14ac:dyDescent="0.3">
      <c r="B167" t="s">
        <v>4052</v>
      </c>
    </row>
    <row r="168" spans="2:2" x14ac:dyDescent="0.3">
      <c r="B168" t="s">
        <v>4053</v>
      </c>
    </row>
    <row r="169" spans="2:2" x14ac:dyDescent="0.3">
      <c r="B169" t="s">
        <v>4054</v>
      </c>
    </row>
    <row r="170" spans="2:2" x14ac:dyDescent="0.3">
      <c r="B170" t="s">
        <v>4055</v>
      </c>
    </row>
    <row r="171" spans="2:2" x14ac:dyDescent="0.3">
      <c r="B171" t="s">
        <v>4056</v>
      </c>
    </row>
    <row r="172" spans="2:2" x14ac:dyDescent="0.3">
      <c r="B172" t="s">
        <v>4057</v>
      </c>
    </row>
    <row r="173" spans="2:2" x14ac:dyDescent="0.3">
      <c r="B173" t="s">
        <v>4058</v>
      </c>
    </row>
    <row r="174" spans="2:2" x14ac:dyDescent="0.3">
      <c r="B174" t="s">
        <v>4059</v>
      </c>
    </row>
    <row r="175" spans="2:2" x14ac:dyDescent="0.3">
      <c r="B175" t="s">
        <v>4060</v>
      </c>
    </row>
    <row r="176" spans="2:2" x14ac:dyDescent="0.3">
      <c r="B176" t="s">
        <v>4061</v>
      </c>
    </row>
    <row r="177" spans="2:2" x14ac:dyDescent="0.3">
      <c r="B177" t="s">
        <v>4062</v>
      </c>
    </row>
    <row r="178" spans="2:2" x14ac:dyDescent="0.3">
      <c r="B178" t="s">
        <v>4063</v>
      </c>
    </row>
    <row r="179" spans="2:2" x14ac:dyDescent="0.3">
      <c r="B179" t="s">
        <v>4064</v>
      </c>
    </row>
    <row r="180" spans="2:2" x14ac:dyDescent="0.3">
      <c r="B180" t="s">
        <v>4065</v>
      </c>
    </row>
    <row r="181" spans="2:2" x14ac:dyDescent="0.3">
      <c r="B181" t="s">
        <v>4066</v>
      </c>
    </row>
    <row r="182" spans="2:2" x14ac:dyDescent="0.3">
      <c r="B182" t="s">
        <v>4067</v>
      </c>
    </row>
    <row r="183" spans="2:2" x14ac:dyDescent="0.3">
      <c r="B183" t="s">
        <v>4068</v>
      </c>
    </row>
    <row r="184" spans="2:2" x14ac:dyDescent="0.3">
      <c r="B184" t="s">
        <v>4069</v>
      </c>
    </row>
    <row r="185" spans="2:2" x14ac:dyDescent="0.3">
      <c r="B185" t="s">
        <v>4070</v>
      </c>
    </row>
    <row r="186" spans="2:2" x14ac:dyDescent="0.3">
      <c r="B186" t="s">
        <v>4071</v>
      </c>
    </row>
    <row r="187" spans="2:2" x14ac:dyDescent="0.3">
      <c r="B187" t="s">
        <v>4072</v>
      </c>
    </row>
    <row r="188" spans="2:2" x14ac:dyDescent="0.3">
      <c r="B188" t="s">
        <v>4073</v>
      </c>
    </row>
    <row r="189" spans="2:2" x14ac:dyDescent="0.3">
      <c r="B189" t="s">
        <v>4074</v>
      </c>
    </row>
    <row r="190" spans="2:2" x14ac:dyDescent="0.3">
      <c r="B190" t="s">
        <v>4075</v>
      </c>
    </row>
    <row r="191" spans="2:2" x14ac:dyDescent="0.3">
      <c r="B191" t="s">
        <v>4076</v>
      </c>
    </row>
    <row r="192" spans="2:2" x14ac:dyDescent="0.3">
      <c r="B192" t="s">
        <v>4077</v>
      </c>
    </row>
    <row r="193" spans="2:2" x14ac:dyDescent="0.3">
      <c r="B193" t="s">
        <v>4078</v>
      </c>
    </row>
    <row r="194" spans="2:2" x14ac:dyDescent="0.3">
      <c r="B194" t="s">
        <v>4079</v>
      </c>
    </row>
    <row r="195" spans="2:2" x14ac:dyDescent="0.3">
      <c r="B195" t="s">
        <v>4080</v>
      </c>
    </row>
    <row r="196" spans="2:2" x14ac:dyDescent="0.3">
      <c r="B196" t="s">
        <v>4081</v>
      </c>
    </row>
    <row r="197" spans="2:2" x14ac:dyDescent="0.3">
      <c r="B197" t="s">
        <v>4082</v>
      </c>
    </row>
    <row r="198" spans="2:2" x14ac:dyDescent="0.3">
      <c r="B198" t="s">
        <v>4083</v>
      </c>
    </row>
    <row r="199" spans="2:2" x14ac:dyDescent="0.3">
      <c r="B199" t="s">
        <v>4084</v>
      </c>
    </row>
    <row r="200" spans="2:2" x14ac:dyDescent="0.3">
      <c r="B200" t="s">
        <v>4085</v>
      </c>
    </row>
    <row r="201" spans="2:2" x14ac:dyDescent="0.3">
      <c r="B201" t="s">
        <v>4086</v>
      </c>
    </row>
    <row r="202" spans="2:2" x14ac:dyDescent="0.3">
      <c r="B202" t="s">
        <v>4087</v>
      </c>
    </row>
    <row r="203" spans="2:2" x14ac:dyDescent="0.3">
      <c r="B203" t="s">
        <v>4088</v>
      </c>
    </row>
    <row r="204" spans="2:2" x14ac:dyDescent="0.3">
      <c r="B204" t="s">
        <v>4089</v>
      </c>
    </row>
    <row r="205" spans="2:2" x14ac:dyDescent="0.3">
      <c r="B205" t="s">
        <v>4090</v>
      </c>
    </row>
    <row r="206" spans="2:2" x14ac:dyDescent="0.3">
      <c r="B206" t="s">
        <v>4091</v>
      </c>
    </row>
    <row r="207" spans="2:2" x14ac:dyDescent="0.3">
      <c r="B207" t="s">
        <v>4092</v>
      </c>
    </row>
    <row r="208" spans="2:2" x14ac:dyDescent="0.3">
      <c r="B208" t="s">
        <v>4093</v>
      </c>
    </row>
    <row r="209" spans="2:2" x14ac:dyDescent="0.3">
      <c r="B209" t="s">
        <v>4094</v>
      </c>
    </row>
    <row r="210" spans="2:2" x14ac:dyDescent="0.3">
      <c r="B210" t="s">
        <v>4095</v>
      </c>
    </row>
    <row r="211" spans="2:2" x14ac:dyDescent="0.3">
      <c r="B211" t="s">
        <v>4096</v>
      </c>
    </row>
    <row r="212" spans="2:2" x14ac:dyDescent="0.3">
      <c r="B212" t="s">
        <v>4097</v>
      </c>
    </row>
    <row r="213" spans="2:2" x14ac:dyDescent="0.3">
      <c r="B213" t="s">
        <v>4098</v>
      </c>
    </row>
    <row r="214" spans="2:2" x14ac:dyDescent="0.3">
      <c r="B214" t="s">
        <v>4099</v>
      </c>
    </row>
    <row r="215" spans="2:2" x14ac:dyDescent="0.3">
      <c r="B215" t="s">
        <v>4100</v>
      </c>
    </row>
    <row r="216" spans="2:2" x14ac:dyDescent="0.3">
      <c r="B216" t="s">
        <v>4101</v>
      </c>
    </row>
    <row r="217" spans="2:2" x14ac:dyDescent="0.3">
      <c r="B217" t="s">
        <v>4102</v>
      </c>
    </row>
    <row r="218" spans="2:2" x14ac:dyDescent="0.3">
      <c r="B218" t="s">
        <v>4103</v>
      </c>
    </row>
    <row r="219" spans="2:2" x14ac:dyDescent="0.3">
      <c r="B219" t="s">
        <v>4104</v>
      </c>
    </row>
    <row r="220" spans="2:2" x14ac:dyDescent="0.3">
      <c r="B220" t="s">
        <v>4105</v>
      </c>
    </row>
    <row r="221" spans="2:2" x14ac:dyDescent="0.3">
      <c r="B221" t="s">
        <v>4106</v>
      </c>
    </row>
    <row r="222" spans="2:2" x14ac:dyDescent="0.3">
      <c r="B222" t="s">
        <v>4107</v>
      </c>
    </row>
    <row r="223" spans="2:2" x14ac:dyDescent="0.3">
      <c r="B223" t="s">
        <v>4108</v>
      </c>
    </row>
    <row r="224" spans="2:2" x14ac:dyDescent="0.3">
      <c r="B224" t="s">
        <v>4109</v>
      </c>
    </row>
    <row r="225" spans="2:2" x14ac:dyDescent="0.3">
      <c r="B225" t="s">
        <v>4110</v>
      </c>
    </row>
    <row r="226" spans="2:2" x14ac:dyDescent="0.3">
      <c r="B226" t="s">
        <v>4111</v>
      </c>
    </row>
    <row r="227" spans="2:2" x14ac:dyDescent="0.3">
      <c r="B227" t="s">
        <v>4112</v>
      </c>
    </row>
    <row r="228" spans="2:2" x14ac:dyDescent="0.3">
      <c r="B228" t="s">
        <v>4113</v>
      </c>
    </row>
    <row r="229" spans="2:2" x14ac:dyDescent="0.3">
      <c r="B229" t="s">
        <v>4114</v>
      </c>
    </row>
    <row r="230" spans="2:2" x14ac:dyDescent="0.3">
      <c r="B230" t="s">
        <v>4115</v>
      </c>
    </row>
    <row r="231" spans="2:2" x14ac:dyDescent="0.3">
      <c r="B231" t="s">
        <v>4116</v>
      </c>
    </row>
    <row r="232" spans="2:2" x14ac:dyDescent="0.3">
      <c r="B232" t="s">
        <v>4117</v>
      </c>
    </row>
    <row r="233" spans="2:2" x14ac:dyDescent="0.3">
      <c r="B233" t="s">
        <v>4118</v>
      </c>
    </row>
    <row r="234" spans="2:2" x14ac:dyDescent="0.3">
      <c r="B234" t="s">
        <v>4119</v>
      </c>
    </row>
    <row r="235" spans="2:2" x14ac:dyDescent="0.3">
      <c r="B235" t="s">
        <v>4120</v>
      </c>
    </row>
    <row r="236" spans="2:2" x14ac:dyDescent="0.3">
      <c r="B236" t="s">
        <v>4121</v>
      </c>
    </row>
    <row r="237" spans="2:2" x14ac:dyDescent="0.3">
      <c r="B237" t="s">
        <v>4122</v>
      </c>
    </row>
    <row r="238" spans="2:2" x14ac:dyDescent="0.3">
      <c r="B238" t="s">
        <v>4123</v>
      </c>
    </row>
    <row r="239" spans="2:2" x14ac:dyDescent="0.3">
      <c r="B239" t="s">
        <v>4124</v>
      </c>
    </row>
    <row r="240" spans="2:2" x14ac:dyDescent="0.3">
      <c r="B240" t="s">
        <v>4125</v>
      </c>
    </row>
    <row r="241" spans="2:2" x14ac:dyDescent="0.3">
      <c r="B241" t="s">
        <v>4126</v>
      </c>
    </row>
    <row r="242" spans="2:2" x14ac:dyDescent="0.3">
      <c r="B242" t="s">
        <v>4127</v>
      </c>
    </row>
    <row r="243" spans="2:2" x14ac:dyDescent="0.3">
      <c r="B243" t="s">
        <v>4128</v>
      </c>
    </row>
    <row r="244" spans="2:2" x14ac:dyDescent="0.3">
      <c r="B244" t="s">
        <v>4129</v>
      </c>
    </row>
    <row r="245" spans="2:2" x14ac:dyDescent="0.3">
      <c r="B245" t="s">
        <v>4130</v>
      </c>
    </row>
    <row r="246" spans="2:2" x14ac:dyDescent="0.3">
      <c r="B246" t="s">
        <v>4131</v>
      </c>
    </row>
    <row r="247" spans="2:2" x14ac:dyDescent="0.3">
      <c r="B247" t="s">
        <v>4132</v>
      </c>
    </row>
    <row r="248" spans="2:2" x14ac:dyDescent="0.3">
      <c r="B248" t="s">
        <v>4133</v>
      </c>
    </row>
    <row r="249" spans="2:2" x14ac:dyDescent="0.3">
      <c r="B249" t="s">
        <v>4134</v>
      </c>
    </row>
    <row r="250" spans="2:2" x14ac:dyDescent="0.3">
      <c r="B250" t="s">
        <v>4135</v>
      </c>
    </row>
    <row r="251" spans="2:2" x14ac:dyDescent="0.3">
      <c r="B251" t="s">
        <v>4136</v>
      </c>
    </row>
    <row r="252" spans="2:2" x14ac:dyDescent="0.3">
      <c r="B252" t="s">
        <v>4137</v>
      </c>
    </row>
    <row r="253" spans="2:2" x14ac:dyDescent="0.3">
      <c r="B253" t="s">
        <v>4138</v>
      </c>
    </row>
    <row r="254" spans="2:2" x14ac:dyDescent="0.3">
      <c r="B254" t="s">
        <v>4139</v>
      </c>
    </row>
    <row r="255" spans="2:2" x14ac:dyDescent="0.3">
      <c r="B255" t="s">
        <v>4140</v>
      </c>
    </row>
    <row r="256" spans="2:2" x14ac:dyDescent="0.3">
      <c r="B256" t="s">
        <v>4141</v>
      </c>
    </row>
    <row r="257" spans="2:2" x14ac:dyDescent="0.3">
      <c r="B257" t="s">
        <v>4142</v>
      </c>
    </row>
    <row r="258" spans="2:2" x14ac:dyDescent="0.3">
      <c r="B258" t="s">
        <v>4143</v>
      </c>
    </row>
    <row r="259" spans="2:2" x14ac:dyDescent="0.3">
      <c r="B259" t="s">
        <v>4144</v>
      </c>
    </row>
    <row r="260" spans="2:2" x14ac:dyDescent="0.3">
      <c r="B260" t="s">
        <v>4145</v>
      </c>
    </row>
    <row r="261" spans="2:2" x14ac:dyDescent="0.3">
      <c r="B261" t="s">
        <v>4146</v>
      </c>
    </row>
    <row r="262" spans="2:2" x14ac:dyDescent="0.3">
      <c r="B262" t="s">
        <v>4147</v>
      </c>
    </row>
    <row r="263" spans="2:2" x14ac:dyDescent="0.3">
      <c r="B263" t="s">
        <v>4148</v>
      </c>
    </row>
    <row r="264" spans="2:2" x14ac:dyDescent="0.3">
      <c r="B264" t="s">
        <v>4149</v>
      </c>
    </row>
    <row r="265" spans="2:2" x14ac:dyDescent="0.3">
      <c r="B265" t="s">
        <v>4150</v>
      </c>
    </row>
    <row r="266" spans="2:2" x14ac:dyDescent="0.3">
      <c r="B266" t="s">
        <v>4151</v>
      </c>
    </row>
    <row r="267" spans="2:2" x14ac:dyDescent="0.3">
      <c r="B267" t="s">
        <v>4152</v>
      </c>
    </row>
    <row r="268" spans="2:2" x14ac:dyDescent="0.3">
      <c r="B268" t="s">
        <v>4153</v>
      </c>
    </row>
    <row r="269" spans="2:2" x14ac:dyDescent="0.3">
      <c r="B269" t="s">
        <v>4154</v>
      </c>
    </row>
    <row r="270" spans="2:2" x14ac:dyDescent="0.3">
      <c r="B270" t="s">
        <v>4155</v>
      </c>
    </row>
    <row r="271" spans="2:2" x14ac:dyDescent="0.3">
      <c r="B271" t="s">
        <v>4156</v>
      </c>
    </row>
    <row r="272" spans="2:2" x14ac:dyDescent="0.3">
      <c r="B272" t="s">
        <v>4157</v>
      </c>
    </row>
    <row r="273" spans="2:2" x14ac:dyDescent="0.3">
      <c r="B273" t="s">
        <v>4158</v>
      </c>
    </row>
    <row r="274" spans="2:2" x14ac:dyDescent="0.3">
      <c r="B274" t="s">
        <v>4159</v>
      </c>
    </row>
    <row r="275" spans="2:2" x14ac:dyDescent="0.3">
      <c r="B275" t="s">
        <v>4160</v>
      </c>
    </row>
    <row r="276" spans="2:2" x14ac:dyDescent="0.3">
      <c r="B276" t="s">
        <v>4161</v>
      </c>
    </row>
    <row r="277" spans="2:2" x14ac:dyDescent="0.3">
      <c r="B277" t="s">
        <v>4162</v>
      </c>
    </row>
    <row r="278" spans="2:2" x14ac:dyDescent="0.3">
      <c r="B278" t="s">
        <v>4163</v>
      </c>
    </row>
    <row r="279" spans="2:2" x14ac:dyDescent="0.3">
      <c r="B279" t="s">
        <v>4164</v>
      </c>
    </row>
    <row r="280" spans="2:2" x14ac:dyDescent="0.3">
      <c r="B280" t="s">
        <v>4165</v>
      </c>
    </row>
    <row r="281" spans="2:2" x14ac:dyDescent="0.3">
      <c r="B281" t="s">
        <v>4166</v>
      </c>
    </row>
    <row r="282" spans="2:2" x14ac:dyDescent="0.3">
      <c r="B282" t="s">
        <v>4167</v>
      </c>
    </row>
    <row r="283" spans="2:2" x14ac:dyDescent="0.3">
      <c r="B283" t="s">
        <v>4168</v>
      </c>
    </row>
    <row r="284" spans="2:2" x14ac:dyDescent="0.3">
      <c r="B284" t="s">
        <v>4169</v>
      </c>
    </row>
    <row r="285" spans="2:2" x14ac:dyDescent="0.3">
      <c r="B285" t="s">
        <v>4170</v>
      </c>
    </row>
    <row r="286" spans="2:2" x14ac:dyDescent="0.3">
      <c r="B286" t="s">
        <v>4171</v>
      </c>
    </row>
    <row r="287" spans="2:2" x14ac:dyDescent="0.3">
      <c r="B287" t="s">
        <v>4172</v>
      </c>
    </row>
    <row r="288" spans="2:2" x14ac:dyDescent="0.3">
      <c r="B288" t="s">
        <v>4173</v>
      </c>
    </row>
    <row r="289" spans="2:2" x14ac:dyDescent="0.3">
      <c r="B289" t="s">
        <v>4174</v>
      </c>
    </row>
    <row r="290" spans="2:2" x14ac:dyDescent="0.3">
      <c r="B290" t="s">
        <v>4175</v>
      </c>
    </row>
    <row r="291" spans="2:2" x14ac:dyDescent="0.3">
      <c r="B291" t="s">
        <v>4176</v>
      </c>
    </row>
    <row r="292" spans="2:2" x14ac:dyDescent="0.3">
      <c r="B292" t="s">
        <v>4177</v>
      </c>
    </row>
    <row r="293" spans="2:2" x14ac:dyDescent="0.3">
      <c r="B293" t="s">
        <v>4178</v>
      </c>
    </row>
    <row r="294" spans="2:2" x14ac:dyDescent="0.3">
      <c r="B294" t="s">
        <v>4179</v>
      </c>
    </row>
    <row r="295" spans="2:2" x14ac:dyDescent="0.3">
      <c r="B295" t="s">
        <v>4180</v>
      </c>
    </row>
    <row r="296" spans="2:2" x14ac:dyDescent="0.3">
      <c r="B296" t="s">
        <v>4181</v>
      </c>
    </row>
    <row r="297" spans="2:2" x14ac:dyDescent="0.3">
      <c r="B297" t="s">
        <v>4182</v>
      </c>
    </row>
    <row r="298" spans="2:2" x14ac:dyDescent="0.3">
      <c r="B298" t="s">
        <v>4183</v>
      </c>
    </row>
    <row r="299" spans="2:2" x14ac:dyDescent="0.3">
      <c r="B299" t="s">
        <v>4184</v>
      </c>
    </row>
    <row r="300" spans="2:2" x14ac:dyDescent="0.3">
      <c r="B300" t="s">
        <v>4185</v>
      </c>
    </row>
    <row r="301" spans="2:2" x14ac:dyDescent="0.3">
      <c r="B301" t="s">
        <v>4186</v>
      </c>
    </row>
    <row r="302" spans="2:2" x14ac:dyDescent="0.3">
      <c r="B302" t="s">
        <v>4187</v>
      </c>
    </row>
    <row r="303" spans="2:2" x14ac:dyDescent="0.3">
      <c r="B303" t="s">
        <v>4188</v>
      </c>
    </row>
    <row r="304" spans="2:2" x14ac:dyDescent="0.3">
      <c r="B304" t="s">
        <v>4189</v>
      </c>
    </row>
    <row r="305" spans="2:2" x14ac:dyDescent="0.3">
      <c r="B305" t="s">
        <v>4190</v>
      </c>
    </row>
    <row r="306" spans="2:2" x14ac:dyDescent="0.3">
      <c r="B306" t="s">
        <v>4191</v>
      </c>
    </row>
    <row r="307" spans="2:2" x14ac:dyDescent="0.3">
      <c r="B307" t="s">
        <v>4192</v>
      </c>
    </row>
    <row r="308" spans="2:2" x14ac:dyDescent="0.3">
      <c r="B308" t="s">
        <v>4193</v>
      </c>
    </row>
    <row r="309" spans="2:2" x14ac:dyDescent="0.3">
      <c r="B309" t="s">
        <v>4194</v>
      </c>
    </row>
    <row r="310" spans="2:2" x14ac:dyDescent="0.3">
      <c r="B310" t="s">
        <v>4195</v>
      </c>
    </row>
    <row r="311" spans="2:2" x14ac:dyDescent="0.3">
      <c r="B311" t="s">
        <v>4196</v>
      </c>
    </row>
    <row r="312" spans="2:2" x14ac:dyDescent="0.3">
      <c r="B312" t="s">
        <v>4197</v>
      </c>
    </row>
    <row r="313" spans="2:2" x14ac:dyDescent="0.3">
      <c r="B313" t="s">
        <v>4198</v>
      </c>
    </row>
    <row r="314" spans="2:2" x14ac:dyDescent="0.3">
      <c r="B314" t="s">
        <v>4199</v>
      </c>
    </row>
    <row r="315" spans="2:2" x14ac:dyDescent="0.3">
      <c r="B315" t="s">
        <v>4200</v>
      </c>
    </row>
    <row r="316" spans="2:2" x14ac:dyDescent="0.3">
      <c r="B316" t="s">
        <v>4201</v>
      </c>
    </row>
    <row r="317" spans="2:2" x14ac:dyDescent="0.3">
      <c r="B317" t="s">
        <v>4202</v>
      </c>
    </row>
    <row r="318" spans="2:2" x14ac:dyDescent="0.3">
      <c r="B318" t="s">
        <v>4203</v>
      </c>
    </row>
    <row r="319" spans="2:2" x14ac:dyDescent="0.3">
      <c r="B319" t="s">
        <v>4204</v>
      </c>
    </row>
    <row r="320" spans="2:2" x14ac:dyDescent="0.3">
      <c r="B320" t="s">
        <v>4205</v>
      </c>
    </row>
    <row r="321" spans="2:2" x14ac:dyDescent="0.3">
      <c r="B321" t="s">
        <v>4206</v>
      </c>
    </row>
    <row r="322" spans="2:2" x14ac:dyDescent="0.3">
      <c r="B322" t="s">
        <v>4207</v>
      </c>
    </row>
    <row r="323" spans="2:2" x14ac:dyDescent="0.3">
      <c r="B323" t="s">
        <v>4208</v>
      </c>
    </row>
    <row r="324" spans="2:2" x14ac:dyDescent="0.3">
      <c r="B324" t="s">
        <v>4209</v>
      </c>
    </row>
    <row r="325" spans="2:2" x14ac:dyDescent="0.3">
      <c r="B325" t="s">
        <v>4210</v>
      </c>
    </row>
    <row r="326" spans="2:2" x14ac:dyDescent="0.3">
      <c r="B326" t="s">
        <v>4211</v>
      </c>
    </row>
    <row r="327" spans="2:2" x14ac:dyDescent="0.3">
      <c r="B327" t="s">
        <v>4212</v>
      </c>
    </row>
    <row r="328" spans="2:2" x14ac:dyDescent="0.3">
      <c r="B328" t="s">
        <v>4213</v>
      </c>
    </row>
    <row r="329" spans="2:2" x14ac:dyDescent="0.3">
      <c r="B329" t="s">
        <v>4214</v>
      </c>
    </row>
    <row r="330" spans="2:2" x14ac:dyDescent="0.3">
      <c r="B330" t="s">
        <v>4215</v>
      </c>
    </row>
    <row r="331" spans="2:2" x14ac:dyDescent="0.3">
      <c r="B331" t="s">
        <v>4216</v>
      </c>
    </row>
    <row r="332" spans="2:2" x14ac:dyDescent="0.3">
      <c r="B332" t="s">
        <v>4217</v>
      </c>
    </row>
    <row r="333" spans="2:2" x14ac:dyDescent="0.3">
      <c r="B333" t="s">
        <v>4218</v>
      </c>
    </row>
    <row r="334" spans="2:2" x14ac:dyDescent="0.3">
      <c r="B334" t="s">
        <v>4219</v>
      </c>
    </row>
    <row r="335" spans="2:2" x14ac:dyDescent="0.3">
      <c r="B335" t="s">
        <v>4220</v>
      </c>
    </row>
    <row r="336" spans="2:2" x14ac:dyDescent="0.3">
      <c r="B336" t="s">
        <v>4221</v>
      </c>
    </row>
    <row r="337" spans="2:2" x14ac:dyDescent="0.3">
      <c r="B337" t="s">
        <v>4222</v>
      </c>
    </row>
    <row r="338" spans="2:2" x14ac:dyDescent="0.3">
      <c r="B338" t="s">
        <v>4223</v>
      </c>
    </row>
    <row r="339" spans="2:2" x14ac:dyDescent="0.3">
      <c r="B339" t="s">
        <v>4224</v>
      </c>
    </row>
    <row r="340" spans="2:2" x14ac:dyDescent="0.3">
      <c r="B340" t="s">
        <v>4225</v>
      </c>
    </row>
    <row r="341" spans="2:2" x14ac:dyDescent="0.3">
      <c r="B341" t="s">
        <v>4226</v>
      </c>
    </row>
    <row r="342" spans="2:2" x14ac:dyDescent="0.3">
      <c r="B342" t="s">
        <v>4227</v>
      </c>
    </row>
    <row r="343" spans="2:2" x14ac:dyDescent="0.3">
      <c r="B343" t="s">
        <v>4228</v>
      </c>
    </row>
    <row r="344" spans="2:2" x14ac:dyDescent="0.3">
      <c r="B344" t="s">
        <v>4229</v>
      </c>
    </row>
    <row r="345" spans="2:2" x14ac:dyDescent="0.3">
      <c r="B345" t="s">
        <v>4230</v>
      </c>
    </row>
    <row r="346" spans="2:2" x14ac:dyDescent="0.3">
      <c r="B346" t="s">
        <v>4231</v>
      </c>
    </row>
    <row r="347" spans="2:2" x14ac:dyDescent="0.3">
      <c r="B347" t="s">
        <v>4232</v>
      </c>
    </row>
    <row r="348" spans="2:2" x14ac:dyDescent="0.3">
      <c r="B348" t="s">
        <v>4233</v>
      </c>
    </row>
    <row r="349" spans="2:2" x14ac:dyDescent="0.3">
      <c r="B349" t="s">
        <v>4234</v>
      </c>
    </row>
    <row r="350" spans="2:2" x14ac:dyDescent="0.3">
      <c r="B350" t="s">
        <v>4235</v>
      </c>
    </row>
    <row r="351" spans="2:2" x14ac:dyDescent="0.3">
      <c r="B351" t="s">
        <v>4236</v>
      </c>
    </row>
    <row r="352" spans="2:2" x14ac:dyDescent="0.3">
      <c r="B352" t="s">
        <v>4237</v>
      </c>
    </row>
    <row r="353" spans="2:2" x14ac:dyDescent="0.3">
      <c r="B353" t="s">
        <v>4238</v>
      </c>
    </row>
    <row r="354" spans="2:2" x14ac:dyDescent="0.3">
      <c r="B354" t="s">
        <v>4239</v>
      </c>
    </row>
    <row r="355" spans="2:2" x14ac:dyDescent="0.3">
      <c r="B355" t="s">
        <v>4240</v>
      </c>
    </row>
    <row r="356" spans="2:2" x14ac:dyDescent="0.3">
      <c r="B356" t="s">
        <v>4241</v>
      </c>
    </row>
    <row r="357" spans="2:2" x14ac:dyDescent="0.3">
      <c r="B357" t="s">
        <v>4242</v>
      </c>
    </row>
    <row r="358" spans="2:2" x14ac:dyDescent="0.3">
      <c r="B358" t="s">
        <v>4243</v>
      </c>
    </row>
    <row r="359" spans="2:2" x14ac:dyDescent="0.3">
      <c r="B359" t="s">
        <v>4244</v>
      </c>
    </row>
    <row r="360" spans="2:2" x14ac:dyDescent="0.3">
      <c r="B360" t="s">
        <v>4245</v>
      </c>
    </row>
    <row r="361" spans="2:2" x14ac:dyDescent="0.3">
      <c r="B361" t="s">
        <v>4246</v>
      </c>
    </row>
    <row r="362" spans="2:2" x14ac:dyDescent="0.3">
      <c r="B362" t="s">
        <v>4247</v>
      </c>
    </row>
    <row r="363" spans="2:2" x14ac:dyDescent="0.3">
      <c r="B363" t="s">
        <v>4248</v>
      </c>
    </row>
    <row r="364" spans="2:2" x14ac:dyDescent="0.3">
      <c r="B364" t="s">
        <v>4249</v>
      </c>
    </row>
    <row r="365" spans="2:2" x14ac:dyDescent="0.3">
      <c r="B365" t="s">
        <v>4250</v>
      </c>
    </row>
    <row r="366" spans="2:2" x14ac:dyDescent="0.3">
      <c r="B366" t="s">
        <v>4251</v>
      </c>
    </row>
    <row r="367" spans="2:2" x14ac:dyDescent="0.3">
      <c r="B367" t="s">
        <v>4252</v>
      </c>
    </row>
    <row r="368" spans="2:2" x14ac:dyDescent="0.3">
      <c r="B368" t="s">
        <v>4253</v>
      </c>
    </row>
    <row r="369" spans="2:2" x14ac:dyDescent="0.3">
      <c r="B369" t="s">
        <v>4254</v>
      </c>
    </row>
    <row r="370" spans="2:2" x14ac:dyDescent="0.3">
      <c r="B370" t="s">
        <v>4255</v>
      </c>
    </row>
    <row r="371" spans="2:2" x14ac:dyDescent="0.3">
      <c r="B371" t="s">
        <v>4256</v>
      </c>
    </row>
    <row r="372" spans="2:2" x14ac:dyDescent="0.3">
      <c r="B372" t="s">
        <v>4257</v>
      </c>
    </row>
    <row r="373" spans="2:2" x14ac:dyDescent="0.3">
      <c r="B373" t="s">
        <v>4258</v>
      </c>
    </row>
    <row r="374" spans="2:2" x14ac:dyDescent="0.3">
      <c r="B374" t="s">
        <v>4259</v>
      </c>
    </row>
    <row r="375" spans="2:2" x14ac:dyDescent="0.3">
      <c r="B375" t="s">
        <v>4260</v>
      </c>
    </row>
    <row r="376" spans="2:2" x14ac:dyDescent="0.3">
      <c r="B376" t="s">
        <v>4261</v>
      </c>
    </row>
    <row r="377" spans="2:2" x14ac:dyDescent="0.3">
      <c r="B377" t="s">
        <v>4262</v>
      </c>
    </row>
    <row r="378" spans="2:2" x14ac:dyDescent="0.3">
      <c r="B378" t="s">
        <v>4263</v>
      </c>
    </row>
    <row r="379" spans="2:2" x14ac:dyDescent="0.3">
      <c r="B379" t="s">
        <v>4264</v>
      </c>
    </row>
    <row r="380" spans="2:2" x14ac:dyDescent="0.3">
      <c r="B380" t="s">
        <v>4265</v>
      </c>
    </row>
    <row r="381" spans="2:2" x14ac:dyDescent="0.3">
      <c r="B381" t="s">
        <v>4266</v>
      </c>
    </row>
    <row r="382" spans="2:2" x14ac:dyDescent="0.3">
      <c r="B382" t="s">
        <v>4267</v>
      </c>
    </row>
    <row r="383" spans="2:2" x14ac:dyDescent="0.3">
      <c r="B383" t="s">
        <v>4268</v>
      </c>
    </row>
    <row r="384" spans="2:2" x14ac:dyDescent="0.3">
      <c r="B384" t="s">
        <v>4269</v>
      </c>
    </row>
    <row r="385" spans="2:2" x14ac:dyDescent="0.3">
      <c r="B385" t="s">
        <v>4270</v>
      </c>
    </row>
    <row r="386" spans="2:2" x14ac:dyDescent="0.3">
      <c r="B386" t="s">
        <v>4271</v>
      </c>
    </row>
    <row r="387" spans="2:2" x14ac:dyDescent="0.3">
      <c r="B387" t="s">
        <v>4272</v>
      </c>
    </row>
    <row r="388" spans="2:2" x14ac:dyDescent="0.3">
      <c r="B388" t="s">
        <v>4273</v>
      </c>
    </row>
    <row r="389" spans="2:2" x14ac:dyDescent="0.3">
      <c r="B389" t="s">
        <v>4274</v>
      </c>
    </row>
    <row r="390" spans="2:2" x14ac:dyDescent="0.3">
      <c r="B390" t="s">
        <v>4275</v>
      </c>
    </row>
    <row r="391" spans="2:2" x14ac:dyDescent="0.3">
      <c r="B391" t="s">
        <v>4276</v>
      </c>
    </row>
    <row r="392" spans="2:2" x14ac:dyDescent="0.3">
      <c r="B392" t="s">
        <v>4277</v>
      </c>
    </row>
    <row r="393" spans="2:2" x14ac:dyDescent="0.3">
      <c r="B393" t="s">
        <v>4278</v>
      </c>
    </row>
    <row r="394" spans="2:2" x14ac:dyDescent="0.3">
      <c r="B394" t="s">
        <v>4279</v>
      </c>
    </row>
    <row r="395" spans="2:2" x14ac:dyDescent="0.3">
      <c r="B395" t="s">
        <v>4280</v>
      </c>
    </row>
    <row r="396" spans="2:2" x14ac:dyDescent="0.3">
      <c r="B396" t="s">
        <v>4281</v>
      </c>
    </row>
    <row r="397" spans="2:2" x14ac:dyDescent="0.3">
      <c r="B397" t="s">
        <v>4282</v>
      </c>
    </row>
    <row r="398" spans="2:2" x14ac:dyDescent="0.3">
      <c r="B398" t="s">
        <v>4283</v>
      </c>
    </row>
    <row r="399" spans="2:2" x14ac:dyDescent="0.3">
      <c r="B399" t="s">
        <v>4284</v>
      </c>
    </row>
    <row r="400" spans="2:2" x14ac:dyDescent="0.3">
      <c r="B400" t="s">
        <v>4285</v>
      </c>
    </row>
    <row r="401" spans="2:2" x14ac:dyDescent="0.3">
      <c r="B401" t="s">
        <v>4286</v>
      </c>
    </row>
    <row r="402" spans="2:2" x14ac:dyDescent="0.3">
      <c r="B402" t="s">
        <v>4287</v>
      </c>
    </row>
    <row r="403" spans="2:2" x14ac:dyDescent="0.3">
      <c r="B403" t="s">
        <v>4288</v>
      </c>
    </row>
    <row r="404" spans="2:2" x14ac:dyDescent="0.3">
      <c r="B404" t="s">
        <v>4289</v>
      </c>
    </row>
    <row r="405" spans="2:2" x14ac:dyDescent="0.3">
      <c r="B405" t="s">
        <v>4290</v>
      </c>
    </row>
    <row r="406" spans="2:2" x14ac:dyDescent="0.3">
      <c r="B406" t="s">
        <v>4291</v>
      </c>
    </row>
    <row r="407" spans="2:2" x14ac:dyDescent="0.3">
      <c r="B407" t="s">
        <v>4292</v>
      </c>
    </row>
    <row r="408" spans="2:2" x14ac:dyDescent="0.3">
      <c r="B408" t="s">
        <v>4293</v>
      </c>
    </row>
    <row r="409" spans="2:2" x14ac:dyDescent="0.3">
      <c r="B409" t="s">
        <v>4294</v>
      </c>
    </row>
    <row r="410" spans="2:2" x14ac:dyDescent="0.3">
      <c r="B410" t="s">
        <v>4295</v>
      </c>
    </row>
    <row r="411" spans="2:2" x14ac:dyDescent="0.3">
      <c r="B411" t="s">
        <v>4296</v>
      </c>
    </row>
    <row r="412" spans="2:2" x14ac:dyDescent="0.3">
      <c r="B412" t="s">
        <v>4297</v>
      </c>
    </row>
    <row r="413" spans="2:2" x14ac:dyDescent="0.3">
      <c r="B413" t="s">
        <v>4298</v>
      </c>
    </row>
    <row r="414" spans="2:2" x14ac:dyDescent="0.3">
      <c r="B414" t="s">
        <v>4299</v>
      </c>
    </row>
    <row r="415" spans="2:2" x14ac:dyDescent="0.3">
      <c r="B415" t="s">
        <v>4300</v>
      </c>
    </row>
    <row r="416" spans="2:2" x14ac:dyDescent="0.3">
      <c r="B416" t="s">
        <v>4301</v>
      </c>
    </row>
    <row r="417" spans="2:2" x14ac:dyDescent="0.3">
      <c r="B417" t="s">
        <v>4302</v>
      </c>
    </row>
    <row r="418" spans="2:2" x14ac:dyDescent="0.3">
      <c r="B418" t="s">
        <v>4303</v>
      </c>
    </row>
    <row r="419" spans="2:2" x14ac:dyDescent="0.3">
      <c r="B419" t="s">
        <v>4304</v>
      </c>
    </row>
    <row r="420" spans="2:2" x14ac:dyDescent="0.3">
      <c r="B420" t="s">
        <v>4305</v>
      </c>
    </row>
    <row r="421" spans="2:2" x14ac:dyDescent="0.3">
      <c r="B421" t="s">
        <v>4306</v>
      </c>
    </row>
    <row r="422" spans="2:2" x14ac:dyDescent="0.3">
      <c r="B422" t="s">
        <v>4307</v>
      </c>
    </row>
    <row r="423" spans="2:2" x14ac:dyDescent="0.3">
      <c r="B423" t="s">
        <v>4308</v>
      </c>
    </row>
    <row r="424" spans="2:2" x14ac:dyDescent="0.3">
      <c r="B424" t="s">
        <v>4309</v>
      </c>
    </row>
    <row r="425" spans="2:2" x14ac:dyDescent="0.3">
      <c r="B425" t="s">
        <v>4310</v>
      </c>
    </row>
    <row r="426" spans="2:2" x14ac:dyDescent="0.3">
      <c r="B426" t="s">
        <v>4311</v>
      </c>
    </row>
    <row r="427" spans="2:2" x14ac:dyDescent="0.3">
      <c r="B427" t="s">
        <v>4312</v>
      </c>
    </row>
    <row r="428" spans="2:2" x14ac:dyDescent="0.3">
      <c r="B428" t="s">
        <v>4313</v>
      </c>
    </row>
    <row r="429" spans="2:2" x14ac:dyDescent="0.3">
      <c r="B429" t="s">
        <v>4314</v>
      </c>
    </row>
    <row r="430" spans="2:2" x14ac:dyDescent="0.3">
      <c r="B430" t="s">
        <v>4315</v>
      </c>
    </row>
    <row r="431" spans="2:2" x14ac:dyDescent="0.3">
      <c r="B431" t="s">
        <v>4316</v>
      </c>
    </row>
    <row r="432" spans="2:2" x14ac:dyDescent="0.3">
      <c r="B432" t="s">
        <v>4317</v>
      </c>
    </row>
    <row r="433" spans="2:2" x14ac:dyDescent="0.3">
      <c r="B433" t="s">
        <v>4318</v>
      </c>
    </row>
    <row r="434" spans="2:2" x14ac:dyDescent="0.3">
      <c r="B434" t="s">
        <v>4319</v>
      </c>
    </row>
    <row r="435" spans="2:2" x14ac:dyDescent="0.3">
      <c r="B435" t="s">
        <v>4320</v>
      </c>
    </row>
    <row r="436" spans="2:2" x14ac:dyDescent="0.3">
      <c r="B436" t="s">
        <v>4321</v>
      </c>
    </row>
    <row r="437" spans="2:2" x14ac:dyDescent="0.3">
      <c r="B437" t="s">
        <v>4322</v>
      </c>
    </row>
    <row r="438" spans="2:2" x14ac:dyDescent="0.3">
      <c r="B438" t="s">
        <v>4323</v>
      </c>
    </row>
    <row r="439" spans="2:2" x14ac:dyDescent="0.3">
      <c r="B439" t="s">
        <v>4324</v>
      </c>
    </row>
    <row r="440" spans="2:2" x14ac:dyDescent="0.3">
      <c r="B440" t="s">
        <v>4325</v>
      </c>
    </row>
    <row r="441" spans="2:2" x14ac:dyDescent="0.3">
      <c r="B441" t="s">
        <v>4326</v>
      </c>
    </row>
    <row r="442" spans="2:2" x14ac:dyDescent="0.3">
      <c r="B442" t="s">
        <v>4327</v>
      </c>
    </row>
    <row r="443" spans="2:2" x14ac:dyDescent="0.3">
      <c r="B443" t="s">
        <v>4328</v>
      </c>
    </row>
    <row r="444" spans="2:2" x14ac:dyDescent="0.3">
      <c r="B444" t="s">
        <v>4329</v>
      </c>
    </row>
    <row r="445" spans="2:2" x14ac:dyDescent="0.3">
      <c r="B445" t="s">
        <v>4330</v>
      </c>
    </row>
    <row r="446" spans="2:2" x14ac:dyDescent="0.3">
      <c r="B446" t="s">
        <v>4331</v>
      </c>
    </row>
    <row r="447" spans="2:2" x14ac:dyDescent="0.3">
      <c r="B447" t="s">
        <v>4332</v>
      </c>
    </row>
    <row r="448" spans="2:2" x14ac:dyDescent="0.3">
      <c r="B448" t="s">
        <v>4333</v>
      </c>
    </row>
    <row r="449" spans="2:3" x14ac:dyDescent="0.3">
      <c r="B449" t="s">
        <v>4334</v>
      </c>
    </row>
    <row r="450" spans="2:3" x14ac:dyDescent="0.3">
      <c r="B450" t="s">
        <v>4335</v>
      </c>
    </row>
    <row r="451" spans="2:3" x14ac:dyDescent="0.3">
      <c r="B451" t="s">
        <v>4336</v>
      </c>
    </row>
    <row r="452" spans="2:3" x14ac:dyDescent="0.3">
      <c r="B452" t="s">
        <v>4337</v>
      </c>
    </row>
    <row r="453" spans="2:3" x14ac:dyDescent="0.3">
      <c r="B453" t="s">
        <v>4338</v>
      </c>
    </row>
    <row r="454" spans="2:3" x14ac:dyDescent="0.3">
      <c r="B454" t="s">
        <v>4339</v>
      </c>
    </row>
    <row r="455" spans="2:3" x14ac:dyDescent="0.3">
      <c r="B455" t="s">
        <v>4340</v>
      </c>
    </row>
    <row r="456" spans="2:3" x14ac:dyDescent="0.3">
      <c r="B456" t="s">
        <v>4341</v>
      </c>
    </row>
    <row r="457" spans="2:3" x14ac:dyDescent="0.3">
      <c r="B457" t="s">
        <v>4342</v>
      </c>
      <c r="C457" t="s">
        <v>4343</v>
      </c>
    </row>
    <row r="458" spans="2:3" x14ac:dyDescent="0.3">
      <c r="B458" t="s">
        <v>4344</v>
      </c>
    </row>
    <row r="459" spans="2:3" x14ac:dyDescent="0.3">
      <c r="B459" t="s">
        <v>4345</v>
      </c>
    </row>
    <row r="460" spans="2:3" x14ac:dyDescent="0.3">
      <c r="B460" t="s">
        <v>4346</v>
      </c>
    </row>
    <row r="461" spans="2:3" x14ac:dyDescent="0.3">
      <c r="B461" t="s">
        <v>4347</v>
      </c>
    </row>
    <row r="462" spans="2:3" x14ac:dyDescent="0.3">
      <c r="B462" t="s">
        <v>4348</v>
      </c>
    </row>
    <row r="463" spans="2:3" x14ac:dyDescent="0.3">
      <c r="B463" t="s">
        <v>4349</v>
      </c>
    </row>
    <row r="464" spans="2:3" x14ac:dyDescent="0.3">
      <c r="B464" t="s">
        <v>4350</v>
      </c>
    </row>
    <row r="465" spans="2:2" x14ac:dyDescent="0.3">
      <c r="B465" t="s">
        <v>4351</v>
      </c>
    </row>
    <row r="466" spans="2:2" x14ac:dyDescent="0.3">
      <c r="B466" t="s">
        <v>4352</v>
      </c>
    </row>
    <row r="467" spans="2:2" x14ac:dyDescent="0.3">
      <c r="B467" t="s">
        <v>4353</v>
      </c>
    </row>
    <row r="468" spans="2:2" x14ac:dyDescent="0.3">
      <c r="B468" t="s">
        <v>4354</v>
      </c>
    </row>
    <row r="469" spans="2:2" x14ac:dyDescent="0.3">
      <c r="B469" t="s">
        <v>4355</v>
      </c>
    </row>
    <row r="470" spans="2:2" x14ac:dyDescent="0.3">
      <c r="B470" t="s">
        <v>4356</v>
      </c>
    </row>
    <row r="471" spans="2:2" x14ac:dyDescent="0.3">
      <c r="B471" t="s">
        <v>4357</v>
      </c>
    </row>
    <row r="472" spans="2:2" x14ac:dyDescent="0.3">
      <c r="B472" t="s">
        <v>4358</v>
      </c>
    </row>
    <row r="473" spans="2:2" x14ac:dyDescent="0.3">
      <c r="B473" t="s">
        <v>4359</v>
      </c>
    </row>
    <row r="474" spans="2:2" x14ac:dyDescent="0.3">
      <c r="B474" t="s">
        <v>4360</v>
      </c>
    </row>
    <row r="475" spans="2:2" x14ac:dyDescent="0.3">
      <c r="B475" t="s">
        <v>4361</v>
      </c>
    </row>
    <row r="476" spans="2:2" x14ac:dyDescent="0.3">
      <c r="B476" t="s">
        <v>4362</v>
      </c>
    </row>
    <row r="477" spans="2:2" x14ac:dyDescent="0.3">
      <c r="B477" t="s">
        <v>4363</v>
      </c>
    </row>
    <row r="478" spans="2:2" x14ac:dyDescent="0.3">
      <c r="B478" t="s">
        <v>4364</v>
      </c>
    </row>
    <row r="479" spans="2:2" x14ac:dyDescent="0.3">
      <c r="B479" t="s">
        <v>4365</v>
      </c>
    </row>
    <row r="480" spans="2:2" x14ac:dyDescent="0.3">
      <c r="B480" t="s">
        <v>4366</v>
      </c>
    </row>
    <row r="481" spans="2:2" x14ac:dyDescent="0.3">
      <c r="B481" t="s">
        <v>4367</v>
      </c>
    </row>
    <row r="482" spans="2:2" x14ac:dyDescent="0.3">
      <c r="B482" t="s">
        <v>4368</v>
      </c>
    </row>
    <row r="483" spans="2:2" x14ac:dyDescent="0.3">
      <c r="B483" t="s">
        <v>4369</v>
      </c>
    </row>
    <row r="484" spans="2:2" x14ac:dyDescent="0.3">
      <c r="B484" t="s">
        <v>4370</v>
      </c>
    </row>
    <row r="485" spans="2:2" x14ac:dyDescent="0.3">
      <c r="B485" t="s">
        <v>4371</v>
      </c>
    </row>
    <row r="486" spans="2:2" x14ac:dyDescent="0.3">
      <c r="B486" t="s">
        <v>4372</v>
      </c>
    </row>
    <row r="487" spans="2:2" x14ac:dyDescent="0.3">
      <c r="B487" t="s">
        <v>4373</v>
      </c>
    </row>
    <row r="488" spans="2:2" x14ac:dyDescent="0.3">
      <c r="B488" t="s">
        <v>4374</v>
      </c>
    </row>
    <row r="489" spans="2:2" x14ac:dyDescent="0.3">
      <c r="B489" t="s">
        <v>4375</v>
      </c>
    </row>
    <row r="490" spans="2:2" x14ac:dyDescent="0.3">
      <c r="B490" t="s">
        <v>4376</v>
      </c>
    </row>
    <row r="491" spans="2:2" x14ac:dyDescent="0.3">
      <c r="B491" t="s">
        <v>4377</v>
      </c>
    </row>
    <row r="492" spans="2:2" x14ac:dyDescent="0.3">
      <c r="B492" t="s">
        <v>4378</v>
      </c>
    </row>
    <row r="493" spans="2:2" x14ac:dyDescent="0.3">
      <c r="B493" t="s">
        <v>4379</v>
      </c>
    </row>
    <row r="494" spans="2:2" x14ac:dyDescent="0.3">
      <c r="B494" t="s">
        <v>4380</v>
      </c>
    </row>
    <row r="495" spans="2:2" x14ac:dyDescent="0.3">
      <c r="B495" t="s">
        <v>4381</v>
      </c>
    </row>
    <row r="496" spans="2:2" x14ac:dyDescent="0.3">
      <c r="B496" t="s">
        <v>4382</v>
      </c>
    </row>
    <row r="497" spans="2:2" x14ac:dyDescent="0.3">
      <c r="B497" t="s">
        <v>4383</v>
      </c>
    </row>
    <row r="498" spans="2:2" x14ac:dyDescent="0.3">
      <c r="B498" t="s">
        <v>4384</v>
      </c>
    </row>
    <row r="499" spans="2:2" x14ac:dyDescent="0.3">
      <c r="B499" t="s">
        <v>4385</v>
      </c>
    </row>
    <row r="500" spans="2:2" x14ac:dyDescent="0.3">
      <c r="B500" t="s">
        <v>4386</v>
      </c>
    </row>
    <row r="501" spans="2:2" x14ac:dyDescent="0.3">
      <c r="B501" t="s">
        <v>4387</v>
      </c>
    </row>
    <row r="502" spans="2:2" x14ac:dyDescent="0.3">
      <c r="B502" t="s">
        <v>4388</v>
      </c>
    </row>
    <row r="503" spans="2:2" x14ac:dyDescent="0.3">
      <c r="B503" t="s">
        <v>4389</v>
      </c>
    </row>
    <row r="504" spans="2:2" x14ac:dyDescent="0.3">
      <c r="B504" t="s">
        <v>4390</v>
      </c>
    </row>
    <row r="505" spans="2:2" x14ac:dyDescent="0.3">
      <c r="B505" t="s">
        <v>4391</v>
      </c>
    </row>
    <row r="506" spans="2:2" x14ac:dyDescent="0.3">
      <c r="B506" t="s">
        <v>4392</v>
      </c>
    </row>
    <row r="507" spans="2:2" x14ac:dyDescent="0.3">
      <c r="B507" t="s">
        <v>4393</v>
      </c>
    </row>
    <row r="508" spans="2:2" x14ac:dyDescent="0.3">
      <c r="B508" t="s">
        <v>4394</v>
      </c>
    </row>
    <row r="509" spans="2:2" x14ac:dyDescent="0.3">
      <c r="B509" t="s">
        <v>4395</v>
      </c>
    </row>
    <row r="510" spans="2:2" x14ac:dyDescent="0.3">
      <c r="B510" t="s">
        <v>4396</v>
      </c>
    </row>
    <row r="511" spans="2:2" x14ac:dyDescent="0.3">
      <c r="B511" t="s">
        <v>4397</v>
      </c>
    </row>
    <row r="512" spans="2:2" x14ac:dyDescent="0.3">
      <c r="B512" t="s">
        <v>4398</v>
      </c>
    </row>
    <row r="513" spans="2:2" x14ac:dyDescent="0.3">
      <c r="B513" t="s">
        <v>4399</v>
      </c>
    </row>
    <row r="514" spans="2:2" x14ac:dyDescent="0.3">
      <c r="B514" t="s">
        <v>4400</v>
      </c>
    </row>
    <row r="515" spans="2:2" x14ac:dyDescent="0.3">
      <c r="B515" t="s">
        <v>4401</v>
      </c>
    </row>
    <row r="516" spans="2:2" x14ac:dyDescent="0.3">
      <c r="B516" t="s">
        <v>4402</v>
      </c>
    </row>
    <row r="517" spans="2:2" x14ac:dyDescent="0.3">
      <c r="B517" t="s">
        <v>4403</v>
      </c>
    </row>
    <row r="518" spans="2:2" x14ac:dyDescent="0.3">
      <c r="B518" t="s">
        <v>4404</v>
      </c>
    </row>
    <row r="519" spans="2:2" x14ac:dyDescent="0.3">
      <c r="B519" t="s">
        <v>4405</v>
      </c>
    </row>
    <row r="520" spans="2:2" x14ac:dyDescent="0.3">
      <c r="B520" t="s">
        <v>4406</v>
      </c>
    </row>
    <row r="521" spans="2:2" x14ac:dyDescent="0.3">
      <c r="B521" t="s">
        <v>4407</v>
      </c>
    </row>
    <row r="522" spans="2:2" x14ac:dyDescent="0.3">
      <c r="B522" t="s">
        <v>4408</v>
      </c>
    </row>
    <row r="523" spans="2:2" x14ac:dyDescent="0.3">
      <c r="B523" t="s">
        <v>4409</v>
      </c>
    </row>
    <row r="524" spans="2:2" x14ac:dyDescent="0.3">
      <c r="B524" t="s">
        <v>4410</v>
      </c>
    </row>
    <row r="525" spans="2:2" x14ac:dyDescent="0.3">
      <c r="B525" t="s">
        <v>4411</v>
      </c>
    </row>
    <row r="526" spans="2:2" x14ac:dyDescent="0.3">
      <c r="B526" t="s">
        <v>4412</v>
      </c>
    </row>
    <row r="527" spans="2:2" x14ac:dyDescent="0.3">
      <c r="B527" t="s">
        <v>4413</v>
      </c>
    </row>
    <row r="528" spans="2:2" x14ac:dyDescent="0.3">
      <c r="B528" t="s">
        <v>4414</v>
      </c>
    </row>
    <row r="529" spans="2:2" x14ac:dyDescent="0.3">
      <c r="B529" t="s">
        <v>4415</v>
      </c>
    </row>
    <row r="530" spans="2:2" x14ac:dyDescent="0.3">
      <c r="B530" t="s">
        <v>4416</v>
      </c>
    </row>
    <row r="531" spans="2:2" x14ac:dyDescent="0.3">
      <c r="B531" t="s">
        <v>4417</v>
      </c>
    </row>
    <row r="532" spans="2:2" x14ac:dyDescent="0.3">
      <c r="B532" t="s">
        <v>4418</v>
      </c>
    </row>
    <row r="533" spans="2:2" x14ac:dyDescent="0.3">
      <c r="B533" t="s">
        <v>4419</v>
      </c>
    </row>
    <row r="534" spans="2:2" x14ac:dyDescent="0.3">
      <c r="B534" t="s">
        <v>4420</v>
      </c>
    </row>
    <row r="535" spans="2:2" x14ac:dyDescent="0.3">
      <c r="B535" t="s">
        <v>4421</v>
      </c>
    </row>
    <row r="536" spans="2:2" x14ac:dyDescent="0.3">
      <c r="B536" t="s">
        <v>4422</v>
      </c>
    </row>
    <row r="537" spans="2:2" x14ac:dyDescent="0.3">
      <c r="B537" t="s">
        <v>4423</v>
      </c>
    </row>
    <row r="538" spans="2:2" x14ac:dyDescent="0.3">
      <c r="B538" t="s">
        <v>4424</v>
      </c>
    </row>
    <row r="539" spans="2:2" x14ac:dyDescent="0.3">
      <c r="B539" t="s">
        <v>4425</v>
      </c>
    </row>
    <row r="540" spans="2:2" x14ac:dyDescent="0.3">
      <c r="B540" t="s">
        <v>4426</v>
      </c>
    </row>
    <row r="541" spans="2:2" x14ac:dyDescent="0.3">
      <c r="B541" t="s">
        <v>4427</v>
      </c>
    </row>
    <row r="542" spans="2:2" x14ac:dyDescent="0.3">
      <c r="B542" t="s">
        <v>4428</v>
      </c>
    </row>
    <row r="543" spans="2:2" x14ac:dyDescent="0.3">
      <c r="B543" t="s">
        <v>4429</v>
      </c>
    </row>
    <row r="544" spans="2:2" x14ac:dyDescent="0.3">
      <c r="B544" t="s">
        <v>4430</v>
      </c>
    </row>
    <row r="545" spans="2:2" x14ac:dyDescent="0.3">
      <c r="B545" t="s">
        <v>4431</v>
      </c>
    </row>
    <row r="546" spans="2:2" x14ac:dyDescent="0.3">
      <c r="B546" t="s">
        <v>4432</v>
      </c>
    </row>
    <row r="547" spans="2:2" x14ac:dyDescent="0.3">
      <c r="B547" t="s">
        <v>4433</v>
      </c>
    </row>
    <row r="548" spans="2:2" x14ac:dyDescent="0.3">
      <c r="B548" t="s">
        <v>4434</v>
      </c>
    </row>
    <row r="549" spans="2:2" x14ac:dyDescent="0.3">
      <c r="B549" t="s">
        <v>4435</v>
      </c>
    </row>
    <row r="550" spans="2:2" x14ac:dyDescent="0.3">
      <c r="B550" t="s">
        <v>4436</v>
      </c>
    </row>
    <row r="551" spans="2:2" x14ac:dyDescent="0.3">
      <c r="B551" t="s">
        <v>4437</v>
      </c>
    </row>
    <row r="552" spans="2:2" x14ac:dyDescent="0.3">
      <c r="B552" t="s">
        <v>4438</v>
      </c>
    </row>
    <row r="553" spans="2:2" x14ac:dyDescent="0.3">
      <c r="B553" t="s">
        <v>4439</v>
      </c>
    </row>
    <row r="554" spans="2:2" x14ac:dyDescent="0.3">
      <c r="B554" t="s">
        <v>4440</v>
      </c>
    </row>
    <row r="555" spans="2:2" x14ac:dyDescent="0.3">
      <c r="B555" t="s">
        <v>4441</v>
      </c>
    </row>
    <row r="556" spans="2:2" x14ac:dyDescent="0.3">
      <c r="B556" t="s">
        <v>4442</v>
      </c>
    </row>
    <row r="557" spans="2:2" x14ac:dyDescent="0.3">
      <c r="B557" t="s">
        <v>4443</v>
      </c>
    </row>
    <row r="558" spans="2:2" x14ac:dyDescent="0.3">
      <c r="B558" t="s">
        <v>4444</v>
      </c>
    </row>
    <row r="559" spans="2:2" x14ac:dyDescent="0.3">
      <c r="B559" t="s">
        <v>4445</v>
      </c>
    </row>
    <row r="560" spans="2:2" x14ac:dyDescent="0.3">
      <c r="B560" t="s">
        <v>4446</v>
      </c>
    </row>
    <row r="561" spans="2:2" x14ac:dyDescent="0.3">
      <c r="B561" t="s">
        <v>4447</v>
      </c>
    </row>
    <row r="562" spans="2:2" x14ac:dyDescent="0.3">
      <c r="B562" t="s">
        <v>4448</v>
      </c>
    </row>
    <row r="563" spans="2:2" x14ac:dyDescent="0.3">
      <c r="B563" t="s">
        <v>4449</v>
      </c>
    </row>
    <row r="564" spans="2:2" x14ac:dyDescent="0.3">
      <c r="B564" t="s">
        <v>4450</v>
      </c>
    </row>
    <row r="565" spans="2:2" x14ac:dyDescent="0.3">
      <c r="B565" t="s">
        <v>4451</v>
      </c>
    </row>
    <row r="566" spans="2:2" x14ac:dyDescent="0.3">
      <c r="B566" t="s">
        <v>4452</v>
      </c>
    </row>
    <row r="567" spans="2:2" x14ac:dyDescent="0.3">
      <c r="B567" t="s">
        <v>4453</v>
      </c>
    </row>
    <row r="568" spans="2:2" x14ac:dyDescent="0.3">
      <c r="B568" t="s">
        <v>4454</v>
      </c>
    </row>
    <row r="569" spans="2:2" x14ac:dyDescent="0.3">
      <c r="B569" t="s">
        <v>4455</v>
      </c>
    </row>
    <row r="570" spans="2:2" x14ac:dyDescent="0.3">
      <c r="B570" t="s">
        <v>4456</v>
      </c>
    </row>
    <row r="571" spans="2:2" x14ac:dyDescent="0.3">
      <c r="B571" t="s">
        <v>4457</v>
      </c>
    </row>
    <row r="572" spans="2:2" x14ac:dyDescent="0.3">
      <c r="B572" t="s">
        <v>4458</v>
      </c>
    </row>
    <row r="573" spans="2:2" x14ac:dyDescent="0.3">
      <c r="B573" t="s">
        <v>4459</v>
      </c>
    </row>
    <row r="574" spans="2:2" x14ac:dyDescent="0.3">
      <c r="B574" t="s">
        <v>4460</v>
      </c>
    </row>
    <row r="575" spans="2:2" x14ac:dyDescent="0.3">
      <c r="B575" t="s">
        <v>4461</v>
      </c>
    </row>
    <row r="576" spans="2:2" x14ac:dyDescent="0.3">
      <c r="B576" t="s">
        <v>4462</v>
      </c>
    </row>
    <row r="577" spans="2:2" x14ac:dyDescent="0.3">
      <c r="B577" t="s">
        <v>4463</v>
      </c>
    </row>
    <row r="578" spans="2:2" x14ac:dyDescent="0.3">
      <c r="B578" t="s">
        <v>4464</v>
      </c>
    </row>
    <row r="579" spans="2:2" x14ac:dyDescent="0.3">
      <c r="B579" t="s">
        <v>4465</v>
      </c>
    </row>
    <row r="580" spans="2:2" x14ac:dyDescent="0.3">
      <c r="B580" t="s">
        <v>4466</v>
      </c>
    </row>
    <row r="581" spans="2:2" x14ac:dyDescent="0.3">
      <c r="B581" t="s">
        <v>4467</v>
      </c>
    </row>
    <row r="582" spans="2:2" x14ac:dyDescent="0.3">
      <c r="B582" t="s">
        <v>4468</v>
      </c>
    </row>
    <row r="583" spans="2:2" x14ac:dyDescent="0.3">
      <c r="B583" t="s">
        <v>4469</v>
      </c>
    </row>
    <row r="584" spans="2:2" x14ac:dyDescent="0.3">
      <c r="B584" t="s">
        <v>4470</v>
      </c>
    </row>
    <row r="585" spans="2:2" x14ac:dyDescent="0.3">
      <c r="B585" t="s">
        <v>4471</v>
      </c>
    </row>
    <row r="586" spans="2:2" x14ac:dyDescent="0.3">
      <c r="B586" t="s">
        <v>4472</v>
      </c>
    </row>
    <row r="587" spans="2:2" x14ac:dyDescent="0.3">
      <c r="B587" t="s">
        <v>4473</v>
      </c>
    </row>
    <row r="588" spans="2:2" x14ac:dyDescent="0.3">
      <c r="B588" t="s">
        <v>4474</v>
      </c>
    </row>
    <row r="589" spans="2:2" x14ac:dyDescent="0.3">
      <c r="B589" t="s">
        <v>4475</v>
      </c>
    </row>
    <row r="590" spans="2:2" x14ac:dyDescent="0.3">
      <c r="B590" t="s">
        <v>4476</v>
      </c>
    </row>
    <row r="591" spans="2:2" x14ac:dyDescent="0.3">
      <c r="B591" t="s">
        <v>4477</v>
      </c>
    </row>
    <row r="592" spans="2:2" x14ac:dyDescent="0.3">
      <c r="B592" t="s">
        <v>4478</v>
      </c>
    </row>
    <row r="593" spans="2:2" x14ac:dyDescent="0.3">
      <c r="B593" t="s">
        <v>4479</v>
      </c>
    </row>
    <row r="594" spans="2:2" x14ac:dyDescent="0.3">
      <c r="B594" t="s">
        <v>4480</v>
      </c>
    </row>
    <row r="595" spans="2:2" x14ac:dyDescent="0.3">
      <c r="B595" t="s">
        <v>4481</v>
      </c>
    </row>
    <row r="596" spans="2:2" x14ac:dyDescent="0.3">
      <c r="B596" t="s">
        <v>4482</v>
      </c>
    </row>
    <row r="597" spans="2:2" x14ac:dyDescent="0.3">
      <c r="B597" t="s">
        <v>4483</v>
      </c>
    </row>
    <row r="598" spans="2:2" x14ac:dyDescent="0.3">
      <c r="B598" t="s">
        <v>4484</v>
      </c>
    </row>
    <row r="599" spans="2:2" x14ac:dyDescent="0.3">
      <c r="B599" t="s">
        <v>4485</v>
      </c>
    </row>
    <row r="600" spans="2:2" x14ac:dyDescent="0.3">
      <c r="B600" t="s">
        <v>4486</v>
      </c>
    </row>
    <row r="601" spans="2:2" x14ac:dyDescent="0.3">
      <c r="B601" t="s">
        <v>4487</v>
      </c>
    </row>
    <row r="602" spans="2:2" x14ac:dyDescent="0.3">
      <c r="B602" t="s">
        <v>4488</v>
      </c>
    </row>
    <row r="603" spans="2:2" x14ac:dyDescent="0.3">
      <c r="B603" t="s">
        <v>4489</v>
      </c>
    </row>
    <row r="604" spans="2:2" x14ac:dyDescent="0.3">
      <c r="B604" t="s">
        <v>4490</v>
      </c>
    </row>
    <row r="605" spans="2:2" x14ac:dyDescent="0.3">
      <c r="B605" t="s">
        <v>4491</v>
      </c>
    </row>
    <row r="606" spans="2:2" x14ac:dyDescent="0.3">
      <c r="B606" t="s">
        <v>4492</v>
      </c>
    </row>
    <row r="607" spans="2:2" x14ac:dyDescent="0.3">
      <c r="B607" t="s">
        <v>4493</v>
      </c>
    </row>
    <row r="608" spans="2:2" x14ac:dyDescent="0.3">
      <c r="B608" t="s">
        <v>4494</v>
      </c>
    </row>
    <row r="609" spans="2:2" x14ac:dyDescent="0.3">
      <c r="B609" t="s">
        <v>4495</v>
      </c>
    </row>
    <row r="610" spans="2:2" x14ac:dyDescent="0.3">
      <c r="B610" t="s">
        <v>4496</v>
      </c>
    </row>
    <row r="611" spans="2:2" x14ac:dyDescent="0.3">
      <c r="B611" t="s">
        <v>4497</v>
      </c>
    </row>
    <row r="612" spans="2:2" x14ac:dyDescent="0.3">
      <c r="B612" t="s">
        <v>4498</v>
      </c>
    </row>
    <row r="613" spans="2:2" x14ac:dyDescent="0.3">
      <c r="B613" t="s">
        <v>4499</v>
      </c>
    </row>
    <row r="614" spans="2:2" x14ac:dyDescent="0.3">
      <c r="B614" t="s">
        <v>4500</v>
      </c>
    </row>
    <row r="615" spans="2:2" x14ac:dyDescent="0.3">
      <c r="B615" t="s">
        <v>4501</v>
      </c>
    </row>
    <row r="616" spans="2:2" x14ac:dyDescent="0.3">
      <c r="B616" t="s">
        <v>4502</v>
      </c>
    </row>
    <row r="617" spans="2:2" x14ac:dyDescent="0.3">
      <c r="B617" t="s">
        <v>4503</v>
      </c>
    </row>
    <row r="618" spans="2:2" x14ac:dyDescent="0.3">
      <c r="B618" t="s">
        <v>4504</v>
      </c>
    </row>
    <row r="619" spans="2:2" x14ac:dyDescent="0.3">
      <c r="B619" t="s">
        <v>4505</v>
      </c>
    </row>
    <row r="620" spans="2:2" x14ac:dyDescent="0.3">
      <c r="B620" t="s">
        <v>4506</v>
      </c>
    </row>
    <row r="621" spans="2:2" x14ac:dyDescent="0.3">
      <c r="B621" t="s">
        <v>4507</v>
      </c>
    </row>
    <row r="622" spans="2:2" x14ac:dyDescent="0.3">
      <c r="B622" t="s">
        <v>4508</v>
      </c>
    </row>
    <row r="623" spans="2:2" x14ac:dyDescent="0.3">
      <c r="B623" t="s">
        <v>4509</v>
      </c>
    </row>
    <row r="624" spans="2:2" x14ac:dyDescent="0.3">
      <c r="B624" t="s">
        <v>4510</v>
      </c>
    </row>
    <row r="625" spans="2:2" x14ac:dyDescent="0.3">
      <c r="B625" t="s">
        <v>4511</v>
      </c>
    </row>
    <row r="626" spans="2:2" x14ac:dyDescent="0.3">
      <c r="B626" t="s">
        <v>4512</v>
      </c>
    </row>
    <row r="627" spans="2:2" x14ac:dyDescent="0.3">
      <c r="B627" t="s">
        <v>4513</v>
      </c>
    </row>
    <row r="628" spans="2:2" x14ac:dyDescent="0.3">
      <c r="B628" t="s">
        <v>4514</v>
      </c>
    </row>
    <row r="629" spans="2:2" x14ac:dyDescent="0.3">
      <c r="B629" t="s">
        <v>4515</v>
      </c>
    </row>
    <row r="630" spans="2:2" x14ac:dyDescent="0.3">
      <c r="B630" t="s">
        <v>4516</v>
      </c>
    </row>
    <row r="631" spans="2:2" x14ac:dyDescent="0.3">
      <c r="B631" t="s">
        <v>4517</v>
      </c>
    </row>
    <row r="632" spans="2:2" x14ac:dyDescent="0.3">
      <c r="B632" t="s">
        <v>4518</v>
      </c>
    </row>
    <row r="633" spans="2:2" x14ac:dyDescent="0.3">
      <c r="B633" t="s">
        <v>4519</v>
      </c>
    </row>
    <row r="634" spans="2:2" x14ac:dyDescent="0.3">
      <c r="B634" t="s">
        <v>4520</v>
      </c>
    </row>
    <row r="635" spans="2:2" x14ac:dyDescent="0.3">
      <c r="B635" t="s">
        <v>4521</v>
      </c>
    </row>
    <row r="636" spans="2:2" x14ac:dyDescent="0.3">
      <c r="B636" t="s">
        <v>4522</v>
      </c>
    </row>
    <row r="637" spans="2:2" x14ac:dyDescent="0.3">
      <c r="B637" t="s">
        <v>4523</v>
      </c>
    </row>
    <row r="638" spans="2:2" x14ac:dyDescent="0.3">
      <c r="B638" t="s">
        <v>4524</v>
      </c>
    </row>
    <row r="639" spans="2:2" x14ac:dyDescent="0.3">
      <c r="B639" t="s">
        <v>4525</v>
      </c>
    </row>
    <row r="640" spans="2:2" x14ac:dyDescent="0.3">
      <c r="B640" t="s">
        <v>4526</v>
      </c>
    </row>
    <row r="641" spans="2:2" x14ac:dyDescent="0.3">
      <c r="B641" t="s">
        <v>4527</v>
      </c>
    </row>
    <row r="642" spans="2:2" x14ac:dyDescent="0.3">
      <c r="B642" t="s">
        <v>4528</v>
      </c>
    </row>
    <row r="643" spans="2:2" x14ac:dyDescent="0.3">
      <c r="B643" t="s">
        <v>4529</v>
      </c>
    </row>
    <row r="644" spans="2:2" x14ac:dyDescent="0.3">
      <c r="B644" t="s">
        <v>4530</v>
      </c>
    </row>
    <row r="645" spans="2:2" x14ac:dyDescent="0.3">
      <c r="B645" t="s">
        <v>4531</v>
      </c>
    </row>
    <row r="646" spans="2:2" x14ac:dyDescent="0.3">
      <c r="B646" t="s">
        <v>4532</v>
      </c>
    </row>
    <row r="647" spans="2:2" x14ac:dyDescent="0.3">
      <c r="B647" t="s">
        <v>4533</v>
      </c>
    </row>
    <row r="648" spans="2:2" x14ac:dyDescent="0.3">
      <c r="B648" t="s">
        <v>4534</v>
      </c>
    </row>
    <row r="649" spans="2:2" x14ac:dyDescent="0.3">
      <c r="B649" t="s">
        <v>4535</v>
      </c>
    </row>
    <row r="650" spans="2:2" x14ac:dyDescent="0.3">
      <c r="B650" t="s">
        <v>4536</v>
      </c>
    </row>
    <row r="651" spans="2:2" x14ac:dyDescent="0.3">
      <c r="B651" t="s">
        <v>4537</v>
      </c>
    </row>
    <row r="652" spans="2:2" x14ac:dyDescent="0.3">
      <c r="B652" t="s">
        <v>4538</v>
      </c>
    </row>
    <row r="653" spans="2:2" x14ac:dyDescent="0.3">
      <c r="B653" t="s">
        <v>4539</v>
      </c>
    </row>
    <row r="654" spans="2:2" x14ac:dyDescent="0.3">
      <c r="B654" t="s">
        <v>4540</v>
      </c>
    </row>
    <row r="655" spans="2:2" x14ac:dyDescent="0.3">
      <c r="B655" t="s">
        <v>4541</v>
      </c>
    </row>
    <row r="656" spans="2:2" x14ac:dyDescent="0.3">
      <c r="B656" t="s">
        <v>4542</v>
      </c>
    </row>
    <row r="657" spans="2:2" x14ac:dyDescent="0.3">
      <c r="B657" t="s">
        <v>4543</v>
      </c>
    </row>
    <row r="658" spans="2:2" x14ac:dyDescent="0.3">
      <c r="B658" t="s">
        <v>4544</v>
      </c>
    </row>
    <row r="659" spans="2:2" x14ac:dyDescent="0.3">
      <c r="B659" t="s">
        <v>4545</v>
      </c>
    </row>
    <row r="660" spans="2:2" x14ac:dyDescent="0.3">
      <c r="B660" t="s">
        <v>4546</v>
      </c>
    </row>
    <row r="661" spans="2:2" x14ac:dyDescent="0.3">
      <c r="B661" t="s">
        <v>4547</v>
      </c>
    </row>
    <row r="662" spans="2:2" x14ac:dyDescent="0.3">
      <c r="B662" t="s">
        <v>4548</v>
      </c>
    </row>
    <row r="663" spans="2:2" x14ac:dyDescent="0.3">
      <c r="B663" t="s">
        <v>4549</v>
      </c>
    </row>
    <row r="664" spans="2:2" x14ac:dyDescent="0.3">
      <c r="B664" t="s">
        <v>4550</v>
      </c>
    </row>
    <row r="665" spans="2:2" x14ac:dyDescent="0.3">
      <c r="B665" t="s">
        <v>4551</v>
      </c>
    </row>
    <row r="666" spans="2:2" x14ac:dyDescent="0.3">
      <c r="B666" t="s">
        <v>4552</v>
      </c>
    </row>
    <row r="667" spans="2:2" x14ac:dyDescent="0.3">
      <c r="B667" t="s">
        <v>4553</v>
      </c>
    </row>
    <row r="668" spans="2:2" x14ac:dyDescent="0.3">
      <c r="B668" t="s">
        <v>4554</v>
      </c>
    </row>
    <row r="669" spans="2:2" x14ac:dyDescent="0.3">
      <c r="B669" t="s">
        <v>4555</v>
      </c>
    </row>
    <row r="670" spans="2:2" x14ac:dyDescent="0.3">
      <c r="B670" t="s">
        <v>4556</v>
      </c>
    </row>
    <row r="671" spans="2:2" x14ac:dyDescent="0.3">
      <c r="B671" t="s">
        <v>4557</v>
      </c>
    </row>
    <row r="672" spans="2:2" x14ac:dyDescent="0.3">
      <c r="B672" t="s">
        <v>4558</v>
      </c>
    </row>
    <row r="673" spans="2:2" x14ac:dyDescent="0.3">
      <c r="B673" t="s">
        <v>4559</v>
      </c>
    </row>
    <row r="674" spans="2:2" x14ac:dyDescent="0.3">
      <c r="B674" t="s">
        <v>4560</v>
      </c>
    </row>
    <row r="675" spans="2:2" x14ac:dyDescent="0.3">
      <c r="B675" t="s">
        <v>4561</v>
      </c>
    </row>
    <row r="676" spans="2:2" x14ac:dyDescent="0.3">
      <c r="B676" t="s">
        <v>4562</v>
      </c>
    </row>
    <row r="677" spans="2:2" x14ac:dyDescent="0.3">
      <c r="B677" t="s">
        <v>4563</v>
      </c>
    </row>
    <row r="678" spans="2:2" x14ac:dyDescent="0.3">
      <c r="B678" t="s">
        <v>4564</v>
      </c>
    </row>
    <row r="679" spans="2:2" x14ac:dyDescent="0.3">
      <c r="B679" t="s">
        <v>4565</v>
      </c>
    </row>
    <row r="680" spans="2:2" x14ac:dyDescent="0.3">
      <c r="B680" t="s">
        <v>4566</v>
      </c>
    </row>
    <row r="681" spans="2:2" x14ac:dyDescent="0.3">
      <c r="B681" t="s">
        <v>4567</v>
      </c>
    </row>
    <row r="682" spans="2:2" x14ac:dyDescent="0.3">
      <c r="B682" t="s">
        <v>4568</v>
      </c>
    </row>
    <row r="683" spans="2:2" x14ac:dyDescent="0.3">
      <c r="B683" t="s">
        <v>4569</v>
      </c>
    </row>
    <row r="684" spans="2:2" x14ac:dyDescent="0.3">
      <c r="B684" t="s">
        <v>4570</v>
      </c>
    </row>
    <row r="685" spans="2:2" x14ac:dyDescent="0.3">
      <c r="B685" t="s">
        <v>4571</v>
      </c>
    </row>
    <row r="686" spans="2:2" x14ac:dyDescent="0.3">
      <c r="B686" t="s">
        <v>4572</v>
      </c>
    </row>
    <row r="687" spans="2:2" x14ac:dyDescent="0.3">
      <c r="B687" t="s">
        <v>4573</v>
      </c>
    </row>
    <row r="688" spans="2:2" x14ac:dyDescent="0.3">
      <c r="B688" t="s">
        <v>4574</v>
      </c>
    </row>
    <row r="689" spans="2:2" x14ac:dyDescent="0.3">
      <c r="B689" t="s">
        <v>4575</v>
      </c>
    </row>
    <row r="690" spans="2:2" x14ac:dyDescent="0.3">
      <c r="B690" t="s">
        <v>4576</v>
      </c>
    </row>
    <row r="691" spans="2:2" x14ac:dyDescent="0.3">
      <c r="B691" t="s">
        <v>4577</v>
      </c>
    </row>
    <row r="692" spans="2:2" x14ac:dyDescent="0.3">
      <c r="B692" t="s">
        <v>4578</v>
      </c>
    </row>
    <row r="693" spans="2:2" x14ac:dyDescent="0.3">
      <c r="B693" t="s">
        <v>4579</v>
      </c>
    </row>
    <row r="694" spans="2:2" x14ac:dyDescent="0.3">
      <c r="B694" t="s">
        <v>4580</v>
      </c>
    </row>
    <row r="695" spans="2:2" x14ac:dyDescent="0.3">
      <c r="B695" t="s">
        <v>4581</v>
      </c>
    </row>
    <row r="696" spans="2:2" x14ac:dyDescent="0.3">
      <c r="B696" t="s">
        <v>4582</v>
      </c>
    </row>
    <row r="697" spans="2:2" x14ac:dyDescent="0.3">
      <c r="B697" t="s">
        <v>4583</v>
      </c>
    </row>
    <row r="698" spans="2:2" x14ac:dyDescent="0.3">
      <c r="B698" t="s">
        <v>4584</v>
      </c>
    </row>
    <row r="699" spans="2:2" x14ac:dyDescent="0.3">
      <c r="B699" t="s">
        <v>4585</v>
      </c>
    </row>
    <row r="700" spans="2:2" x14ac:dyDescent="0.3">
      <c r="B700" t="s">
        <v>4586</v>
      </c>
    </row>
    <row r="701" spans="2:2" x14ac:dyDescent="0.3">
      <c r="B701" t="s">
        <v>4587</v>
      </c>
    </row>
    <row r="702" spans="2:2" x14ac:dyDescent="0.3">
      <c r="B702" t="s">
        <v>4588</v>
      </c>
    </row>
    <row r="703" spans="2:2" x14ac:dyDescent="0.3">
      <c r="B703" t="s">
        <v>4589</v>
      </c>
    </row>
    <row r="704" spans="2:2" x14ac:dyDescent="0.3">
      <c r="B704" t="s">
        <v>4590</v>
      </c>
    </row>
    <row r="705" spans="2:2" x14ac:dyDescent="0.3">
      <c r="B705" t="s">
        <v>4591</v>
      </c>
    </row>
    <row r="706" spans="2:2" x14ac:dyDescent="0.3">
      <c r="B706" t="s">
        <v>4592</v>
      </c>
    </row>
    <row r="707" spans="2:2" x14ac:dyDescent="0.3">
      <c r="B707" t="s">
        <v>4593</v>
      </c>
    </row>
    <row r="708" spans="2:2" x14ac:dyDescent="0.3">
      <c r="B708" t="s">
        <v>4594</v>
      </c>
    </row>
    <row r="709" spans="2:2" x14ac:dyDescent="0.3">
      <c r="B709" t="s">
        <v>4595</v>
      </c>
    </row>
    <row r="710" spans="2:2" x14ac:dyDescent="0.3">
      <c r="B710" t="s">
        <v>4596</v>
      </c>
    </row>
    <row r="711" spans="2:2" x14ac:dyDescent="0.3">
      <c r="B711" t="s">
        <v>4597</v>
      </c>
    </row>
    <row r="712" spans="2:2" x14ac:dyDescent="0.3">
      <c r="B712" t="s">
        <v>4598</v>
      </c>
    </row>
    <row r="713" spans="2:2" x14ac:dyDescent="0.3">
      <c r="B713" t="s">
        <v>4599</v>
      </c>
    </row>
    <row r="714" spans="2:2" x14ac:dyDescent="0.3">
      <c r="B714" t="s">
        <v>4600</v>
      </c>
    </row>
    <row r="715" spans="2:2" x14ac:dyDescent="0.3">
      <c r="B715" t="s">
        <v>4601</v>
      </c>
    </row>
    <row r="716" spans="2:2" x14ac:dyDescent="0.3">
      <c r="B716" t="s">
        <v>4602</v>
      </c>
    </row>
    <row r="717" spans="2:2" x14ac:dyDescent="0.3">
      <c r="B717" t="s">
        <v>4603</v>
      </c>
    </row>
    <row r="718" spans="2:2" x14ac:dyDescent="0.3">
      <c r="B718" t="s">
        <v>4604</v>
      </c>
    </row>
    <row r="719" spans="2:2" x14ac:dyDescent="0.3">
      <c r="B719" t="s">
        <v>4605</v>
      </c>
    </row>
    <row r="720" spans="2:2" x14ac:dyDescent="0.3">
      <c r="B720" t="s">
        <v>4606</v>
      </c>
    </row>
    <row r="721" spans="2:3" x14ac:dyDescent="0.3">
      <c r="B721" t="s">
        <v>4607</v>
      </c>
    </row>
    <row r="722" spans="2:3" x14ac:dyDescent="0.3">
      <c r="B722" t="s">
        <v>4608</v>
      </c>
    </row>
    <row r="723" spans="2:3" x14ac:dyDescent="0.3">
      <c r="B723" t="s">
        <v>4609</v>
      </c>
    </row>
    <row r="724" spans="2:3" x14ac:dyDescent="0.3">
      <c r="B724" t="s">
        <v>4610</v>
      </c>
    </row>
    <row r="725" spans="2:3" x14ac:dyDescent="0.3">
      <c r="B725" t="s">
        <v>4611</v>
      </c>
    </row>
    <row r="726" spans="2:3" x14ac:dyDescent="0.3">
      <c r="B726" t="s">
        <v>4612</v>
      </c>
    </row>
    <row r="727" spans="2:3" x14ac:dyDescent="0.3">
      <c r="B727" t="s">
        <v>4613</v>
      </c>
    </row>
    <row r="728" spans="2:3" x14ac:dyDescent="0.3">
      <c r="B728" t="s">
        <v>4614</v>
      </c>
    </row>
    <row r="729" spans="2:3" x14ac:dyDescent="0.3">
      <c r="B729" t="s">
        <v>4615</v>
      </c>
    </row>
    <row r="730" spans="2:3" x14ac:dyDescent="0.3">
      <c r="B730" t="s">
        <v>4616</v>
      </c>
    </row>
    <row r="731" spans="2:3" x14ac:dyDescent="0.3">
      <c r="B731" t="s">
        <v>4617</v>
      </c>
    </row>
    <row r="732" spans="2:3" x14ac:dyDescent="0.3">
      <c r="B732" t="s">
        <v>4618</v>
      </c>
    </row>
    <row r="733" spans="2:3" x14ac:dyDescent="0.3">
      <c r="B733" t="s">
        <v>4619</v>
      </c>
    </row>
    <row r="734" spans="2:3" x14ac:dyDescent="0.3">
      <c r="B734" t="s">
        <v>4620</v>
      </c>
    </row>
    <row r="735" spans="2:3" x14ac:dyDescent="0.3">
      <c r="B735" t="s">
        <v>4621</v>
      </c>
    </row>
    <row r="736" spans="2:3" x14ac:dyDescent="0.3">
      <c r="B736" t="s">
        <v>4622</v>
      </c>
      <c r="C736" t="s">
        <v>4623</v>
      </c>
    </row>
    <row r="737" spans="2:3" x14ac:dyDescent="0.3">
      <c r="B737" t="s">
        <v>4624</v>
      </c>
      <c r="C737" t="s">
        <v>4625</v>
      </c>
    </row>
    <row r="738" spans="2:3" x14ac:dyDescent="0.3">
      <c r="B738" t="s">
        <v>4626</v>
      </c>
    </row>
    <row r="739" spans="2:3" x14ac:dyDescent="0.3">
      <c r="B739" t="s">
        <v>4627</v>
      </c>
    </row>
    <row r="740" spans="2:3" x14ac:dyDescent="0.3">
      <c r="B740" t="s">
        <v>4628</v>
      </c>
    </row>
    <row r="741" spans="2:3" x14ac:dyDescent="0.3">
      <c r="B741" t="s">
        <v>4629</v>
      </c>
    </row>
    <row r="742" spans="2:3" x14ac:dyDescent="0.3">
      <c r="B742" t="s">
        <v>4630</v>
      </c>
    </row>
    <row r="743" spans="2:3" x14ac:dyDescent="0.3">
      <c r="B743" t="s">
        <v>4631</v>
      </c>
    </row>
    <row r="744" spans="2:3" x14ac:dyDescent="0.3">
      <c r="B744" t="s">
        <v>4632</v>
      </c>
    </row>
    <row r="745" spans="2:3" x14ac:dyDescent="0.3">
      <c r="B745" t="s">
        <v>4633</v>
      </c>
    </row>
    <row r="746" spans="2:3" x14ac:dyDescent="0.3">
      <c r="B746" t="s">
        <v>4634</v>
      </c>
    </row>
    <row r="747" spans="2:3" x14ac:dyDescent="0.3">
      <c r="B747" t="s">
        <v>4635</v>
      </c>
    </row>
    <row r="748" spans="2:3" x14ac:dyDescent="0.3">
      <c r="B748" t="s">
        <v>4636</v>
      </c>
    </row>
    <row r="749" spans="2:3" x14ac:dyDescent="0.3">
      <c r="B749" t="s">
        <v>4637</v>
      </c>
    </row>
    <row r="750" spans="2:3" x14ac:dyDescent="0.3">
      <c r="B750" t="s">
        <v>4638</v>
      </c>
    </row>
    <row r="751" spans="2:3" x14ac:dyDescent="0.3">
      <c r="B751" t="s">
        <v>4639</v>
      </c>
    </row>
    <row r="752" spans="2:3" x14ac:dyDescent="0.3">
      <c r="B752" t="s">
        <v>4640</v>
      </c>
    </row>
    <row r="753" spans="2:2" x14ac:dyDescent="0.3">
      <c r="B753" t="s">
        <v>4641</v>
      </c>
    </row>
    <row r="754" spans="2:2" x14ac:dyDescent="0.3">
      <c r="B754" t="s">
        <v>4642</v>
      </c>
    </row>
    <row r="755" spans="2:2" x14ac:dyDescent="0.3">
      <c r="B755" t="s">
        <v>4643</v>
      </c>
    </row>
    <row r="756" spans="2:2" x14ac:dyDescent="0.3">
      <c r="B756" t="s">
        <v>4644</v>
      </c>
    </row>
    <row r="757" spans="2:2" x14ac:dyDescent="0.3">
      <c r="B757" t="s">
        <v>4645</v>
      </c>
    </row>
    <row r="758" spans="2:2" x14ac:dyDescent="0.3">
      <c r="B758" t="s">
        <v>4646</v>
      </c>
    </row>
    <row r="759" spans="2:2" x14ac:dyDescent="0.3">
      <c r="B759" t="s">
        <v>4647</v>
      </c>
    </row>
    <row r="760" spans="2:2" x14ac:dyDescent="0.3">
      <c r="B760" t="s">
        <v>4648</v>
      </c>
    </row>
    <row r="761" spans="2:2" x14ac:dyDescent="0.3">
      <c r="B761" t="s">
        <v>4649</v>
      </c>
    </row>
    <row r="762" spans="2:2" x14ac:dyDescent="0.3">
      <c r="B762" t="s">
        <v>4650</v>
      </c>
    </row>
    <row r="763" spans="2:2" x14ac:dyDescent="0.3">
      <c r="B763" t="s">
        <v>4651</v>
      </c>
    </row>
    <row r="764" spans="2:2" x14ac:dyDescent="0.3">
      <c r="B764" t="s">
        <v>4652</v>
      </c>
    </row>
    <row r="765" spans="2:2" x14ac:dyDescent="0.3">
      <c r="B765" t="s">
        <v>4653</v>
      </c>
    </row>
    <row r="766" spans="2:2" x14ac:dyDescent="0.3">
      <c r="B766" t="s">
        <v>4654</v>
      </c>
    </row>
    <row r="767" spans="2:2" x14ac:dyDescent="0.3">
      <c r="B767" t="s">
        <v>4655</v>
      </c>
    </row>
    <row r="768" spans="2:2" x14ac:dyDescent="0.3">
      <c r="B768" t="s">
        <v>4656</v>
      </c>
    </row>
    <row r="769" spans="2:2" x14ac:dyDescent="0.3">
      <c r="B769" t="s">
        <v>4657</v>
      </c>
    </row>
    <row r="770" spans="2:2" x14ac:dyDescent="0.3">
      <c r="B770" t="s">
        <v>4658</v>
      </c>
    </row>
    <row r="771" spans="2:2" x14ac:dyDescent="0.3">
      <c r="B771" t="s">
        <v>4659</v>
      </c>
    </row>
    <row r="772" spans="2:2" x14ac:dyDescent="0.3">
      <c r="B772" t="s">
        <v>4660</v>
      </c>
    </row>
    <row r="773" spans="2:2" x14ac:dyDescent="0.3">
      <c r="B773" t="s">
        <v>4661</v>
      </c>
    </row>
    <row r="774" spans="2:2" x14ac:dyDescent="0.3">
      <c r="B774" t="s">
        <v>4662</v>
      </c>
    </row>
    <row r="775" spans="2:2" x14ac:dyDescent="0.3">
      <c r="B775" t="s">
        <v>4663</v>
      </c>
    </row>
    <row r="776" spans="2:2" x14ac:dyDescent="0.3">
      <c r="B776" t="s">
        <v>4664</v>
      </c>
    </row>
    <row r="777" spans="2:2" x14ac:dyDescent="0.3">
      <c r="B777" t="s">
        <v>4665</v>
      </c>
    </row>
    <row r="778" spans="2:2" x14ac:dyDescent="0.3">
      <c r="B778" t="s">
        <v>4666</v>
      </c>
    </row>
    <row r="779" spans="2:2" x14ac:dyDescent="0.3">
      <c r="B779" t="s">
        <v>4667</v>
      </c>
    </row>
    <row r="780" spans="2:2" x14ac:dyDescent="0.3">
      <c r="B780" t="s">
        <v>4668</v>
      </c>
    </row>
    <row r="781" spans="2:2" x14ac:dyDescent="0.3">
      <c r="B781" t="s">
        <v>4669</v>
      </c>
    </row>
    <row r="782" spans="2:2" x14ac:dyDescent="0.3">
      <c r="B782" t="s">
        <v>4670</v>
      </c>
    </row>
    <row r="783" spans="2:2" x14ac:dyDescent="0.3">
      <c r="B783" t="s">
        <v>4671</v>
      </c>
    </row>
    <row r="784" spans="2:2" x14ac:dyDescent="0.3">
      <c r="B784" t="s">
        <v>4672</v>
      </c>
    </row>
    <row r="785" spans="2:2" x14ac:dyDescent="0.3">
      <c r="B785" t="s">
        <v>4673</v>
      </c>
    </row>
    <row r="786" spans="2:2" x14ac:dyDescent="0.3">
      <c r="B786" t="s">
        <v>4674</v>
      </c>
    </row>
    <row r="787" spans="2:2" x14ac:dyDescent="0.3">
      <c r="B787" t="s">
        <v>4675</v>
      </c>
    </row>
    <row r="788" spans="2:2" x14ac:dyDescent="0.3">
      <c r="B788" t="s">
        <v>4676</v>
      </c>
    </row>
    <row r="789" spans="2:2" x14ac:dyDescent="0.3">
      <c r="B789" t="s">
        <v>4677</v>
      </c>
    </row>
    <row r="790" spans="2:2" x14ac:dyDescent="0.3">
      <c r="B790" t="s">
        <v>4678</v>
      </c>
    </row>
    <row r="791" spans="2:2" x14ac:dyDescent="0.3">
      <c r="B791" t="s">
        <v>4679</v>
      </c>
    </row>
    <row r="792" spans="2:2" x14ac:dyDescent="0.3">
      <c r="B792" t="s">
        <v>4680</v>
      </c>
    </row>
    <row r="793" spans="2:2" x14ac:dyDescent="0.3">
      <c r="B793" t="s">
        <v>4681</v>
      </c>
    </row>
    <row r="794" spans="2:2" x14ac:dyDescent="0.3">
      <c r="B794" t="s">
        <v>4682</v>
      </c>
    </row>
    <row r="795" spans="2:2" x14ac:dyDescent="0.3">
      <c r="B795" t="s">
        <v>4683</v>
      </c>
    </row>
    <row r="796" spans="2:2" x14ac:dyDescent="0.3">
      <c r="B796" t="s">
        <v>4684</v>
      </c>
    </row>
    <row r="797" spans="2:2" x14ac:dyDescent="0.3">
      <c r="B797" t="s">
        <v>4685</v>
      </c>
    </row>
    <row r="798" spans="2:2" x14ac:dyDescent="0.3">
      <c r="B798" t="s">
        <v>4686</v>
      </c>
    </row>
    <row r="799" spans="2:2" x14ac:dyDescent="0.3">
      <c r="B799" t="s">
        <v>4687</v>
      </c>
    </row>
    <row r="800" spans="2:2" x14ac:dyDescent="0.3">
      <c r="B800" t="s">
        <v>4688</v>
      </c>
    </row>
    <row r="801" spans="2:2" x14ac:dyDescent="0.3">
      <c r="B801" t="s">
        <v>4689</v>
      </c>
    </row>
    <row r="802" spans="2:2" x14ac:dyDescent="0.3">
      <c r="B802" t="s">
        <v>4690</v>
      </c>
    </row>
    <row r="803" spans="2:2" x14ac:dyDescent="0.3">
      <c r="B803" t="s">
        <v>4691</v>
      </c>
    </row>
    <row r="804" spans="2:2" x14ac:dyDescent="0.3">
      <c r="B804" t="s">
        <v>4692</v>
      </c>
    </row>
    <row r="805" spans="2:2" x14ac:dyDescent="0.3">
      <c r="B805" t="s">
        <v>4693</v>
      </c>
    </row>
    <row r="806" spans="2:2" x14ac:dyDescent="0.3">
      <c r="B806" t="s">
        <v>4694</v>
      </c>
    </row>
    <row r="807" spans="2:2" x14ac:dyDescent="0.3">
      <c r="B807" t="s">
        <v>4695</v>
      </c>
    </row>
    <row r="808" spans="2:2" x14ac:dyDescent="0.3">
      <c r="B808" t="s">
        <v>4696</v>
      </c>
    </row>
    <row r="809" spans="2:2" x14ac:dyDescent="0.3">
      <c r="B809" t="s">
        <v>4697</v>
      </c>
    </row>
    <row r="810" spans="2:2" x14ac:dyDescent="0.3">
      <c r="B810" t="s">
        <v>4698</v>
      </c>
    </row>
    <row r="811" spans="2:2" x14ac:dyDescent="0.3">
      <c r="B811" t="s">
        <v>4699</v>
      </c>
    </row>
    <row r="812" spans="2:2" x14ac:dyDescent="0.3">
      <c r="B812" t="s">
        <v>4700</v>
      </c>
    </row>
    <row r="813" spans="2:2" x14ac:dyDescent="0.3">
      <c r="B813" t="s">
        <v>4701</v>
      </c>
    </row>
    <row r="814" spans="2:2" x14ac:dyDescent="0.3">
      <c r="B814" t="s">
        <v>4702</v>
      </c>
    </row>
    <row r="815" spans="2:2" x14ac:dyDescent="0.3">
      <c r="B815" t="s">
        <v>4703</v>
      </c>
    </row>
    <row r="816" spans="2:2" x14ac:dyDescent="0.3">
      <c r="B816" t="s">
        <v>4704</v>
      </c>
    </row>
    <row r="817" spans="2:2" x14ac:dyDescent="0.3">
      <c r="B817" t="s">
        <v>4705</v>
      </c>
    </row>
    <row r="818" spans="2:2" x14ac:dyDescent="0.3">
      <c r="B818" t="s">
        <v>4706</v>
      </c>
    </row>
    <row r="819" spans="2:2" x14ac:dyDescent="0.3">
      <c r="B819" t="s">
        <v>4707</v>
      </c>
    </row>
    <row r="820" spans="2:2" x14ac:dyDescent="0.3">
      <c r="B820" t="s">
        <v>4708</v>
      </c>
    </row>
    <row r="821" spans="2:2" x14ac:dyDescent="0.3">
      <c r="B821" t="s">
        <v>4709</v>
      </c>
    </row>
    <row r="822" spans="2:2" x14ac:dyDescent="0.3">
      <c r="B822" t="s">
        <v>4710</v>
      </c>
    </row>
    <row r="823" spans="2:2" x14ac:dyDescent="0.3">
      <c r="B823" t="s">
        <v>4711</v>
      </c>
    </row>
    <row r="824" spans="2:2" x14ac:dyDescent="0.3">
      <c r="B824" t="s">
        <v>4712</v>
      </c>
    </row>
    <row r="825" spans="2:2" x14ac:dyDescent="0.3">
      <c r="B825" t="s">
        <v>4713</v>
      </c>
    </row>
    <row r="826" spans="2:2" x14ac:dyDescent="0.3">
      <c r="B826" t="s">
        <v>4714</v>
      </c>
    </row>
    <row r="827" spans="2:2" x14ac:dyDescent="0.3">
      <c r="B827" t="s">
        <v>4715</v>
      </c>
    </row>
    <row r="828" spans="2:2" x14ac:dyDescent="0.3">
      <c r="B828" t="s">
        <v>4716</v>
      </c>
    </row>
    <row r="829" spans="2:2" x14ac:dyDescent="0.3">
      <c r="B829" t="s">
        <v>4717</v>
      </c>
    </row>
    <row r="830" spans="2:2" x14ac:dyDescent="0.3">
      <c r="B830" t="s">
        <v>4718</v>
      </c>
    </row>
    <row r="831" spans="2:2" x14ac:dyDescent="0.3">
      <c r="B831" t="s">
        <v>4719</v>
      </c>
    </row>
    <row r="832" spans="2:2" x14ac:dyDescent="0.3">
      <c r="B832" t="s">
        <v>4720</v>
      </c>
    </row>
    <row r="833" spans="2:2" x14ac:dyDescent="0.3">
      <c r="B833" t="s">
        <v>4721</v>
      </c>
    </row>
    <row r="834" spans="2:2" x14ac:dyDescent="0.3">
      <c r="B834" t="s">
        <v>4722</v>
      </c>
    </row>
    <row r="835" spans="2:2" x14ac:dyDescent="0.3">
      <c r="B835" t="s">
        <v>4723</v>
      </c>
    </row>
    <row r="836" spans="2:2" x14ac:dyDescent="0.3">
      <c r="B836" t="s">
        <v>4724</v>
      </c>
    </row>
    <row r="837" spans="2:2" x14ac:dyDescent="0.3">
      <c r="B837" t="s">
        <v>4725</v>
      </c>
    </row>
    <row r="838" spans="2:2" x14ac:dyDescent="0.3">
      <c r="B838" t="s">
        <v>4726</v>
      </c>
    </row>
    <row r="839" spans="2:2" x14ac:dyDescent="0.3">
      <c r="B839" t="s">
        <v>4727</v>
      </c>
    </row>
    <row r="840" spans="2:2" x14ac:dyDescent="0.3">
      <c r="B840" t="s">
        <v>4728</v>
      </c>
    </row>
    <row r="841" spans="2:2" x14ac:dyDescent="0.3">
      <c r="B841" t="s">
        <v>4729</v>
      </c>
    </row>
    <row r="842" spans="2:2" x14ac:dyDescent="0.3">
      <c r="B842" t="s">
        <v>4730</v>
      </c>
    </row>
    <row r="843" spans="2:2" x14ac:dyDescent="0.3">
      <c r="B843" t="s">
        <v>4731</v>
      </c>
    </row>
    <row r="844" spans="2:2" x14ac:dyDescent="0.3">
      <c r="B844" t="s">
        <v>4732</v>
      </c>
    </row>
    <row r="845" spans="2:2" x14ac:dyDescent="0.3">
      <c r="B845" t="s">
        <v>4733</v>
      </c>
    </row>
    <row r="846" spans="2:2" x14ac:dyDescent="0.3">
      <c r="B846" t="s">
        <v>4734</v>
      </c>
    </row>
    <row r="847" spans="2:2" x14ac:dyDescent="0.3">
      <c r="B847" t="s">
        <v>4735</v>
      </c>
    </row>
    <row r="848" spans="2:2" x14ac:dyDescent="0.3">
      <c r="B848" t="s">
        <v>4736</v>
      </c>
    </row>
    <row r="849" spans="2:2" x14ac:dyDescent="0.3">
      <c r="B849" t="s">
        <v>4737</v>
      </c>
    </row>
    <row r="850" spans="2:2" x14ac:dyDescent="0.3">
      <c r="B850" t="s">
        <v>4738</v>
      </c>
    </row>
    <row r="851" spans="2:2" x14ac:dyDescent="0.3">
      <c r="B851" t="s">
        <v>4739</v>
      </c>
    </row>
    <row r="852" spans="2:2" x14ac:dyDescent="0.3">
      <c r="B852" t="s">
        <v>4740</v>
      </c>
    </row>
    <row r="853" spans="2:2" x14ac:dyDescent="0.3">
      <c r="B853" t="s">
        <v>4741</v>
      </c>
    </row>
    <row r="854" spans="2:2" x14ac:dyDescent="0.3">
      <c r="B854" t="s">
        <v>4742</v>
      </c>
    </row>
    <row r="855" spans="2:2" x14ac:dyDescent="0.3">
      <c r="B855" t="s">
        <v>4743</v>
      </c>
    </row>
    <row r="856" spans="2:2" x14ac:dyDescent="0.3">
      <c r="B856" t="s">
        <v>4744</v>
      </c>
    </row>
    <row r="857" spans="2:2" x14ac:dyDescent="0.3">
      <c r="B857" t="s">
        <v>4745</v>
      </c>
    </row>
    <row r="858" spans="2:2" x14ac:dyDescent="0.3">
      <c r="B858" t="s">
        <v>4746</v>
      </c>
    </row>
    <row r="859" spans="2:2" x14ac:dyDescent="0.3">
      <c r="B859" t="s">
        <v>4747</v>
      </c>
    </row>
    <row r="860" spans="2:2" x14ac:dyDescent="0.3">
      <c r="B860" t="s">
        <v>4748</v>
      </c>
    </row>
    <row r="861" spans="2:2" x14ac:dyDescent="0.3">
      <c r="B861" t="s">
        <v>4749</v>
      </c>
    </row>
    <row r="862" spans="2:2" x14ac:dyDescent="0.3">
      <c r="B862" t="s">
        <v>4750</v>
      </c>
    </row>
    <row r="863" spans="2:2" x14ac:dyDescent="0.3">
      <c r="B863" t="s">
        <v>4751</v>
      </c>
    </row>
    <row r="864" spans="2:2" x14ac:dyDescent="0.3">
      <c r="B864" t="s">
        <v>4752</v>
      </c>
    </row>
    <row r="865" spans="2:2" x14ac:dyDescent="0.3">
      <c r="B865" t="s">
        <v>4753</v>
      </c>
    </row>
    <row r="866" spans="2:2" x14ac:dyDescent="0.3">
      <c r="B866" t="s">
        <v>4754</v>
      </c>
    </row>
    <row r="867" spans="2:2" x14ac:dyDescent="0.3">
      <c r="B867" t="s">
        <v>4755</v>
      </c>
    </row>
    <row r="868" spans="2:2" x14ac:dyDescent="0.3">
      <c r="B868" t="s">
        <v>4756</v>
      </c>
    </row>
    <row r="869" spans="2:2" x14ac:dyDescent="0.3">
      <c r="B869" t="s">
        <v>4757</v>
      </c>
    </row>
    <row r="870" spans="2:2" x14ac:dyDescent="0.3">
      <c r="B870" t="s">
        <v>4758</v>
      </c>
    </row>
    <row r="871" spans="2:2" x14ac:dyDescent="0.3">
      <c r="B871" t="s">
        <v>4759</v>
      </c>
    </row>
    <row r="872" spans="2:2" x14ac:dyDescent="0.3">
      <c r="B872" t="s">
        <v>4760</v>
      </c>
    </row>
    <row r="873" spans="2:2" x14ac:dyDescent="0.3">
      <c r="B873" t="s">
        <v>4761</v>
      </c>
    </row>
    <row r="874" spans="2:2" x14ac:dyDescent="0.3">
      <c r="B874" t="s">
        <v>4762</v>
      </c>
    </row>
    <row r="875" spans="2:2" x14ac:dyDescent="0.3">
      <c r="B875" t="s">
        <v>4763</v>
      </c>
    </row>
    <row r="876" spans="2:2" x14ac:dyDescent="0.3">
      <c r="B876" t="s">
        <v>4764</v>
      </c>
    </row>
    <row r="877" spans="2:2" x14ac:dyDescent="0.3">
      <c r="B877" t="s">
        <v>4765</v>
      </c>
    </row>
    <row r="878" spans="2:2" x14ac:dyDescent="0.3">
      <c r="B878" t="s">
        <v>4766</v>
      </c>
    </row>
    <row r="879" spans="2:2" x14ac:dyDescent="0.3">
      <c r="B879" t="s">
        <v>4767</v>
      </c>
    </row>
    <row r="880" spans="2:2" x14ac:dyDescent="0.3">
      <c r="B880" t="s">
        <v>4768</v>
      </c>
    </row>
    <row r="881" spans="2:2" x14ac:dyDescent="0.3">
      <c r="B881" t="s">
        <v>4769</v>
      </c>
    </row>
    <row r="882" spans="2:2" x14ac:dyDescent="0.3">
      <c r="B882" t="s">
        <v>4770</v>
      </c>
    </row>
    <row r="883" spans="2:2" x14ac:dyDescent="0.3">
      <c r="B883" t="s">
        <v>4771</v>
      </c>
    </row>
    <row r="884" spans="2:2" x14ac:dyDescent="0.3">
      <c r="B884" t="s">
        <v>4772</v>
      </c>
    </row>
    <row r="885" spans="2:2" x14ac:dyDescent="0.3">
      <c r="B885" t="s">
        <v>4773</v>
      </c>
    </row>
    <row r="886" spans="2:2" x14ac:dyDescent="0.3">
      <c r="B886" t="s">
        <v>4774</v>
      </c>
    </row>
    <row r="887" spans="2:2" x14ac:dyDescent="0.3">
      <c r="B887" t="s">
        <v>4775</v>
      </c>
    </row>
    <row r="888" spans="2:2" x14ac:dyDescent="0.3">
      <c r="B888" t="s">
        <v>4776</v>
      </c>
    </row>
    <row r="889" spans="2:2" x14ac:dyDescent="0.3">
      <c r="B889" t="s">
        <v>4777</v>
      </c>
    </row>
    <row r="890" spans="2:2" x14ac:dyDescent="0.3">
      <c r="B890" t="s">
        <v>4778</v>
      </c>
    </row>
    <row r="891" spans="2:2" x14ac:dyDescent="0.3">
      <c r="B891" t="s">
        <v>4779</v>
      </c>
    </row>
    <row r="892" spans="2:2" x14ac:dyDescent="0.3">
      <c r="B892" t="s">
        <v>4780</v>
      </c>
    </row>
    <row r="893" spans="2:2" x14ac:dyDescent="0.3">
      <c r="B893" t="s">
        <v>4781</v>
      </c>
    </row>
    <row r="894" spans="2:2" x14ac:dyDescent="0.3">
      <c r="B894" t="s">
        <v>4782</v>
      </c>
    </row>
    <row r="895" spans="2:2" x14ac:dyDescent="0.3">
      <c r="B895" t="s">
        <v>4783</v>
      </c>
    </row>
    <row r="896" spans="2:2" x14ac:dyDescent="0.3">
      <c r="B896" t="s">
        <v>4784</v>
      </c>
    </row>
    <row r="897" spans="2:2" x14ac:dyDescent="0.3">
      <c r="B897" t="s">
        <v>4785</v>
      </c>
    </row>
    <row r="898" spans="2:2" x14ac:dyDescent="0.3">
      <c r="B898" t="s">
        <v>4786</v>
      </c>
    </row>
    <row r="899" spans="2:2" x14ac:dyDescent="0.3">
      <c r="B899" t="s">
        <v>4787</v>
      </c>
    </row>
    <row r="900" spans="2:2" x14ac:dyDescent="0.3">
      <c r="B900" t="s">
        <v>4788</v>
      </c>
    </row>
    <row r="901" spans="2:2" x14ac:dyDescent="0.3">
      <c r="B901" t="s">
        <v>4789</v>
      </c>
    </row>
    <row r="902" spans="2:2" x14ac:dyDescent="0.3">
      <c r="B902" t="s">
        <v>4790</v>
      </c>
    </row>
    <row r="903" spans="2:2" x14ac:dyDescent="0.3">
      <c r="B903" t="s">
        <v>4791</v>
      </c>
    </row>
    <row r="904" spans="2:2" x14ac:dyDescent="0.3">
      <c r="B904" t="s">
        <v>4792</v>
      </c>
    </row>
    <row r="905" spans="2:2" x14ac:dyDescent="0.3">
      <c r="B905" t="s">
        <v>4793</v>
      </c>
    </row>
    <row r="906" spans="2:2" x14ac:dyDescent="0.3">
      <c r="B906" t="s">
        <v>4794</v>
      </c>
    </row>
    <row r="907" spans="2:2" x14ac:dyDescent="0.3">
      <c r="B907" t="s">
        <v>4795</v>
      </c>
    </row>
    <row r="908" spans="2:2" x14ac:dyDescent="0.3">
      <c r="B908" t="s">
        <v>4796</v>
      </c>
    </row>
    <row r="909" spans="2:2" x14ac:dyDescent="0.3">
      <c r="B909" t="s">
        <v>4797</v>
      </c>
    </row>
    <row r="910" spans="2:2" x14ac:dyDescent="0.3">
      <c r="B910" t="s">
        <v>4798</v>
      </c>
    </row>
    <row r="911" spans="2:2" x14ac:dyDescent="0.3">
      <c r="B911" t="s">
        <v>4799</v>
      </c>
    </row>
    <row r="912" spans="2:2" x14ac:dyDescent="0.3">
      <c r="B912" t="s">
        <v>4800</v>
      </c>
    </row>
    <row r="913" spans="2:2" x14ac:dyDescent="0.3">
      <c r="B913" t="s">
        <v>4801</v>
      </c>
    </row>
    <row r="914" spans="2:2" x14ac:dyDescent="0.3">
      <c r="B914" t="s">
        <v>4802</v>
      </c>
    </row>
    <row r="915" spans="2:2" x14ac:dyDescent="0.3">
      <c r="B915" t="s">
        <v>4803</v>
      </c>
    </row>
    <row r="916" spans="2:2" x14ac:dyDescent="0.3">
      <c r="B916" t="s">
        <v>4804</v>
      </c>
    </row>
    <row r="917" spans="2:2" x14ac:dyDescent="0.3">
      <c r="B917" t="s">
        <v>4805</v>
      </c>
    </row>
    <row r="918" spans="2:2" x14ac:dyDescent="0.3">
      <c r="B918" t="s">
        <v>4806</v>
      </c>
    </row>
    <row r="919" spans="2:2" x14ac:dyDescent="0.3">
      <c r="B919" t="s">
        <v>4807</v>
      </c>
    </row>
    <row r="920" spans="2:2" x14ac:dyDescent="0.3">
      <c r="B920" t="s">
        <v>4808</v>
      </c>
    </row>
    <row r="921" spans="2:2" x14ac:dyDescent="0.3">
      <c r="B921" t="s">
        <v>4809</v>
      </c>
    </row>
    <row r="922" spans="2:2" x14ac:dyDescent="0.3">
      <c r="B922" t="s">
        <v>4810</v>
      </c>
    </row>
    <row r="923" spans="2:2" x14ac:dyDescent="0.3">
      <c r="B923" t="s">
        <v>4811</v>
      </c>
    </row>
    <row r="924" spans="2:2" x14ac:dyDescent="0.3">
      <c r="B924" t="s">
        <v>4812</v>
      </c>
    </row>
    <row r="925" spans="2:2" x14ac:dyDescent="0.3">
      <c r="B925" t="s">
        <v>4813</v>
      </c>
    </row>
    <row r="926" spans="2:2" x14ac:dyDescent="0.3">
      <c r="B926" t="s">
        <v>4814</v>
      </c>
    </row>
    <row r="927" spans="2:2" x14ac:dyDescent="0.3">
      <c r="B927" t="s">
        <v>4815</v>
      </c>
    </row>
    <row r="928" spans="2:2" x14ac:dyDescent="0.3">
      <c r="B928" t="s">
        <v>4816</v>
      </c>
    </row>
    <row r="929" spans="2:2" x14ac:dyDescent="0.3">
      <c r="B929" t="s">
        <v>4817</v>
      </c>
    </row>
    <row r="930" spans="2:2" x14ac:dyDescent="0.3">
      <c r="B930" t="s">
        <v>4818</v>
      </c>
    </row>
    <row r="931" spans="2:2" x14ac:dyDescent="0.3">
      <c r="B931" t="s">
        <v>4819</v>
      </c>
    </row>
    <row r="932" spans="2:2" x14ac:dyDescent="0.3">
      <c r="B932" t="s">
        <v>4820</v>
      </c>
    </row>
    <row r="933" spans="2:2" x14ac:dyDescent="0.3">
      <c r="B933" t="s">
        <v>4821</v>
      </c>
    </row>
    <row r="934" spans="2:2" x14ac:dyDescent="0.3">
      <c r="B934" t="s">
        <v>4822</v>
      </c>
    </row>
    <row r="935" spans="2:2" x14ac:dyDescent="0.3">
      <c r="B935" t="s">
        <v>4823</v>
      </c>
    </row>
    <row r="936" spans="2:2" x14ac:dyDescent="0.3">
      <c r="B936" t="s">
        <v>4824</v>
      </c>
    </row>
    <row r="937" spans="2:2" x14ac:dyDescent="0.3">
      <c r="B937" t="s">
        <v>4825</v>
      </c>
    </row>
    <row r="938" spans="2:2" x14ac:dyDescent="0.3">
      <c r="B938" t="s">
        <v>4826</v>
      </c>
    </row>
    <row r="939" spans="2:2" x14ac:dyDescent="0.3">
      <c r="B939" t="s">
        <v>4827</v>
      </c>
    </row>
    <row r="940" spans="2:2" x14ac:dyDescent="0.3">
      <c r="B940" t="s">
        <v>4828</v>
      </c>
    </row>
    <row r="941" spans="2:2" x14ac:dyDescent="0.3">
      <c r="B941" t="s">
        <v>4829</v>
      </c>
    </row>
    <row r="942" spans="2:2" x14ac:dyDescent="0.3">
      <c r="B942" t="s">
        <v>4830</v>
      </c>
    </row>
    <row r="943" spans="2:2" x14ac:dyDescent="0.3">
      <c r="B943" t="s">
        <v>4831</v>
      </c>
    </row>
    <row r="944" spans="2:2" x14ac:dyDescent="0.3">
      <c r="B944" t="s">
        <v>4832</v>
      </c>
    </row>
    <row r="945" spans="2:2" x14ac:dyDescent="0.3">
      <c r="B945" t="s">
        <v>4833</v>
      </c>
    </row>
    <row r="946" spans="2:2" x14ac:dyDescent="0.3">
      <c r="B946" t="s">
        <v>4834</v>
      </c>
    </row>
    <row r="947" spans="2:2" x14ac:dyDescent="0.3">
      <c r="B947" t="s">
        <v>4835</v>
      </c>
    </row>
    <row r="948" spans="2:2" x14ac:dyDescent="0.3">
      <c r="B948" t="s">
        <v>4836</v>
      </c>
    </row>
    <row r="949" spans="2:2" x14ac:dyDescent="0.3">
      <c r="B949" t="s">
        <v>4837</v>
      </c>
    </row>
    <row r="950" spans="2:2" x14ac:dyDescent="0.3">
      <c r="B950" t="s">
        <v>4838</v>
      </c>
    </row>
    <row r="951" spans="2:2" x14ac:dyDescent="0.3">
      <c r="B951" t="s">
        <v>4839</v>
      </c>
    </row>
    <row r="952" spans="2:2" x14ac:dyDescent="0.3">
      <c r="B952" t="s">
        <v>4840</v>
      </c>
    </row>
    <row r="953" spans="2:2" x14ac:dyDescent="0.3">
      <c r="B953" t="s">
        <v>4841</v>
      </c>
    </row>
    <row r="954" spans="2:2" x14ac:dyDescent="0.3">
      <c r="B954" t="s">
        <v>4842</v>
      </c>
    </row>
    <row r="955" spans="2:2" x14ac:dyDescent="0.3">
      <c r="B955" t="s">
        <v>4843</v>
      </c>
    </row>
    <row r="956" spans="2:2" x14ac:dyDescent="0.3">
      <c r="B956" t="s">
        <v>4844</v>
      </c>
    </row>
    <row r="957" spans="2:2" x14ac:dyDescent="0.3">
      <c r="B957" t="s">
        <v>4845</v>
      </c>
    </row>
    <row r="958" spans="2:2" x14ac:dyDescent="0.3">
      <c r="B958" t="s">
        <v>4846</v>
      </c>
    </row>
    <row r="959" spans="2:2" x14ac:dyDescent="0.3">
      <c r="B959" t="s">
        <v>4847</v>
      </c>
    </row>
    <row r="960" spans="2:2" x14ac:dyDescent="0.3">
      <c r="B960" t="s">
        <v>4848</v>
      </c>
    </row>
    <row r="961" spans="2:2" x14ac:dyDescent="0.3">
      <c r="B961" t="s">
        <v>4849</v>
      </c>
    </row>
    <row r="962" spans="2:2" x14ac:dyDescent="0.3">
      <c r="B962" t="s">
        <v>4850</v>
      </c>
    </row>
    <row r="963" spans="2:2" x14ac:dyDescent="0.3">
      <c r="B963" t="s">
        <v>4851</v>
      </c>
    </row>
    <row r="964" spans="2:2" x14ac:dyDescent="0.3">
      <c r="B964" t="s">
        <v>4852</v>
      </c>
    </row>
    <row r="965" spans="2:2" x14ac:dyDescent="0.3">
      <c r="B965" t="s">
        <v>4853</v>
      </c>
    </row>
    <row r="966" spans="2:2" x14ac:dyDescent="0.3">
      <c r="B966" t="s">
        <v>4854</v>
      </c>
    </row>
    <row r="967" spans="2:2" x14ac:dyDescent="0.3">
      <c r="B967" t="s">
        <v>4855</v>
      </c>
    </row>
    <row r="968" spans="2:2" x14ac:dyDescent="0.3">
      <c r="B968" t="s">
        <v>4856</v>
      </c>
    </row>
    <row r="969" spans="2:2" x14ac:dyDescent="0.3">
      <c r="B969" t="s">
        <v>4857</v>
      </c>
    </row>
    <row r="970" spans="2:2" x14ac:dyDescent="0.3">
      <c r="B970" t="s">
        <v>4858</v>
      </c>
    </row>
    <row r="971" spans="2:2" x14ac:dyDescent="0.3">
      <c r="B971" t="s">
        <v>4859</v>
      </c>
    </row>
    <row r="972" spans="2:2" x14ac:dyDescent="0.3">
      <c r="B972" t="s">
        <v>4860</v>
      </c>
    </row>
    <row r="973" spans="2:2" x14ac:dyDescent="0.3">
      <c r="B973" t="s">
        <v>4861</v>
      </c>
    </row>
    <row r="974" spans="2:2" x14ac:dyDescent="0.3">
      <c r="B974" t="s">
        <v>4862</v>
      </c>
    </row>
    <row r="975" spans="2:2" x14ac:dyDescent="0.3">
      <c r="B975" t="s">
        <v>4863</v>
      </c>
    </row>
    <row r="976" spans="2:2" x14ac:dyDescent="0.3">
      <c r="B976" t="s">
        <v>4864</v>
      </c>
    </row>
    <row r="977" spans="2:2" x14ac:dyDescent="0.3">
      <c r="B977" t="s">
        <v>4865</v>
      </c>
    </row>
    <row r="978" spans="2:2" x14ac:dyDescent="0.3">
      <c r="B978" t="s">
        <v>4866</v>
      </c>
    </row>
    <row r="979" spans="2:2" x14ac:dyDescent="0.3">
      <c r="B979" t="s">
        <v>4867</v>
      </c>
    </row>
    <row r="980" spans="2:2" x14ac:dyDescent="0.3">
      <c r="B980" t="s">
        <v>4868</v>
      </c>
    </row>
    <row r="981" spans="2:2" x14ac:dyDescent="0.3">
      <c r="B981" t="s">
        <v>4869</v>
      </c>
    </row>
    <row r="982" spans="2:2" x14ac:dyDescent="0.3">
      <c r="B982" t="s">
        <v>4870</v>
      </c>
    </row>
    <row r="983" spans="2:2" x14ac:dyDescent="0.3">
      <c r="B983" t="s">
        <v>4871</v>
      </c>
    </row>
    <row r="984" spans="2:2" x14ac:dyDescent="0.3">
      <c r="B984" t="s">
        <v>4872</v>
      </c>
    </row>
    <row r="985" spans="2:2" x14ac:dyDescent="0.3">
      <c r="B985" t="s">
        <v>4873</v>
      </c>
    </row>
    <row r="986" spans="2:2" x14ac:dyDescent="0.3">
      <c r="B986" t="s">
        <v>4874</v>
      </c>
    </row>
    <row r="987" spans="2:2" x14ac:dyDescent="0.3">
      <c r="B987" t="s">
        <v>4875</v>
      </c>
    </row>
    <row r="988" spans="2:2" x14ac:dyDescent="0.3">
      <c r="B988" t="s">
        <v>4876</v>
      </c>
    </row>
    <row r="989" spans="2:2" x14ac:dyDescent="0.3">
      <c r="B989" t="s">
        <v>4877</v>
      </c>
    </row>
    <row r="990" spans="2:2" x14ac:dyDescent="0.3">
      <c r="B990" t="s">
        <v>4878</v>
      </c>
    </row>
    <row r="991" spans="2:2" x14ac:dyDescent="0.3">
      <c r="B991" t="s">
        <v>4879</v>
      </c>
    </row>
    <row r="992" spans="2:2" x14ac:dyDescent="0.3">
      <c r="B992" t="s">
        <v>4880</v>
      </c>
    </row>
    <row r="993" spans="2:2" x14ac:dyDescent="0.3">
      <c r="B993" t="s">
        <v>4881</v>
      </c>
    </row>
    <row r="994" spans="2:2" x14ac:dyDescent="0.3">
      <c r="B994" t="s">
        <v>4882</v>
      </c>
    </row>
    <row r="995" spans="2:2" x14ac:dyDescent="0.3">
      <c r="B995" t="s">
        <v>4883</v>
      </c>
    </row>
    <row r="996" spans="2:2" x14ac:dyDescent="0.3">
      <c r="B996" t="s">
        <v>4884</v>
      </c>
    </row>
    <row r="997" spans="2:2" x14ac:dyDescent="0.3">
      <c r="B997" t="s">
        <v>4885</v>
      </c>
    </row>
    <row r="998" spans="2:2" x14ac:dyDescent="0.3">
      <c r="B998" t="s">
        <v>4886</v>
      </c>
    </row>
    <row r="999" spans="2:2" x14ac:dyDescent="0.3">
      <c r="B999" t="s">
        <v>4887</v>
      </c>
    </row>
    <row r="1000" spans="2:2" x14ac:dyDescent="0.3">
      <c r="B1000" t="s">
        <v>4888</v>
      </c>
    </row>
    <row r="1001" spans="2:2" x14ac:dyDescent="0.3">
      <c r="B1001" t="s">
        <v>4889</v>
      </c>
    </row>
    <row r="1002" spans="2:2" x14ac:dyDescent="0.3">
      <c r="B1002" t="s">
        <v>4890</v>
      </c>
    </row>
    <row r="1003" spans="2:2" x14ac:dyDescent="0.3">
      <c r="B1003" t="s">
        <v>4891</v>
      </c>
    </row>
    <row r="1004" spans="2:2" x14ac:dyDescent="0.3">
      <c r="B1004" t="s">
        <v>4892</v>
      </c>
    </row>
    <row r="1005" spans="2:2" x14ac:dyDescent="0.3">
      <c r="B1005" t="s">
        <v>4893</v>
      </c>
    </row>
    <row r="1006" spans="2:2" x14ac:dyDescent="0.3">
      <c r="B1006" t="s">
        <v>4894</v>
      </c>
    </row>
    <row r="1007" spans="2:2" x14ac:dyDescent="0.3">
      <c r="B1007" t="s">
        <v>4895</v>
      </c>
    </row>
    <row r="1008" spans="2:2" x14ac:dyDescent="0.3">
      <c r="B1008" t="s">
        <v>4896</v>
      </c>
    </row>
    <row r="1009" spans="2:2" x14ac:dyDescent="0.3">
      <c r="B1009" t="s">
        <v>4897</v>
      </c>
    </row>
    <row r="1010" spans="2:2" x14ac:dyDescent="0.3">
      <c r="B1010" t="s">
        <v>4898</v>
      </c>
    </row>
    <row r="1011" spans="2:2" x14ac:dyDescent="0.3">
      <c r="B1011" t="s">
        <v>4899</v>
      </c>
    </row>
    <row r="1012" spans="2:2" x14ac:dyDescent="0.3">
      <c r="B1012" t="s">
        <v>4900</v>
      </c>
    </row>
    <row r="1013" spans="2:2" x14ac:dyDescent="0.3">
      <c r="B1013" t="s">
        <v>4901</v>
      </c>
    </row>
    <row r="1014" spans="2:2" x14ac:dyDescent="0.3">
      <c r="B1014" t="s">
        <v>4902</v>
      </c>
    </row>
    <row r="1015" spans="2:2" x14ac:dyDescent="0.3">
      <c r="B1015" t="s">
        <v>4903</v>
      </c>
    </row>
    <row r="1016" spans="2:2" x14ac:dyDescent="0.3">
      <c r="B1016" t="s">
        <v>4904</v>
      </c>
    </row>
    <row r="1017" spans="2:2" x14ac:dyDescent="0.3">
      <c r="B1017" t="s">
        <v>4905</v>
      </c>
    </row>
    <row r="1018" spans="2:2" x14ac:dyDescent="0.3">
      <c r="B1018" t="s">
        <v>4906</v>
      </c>
    </row>
    <row r="1019" spans="2:2" x14ac:dyDescent="0.3">
      <c r="B1019" t="s">
        <v>4907</v>
      </c>
    </row>
    <row r="1020" spans="2:2" x14ac:dyDescent="0.3">
      <c r="B1020" t="s">
        <v>4908</v>
      </c>
    </row>
    <row r="1021" spans="2:2" x14ac:dyDescent="0.3">
      <c r="B1021" t="s">
        <v>4909</v>
      </c>
    </row>
    <row r="1022" spans="2:2" x14ac:dyDescent="0.3">
      <c r="B1022" t="s">
        <v>4910</v>
      </c>
    </row>
    <row r="1023" spans="2:2" x14ac:dyDescent="0.3">
      <c r="B1023" t="s">
        <v>4911</v>
      </c>
    </row>
    <row r="1024" spans="2:2" x14ac:dyDescent="0.3">
      <c r="B1024" t="s">
        <v>4912</v>
      </c>
    </row>
    <row r="1025" spans="2:2" x14ac:dyDescent="0.3">
      <c r="B1025" t="s">
        <v>4913</v>
      </c>
    </row>
    <row r="1026" spans="2:2" x14ac:dyDescent="0.3">
      <c r="B1026" t="s">
        <v>4914</v>
      </c>
    </row>
    <row r="1027" spans="2:2" x14ac:dyDescent="0.3">
      <c r="B1027" t="s">
        <v>4915</v>
      </c>
    </row>
    <row r="1028" spans="2:2" x14ac:dyDescent="0.3">
      <c r="B1028" t="s">
        <v>4916</v>
      </c>
    </row>
    <row r="1029" spans="2:2" x14ac:dyDescent="0.3">
      <c r="B1029" t="s">
        <v>4917</v>
      </c>
    </row>
    <row r="1030" spans="2:2" x14ac:dyDescent="0.3">
      <c r="B1030" t="s">
        <v>4918</v>
      </c>
    </row>
    <row r="1031" spans="2:2" x14ac:dyDescent="0.3">
      <c r="B1031" t="s">
        <v>4919</v>
      </c>
    </row>
    <row r="1032" spans="2:2" x14ac:dyDescent="0.3">
      <c r="B1032" t="s">
        <v>4920</v>
      </c>
    </row>
    <row r="1033" spans="2:2" x14ac:dyDescent="0.3">
      <c r="B1033" t="s">
        <v>4921</v>
      </c>
    </row>
    <row r="1034" spans="2:2" x14ac:dyDescent="0.3">
      <c r="B1034" t="s">
        <v>4922</v>
      </c>
    </row>
    <row r="1035" spans="2:2" x14ac:dyDescent="0.3">
      <c r="B1035" t="s">
        <v>4923</v>
      </c>
    </row>
    <row r="1036" spans="2:2" x14ac:dyDescent="0.3">
      <c r="B1036" t="s">
        <v>4924</v>
      </c>
    </row>
    <row r="1037" spans="2:2" x14ac:dyDescent="0.3">
      <c r="B1037" t="s">
        <v>4925</v>
      </c>
    </row>
    <row r="1038" spans="2:2" x14ac:dyDescent="0.3">
      <c r="B1038" t="s">
        <v>4926</v>
      </c>
    </row>
    <row r="1039" spans="2:2" x14ac:dyDescent="0.3">
      <c r="B1039" t="s">
        <v>4927</v>
      </c>
    </row>
    <row r="1040" spans="2:2" x14ac:dyDescent="0.3">
      <c r="B1040" t="s">
        <v>4928</v>
      </c>
    </row>
    <row r="1041" spans="2:2" x14ac:dyDescent="0.3">
      <c r="B1041" t="s">
        <v>4929</v>
      </c>
    </row>
    <row r="1042" spans="2:2" x14ac:dyDescent="0.3">
      <c r="B1042" t="s">
        <v>4930</v>
      </c>
    </row>
    <row r="1043" spans="2:2" x14ac:dyDescent="0.3">
      <c r="B1043" t="s">
        <v>4931</v>
      </c>
    </row>
    <row r="1044" spans="2:2" x14ac:dyDescent="0.3">
      <c r="B1044" t="s">
        <v>4932</v>
      </c>
    </row>
    <row r="1045" spans="2:2" x14ac:dyDescent="0.3">
      <c r="B1045" t="s">
        <v>4933</v>
      </c>
    </row>
    <row r="1046" spans="2:2" x14ac:dyDescent="0.3">
      <c r="B1046" t="s">
        <v>4934</v>
      </c>
    </row>
    <row r="1047" spans="2:2" x14ac:dyDescent="0.3">
      <c r="B1047" t="s">
        <v>4935</v>
      </c>
    </row>
    <row r="1048" spans="2:2" x14ac:dyDescent="0.3">
      <c r="B1048" t="s">
        <v>4936</v>
      </c>
    </row>
    <row r="1049" spans="2:2" x14ac:dyDescent="0.3">
      <c r="B1049" t="s">
        <v>4937</v>
      </c>
    </row>
    <row r="1050" spans="2:2" x14ac:dyDescent="0.3">
      <c r="B1050" t="s">
        <v>4938</v>
      </c>
    </row>
    <row r="1051" spans="2:2" x14ac:dyDescent="0.3">
      <c r="B1051" t="s">
        <v>4939</v>
      </c>
    </row>
    <row r="1052" spans="2:2" x14ac:dyDescent="0.3">
      <c r="B1052" t="s">
        <v>4940</v>
      </c>
    </row>
    <row r="1053" spans="2:2" x14ac:dyDescent="0.3">
      <c r="B1053" t="s">
        <v>4941</v>
      </c>
    </row>
    <row r="1054" spans="2:2" x14ac:dyDescent="0.3">
      <c r="B1054" t="s">
        <v>4942</v>
      </c>
    </row>
    <row r="1055" spans="2:2" x14ac:dyDescent="0.3">
      <c r="B1055" t="s">
        <v>4943</v>
      </c>
    </row>
    <row r="1056" spans="2:2" x14ac:dyDescent="0.3">
      <c r="B1056" t="s">
        <v>4944</v>
      </c>
    </row>
    <row r="1057" spans="2:2" x14ac:dyDescent="0.3">
      <c r="B1057" t="s">
        <v>4945</v>
      </c>
    </row>
    <row r="1058" spans="2:2" x14ac:dyDescent="0.3">
      <c r="B1058" t="s">
        <v>4946</v>
      </c>
    </row>
    <row r="1059" spans="2:2" x14ac:dyDescent="0.3">
      <c r="B1059" t="s">
        <v>4947</v>
      </c>
    </row>
    <row r="1060" spans="2:2" x14ac:dyDescent="0.3">
      <c r="B1060" t="s">
        <v>4948</v>
      </c>
    </row>
    <row r="1061" spans="2:2" x14ac:dyDescent="0.3">
      <c r="B1061" t="s">
        <v>4949</v>
      </c>
    </row>
    <row r="1062" spans="2:2" x14ac:dyDescent="0.3">
      <c r="B1062" t="s">
        <v>4950</v>
      </c>
    </row>
    <row r="1063" spans="2:2" x14ac:dyDescent="0.3">
      <c r="B1063" t="s">
        <v>4951</v>
      </c>
    </row>
    <row r="1064" spans="2:2" x14ac:dyDescent="0.3">
      <c r="B1064" t="s">
        <v>4952</v>
      </c>
    </row>
    <row r="1065" spans="2:2" x14ac:dyDescent="0.3">
      <c r="B1065" t="s">
        <v>4953</v>
      </c>
    </row>
    <row r="1066" spans="2:2" x14ac:dyDescent="0.3">
      <c r="B1066" t="s">
        <v>4954</v>
      </c>
    </row>
    <row r="1067" spans="2:2" x14ac:dyDescent="0.3">
      <c r="B1067" t="s">
        <v>4955</v>
      </c>
    </row>
    <row r="1068" spans="2:2" x14ac:dyDescent="0.3">
      <c r="B1068" t="s">
        <v>4956</v>
      </c>
    </row>
    <row r="1069" spans="2:2" x14ac:dyDescent="0.3">
      <c r="B1069" t="s">
        <v>4957</v>
      </c>
    </row>
    <row r="1070" spans="2:2" x14ac:dyDescent="0.3">
      <c r="B1070" t="s">
        <v>4958</v>
      </c>
    </row>
    <row r="1071" spans="2:2" x14ac:dyDescent="0.3">
      <c r="B1071" t="s">
        <v>4959</v>
      </c>
    </row>
    <row r="1072" spans="2:2" x14ac:dyDescent="0.3">
      <c r="B1072" t="s">
        <v>4960</v>
      </c>
    </row>
    <row r="1073" spans="2:2" x14ac:dyDescent="0.3">
      <c r="B1073" t="s">
        <v>4961</v>
      </c>
    </row>
    <row r="1074" spans="2:2" x14ac:dyDescent="0.3">
      <c r="B1074" t="s">
        <v>4962</v>
      </c>
    </row>
    <row r="1075" spans="2:2" x14ac:dyDescent="0.3">
      <c r="B1075" t="s">
        <v>4963</v>
      </c>
    </row>
    <row r="1076" spans="2:2" x14ac:dyDescent="0.3">
      <c r="B1076" t="s">
        <v>4964</v>
      </c>
    </row>
    <row r="1077" spans="2:2" x14ac:dyDescent="0.3">
      <c r="B1077" t="s">
        <v>4965</v>
      </c>
    </row>
    <row r="1078" spans="2:2" x14ac:dyDescent="0.3">
      <c r="B1078" t="s">
        <v>4966</v>
      </c>
    </row>
    <row r="1079" spans="2:2" x14ac:dyDescent="0.3">
      <c r="B1079" t="s">
        <v>4967</v>
      </c>
    </row>
    <row r="1080" spans="2:2" x14ac:dyDescent="0.3">
      <c r="B1080" t="s">
        <v>4968</v>
      </c>
    </row>
    <row r="1081" spans="2:2" x14ac:dyDescent="0.3">
      <c r="B1081" t="s">
        <v>4969</v>
      </c>
    </row>
    <row r="1082" spans="2:2" x14ac:dyDescent="0.3">
      <c r="B1082" t="s">
        <v>4970</v>
      </c>
    </row>
    <row r="1083" spans="2:2" x14ac:dyDescent="0.3">
      <c r="B1083" t="s">
        <v>4971</v>
      </c>
    </row>
    <row r="1084" spans="2:2" x14ac:dyDescent="0.3">
      <c r="B1084" t="s">
        <v>4972</v>
      </c>
    </row>
    <row r="1085" spans="2:2" x14ac:dyDescent="0.3">
      <c r="B1085" t="s">
        <v>4973</v>
      </c>
    </row>
    <row r="1086" spans="2:2" x14ac:dyDescent="0.3">
      <c r="B1086" t="s">
        <v>4974</v>
      </c>
    </row>
    <row r="1087" spans="2:2" x14ac:dyDescent="0.3">
      <c r="B1087" t="s">
        <v>4975</v>
      </c>
    </row>
    <row r="1088" spans="2:2" x14ac:dyDescent="0.3">
      <c r="B1088" t="s">
        <v>4976</v>
      </c>
    </row>
    <row r="1089" spans="2:2" x14ac:dyDescent="0.3">
      <c r="B1089" t="s">
        <v>4977</v>
      </c>
    </row>
    <row r="1090" spans="2:2" x14ac:dyDescent="0.3">
      <c r="B1090" t="s">
        <v>4978</v>
      </c>
    </row>
    <row r="1091" spans="2:2" x14ac:dyDescent="0.3">
      <c r="B1091" t="s">
        <v>4979</v>
      </c>
    </row>
    <row r="1092" spans="2:2" x14ac:dyDescent="0.3">
      <c r="B1092" t="s">
        <v>4980</v>
      </c>
    </row>
    <row r="1093" spans="2:2" x14ac:dyDescent="0.3">
      <c r="B1093" t="s">
        <v>4981</v>
      </c>
    </row>
    <row r="1094" spans="2:2" x14ac:dyDescent="0.3">
      <c r="B1094" t="s">
        <v>4982</v>
      </c>
    </row>
    <row r="1095" spans="2:2" x14ac:dyDescent="0.3">
      <c r="B1095" t="s">
        <v>4983</v>
      </c>
    </row>
    <row r="1096" spans="2:2" x14ac:dyDescent="0.3">
      <c r="B1096" t="s">
        <v>4984</v>
      </c>
    </row>
    <row r="1097" spans="2:2" x14ac:dyDescent="0.3">
      <c r="B1097" t="s">
        <v>4985</v>
      </c>
    </row>
    <row r="1098" spans="2:2" x14ac:dyDescent="0.3">
      <c r="B1098" t="s">
        <v>4986</v>
      </c>
    </row>
    <row r="1099" spans="2:2" x14ac:dyDescent="0.3">
      <c r="B1099" t="s">
        <v>4987</v>
      </c>
    </row>
    <row r="1100" spans="2:2" x14ac:dyDescent="0.3">
      <c r="B1100" t="s">
        <v>4988</v>
      </c>
    </row>
    <row r="1101" spans="2:2" x14ac:dyDescent="0.3">
      <c r="B1101" t="s">
        <v>4989</v>
      </c>
    </row>
    <row r="1102" spans="2:2" x14ac:dyDescent="0.3">
      <c r="B1102" t="s">
        <v>4990</v>
      </c>
    </row>
    <row r="1103" spans="2:2" x14ac:dyDescent="0.3">
      <c r="B1103" t="s">
        <v>4991</v>
      </c>
    </row>
    <row r="1104" spans="2:2" x14ac:dyDescent="0.3">
      <c r="B1104" t="s">
        <v>4992</v>
      </c>
    </row>
    <row r="1105" spans="2:2" x14ac:dyDescent="0.3">
      <c r="B1105" t="s">
        <v>4993</v>
      </c>
    </row>
    <row r="1106" spans="2:2" x14ac:dyDescent="0.3">
      <c r="B1106" t="s">
        <v>4994</v>
      </c>
    </row>
    <row r="1107" spans="2:2" x14ac:dyDescent="0.3">
      <c r="B1107" t="s">
        <v>4995</v>
      </c>
    </row>
    <row r="1108" spans="2:2" x14ac:dyDescent="0.3">
      <c r="B1108" t="s">
        <v>4996</v>
      </c>
    </row>
    <row r="1109" spans="2:2" x14ac:dyDescent="0.3">
      <c r="B1109" t="s">
        <v>4997</v>
      </c>
    </row>
    <row r="1110" spans="2:2" x14ac:dyDescent="0.3">
      <c r="B1110" t="s">
        <v>4998</v>
      </c>
    </row>
    <row r="1111" spans="2:2" x14ac:dyDescent="0.3">
      <c r="B1111" t="s">
        <v>4999</v>
      </c>
    </row>
    <row r="1112" spans="2:2" x14ac:dyDescent="0.3">
      <c r="B1112" t="s">
        <v>5000</v>
      </c>
    </row>
    <row r="1113" spans="2:2" x14ac:dyDescent="0.3">
      <c r="B1113" t="s">
        <v>5001</v>
      </c>
    </row>
    <row r="1114" spans="2:2" x14ac:dyDescent="0.3">
      <c r="B1114" t="s">
        <v>5002</v>
      </c>
    </row>
    <row r="1115" spans="2:2" x14ac:dyDescent="0.3">
      <c r="B1115" t="s">
        <v>5003</v>
      </c>
    </row>
    <row r="1116" spans="2:2" x14ac:dyDescent="0.3">
      <c r="B1116" t="s">
        <v>5004</v>
      </c>
    </row>
    <row r="1117" spans="2:2" x14ac:dyDescent="0.3">
      <c r="B1117" t="s">
        <v>5005</v>
      </c>
    </row>
    <row r="1118" spans="2:2" x14ac:dyDescent="0.3">
      <c r="B1118" t="s">
        <v>5006</v>
      </c>
    </row>
    <row r="1119" spans="2:2" x14ac:dyDescent="0.3">
      <c r="B1119" t="s">
        <v>5007</v>
      </c>
    </row>
    <row r="1120" spans="2:2" x14ac:dyDescent="0.3">
      <c r="B1120" t="s">
        <v>5008</v>
      </c>
    </row>
    <row r="1121" spans="2:2" x14ac:dyDescent="0.3">
      <c r="B1121" t="s">
        <v>5009</v>
      </c>
    </row>
    <row r="1122" spans="2:2" x14ac:dyDescent="0.3">
      <c r="B1122" t="s">
        <v>5010</v>
      </c>
    </row>
    <row r="1123" spans="2:2" x14ac:dyDescent="0.3">
      <c r="B1123" t="s">
        <v>5011</v>
      </c>
    </row>
    <row r="1124" spans="2:2" x14ac:dyDescent="0.3">
      <c r="B1124" t="s">
        <v>5012</v>
      </c>
    </row>
    <row r="1125" spans="2:2" x14ac:dyDescent="0.3">
      <c r="B1125" t="s">
        <v>5013</v>
      </c>
    </row>
    <row r="1126" spans="2:2" x14ac:dyDescent="0.3">
      <c r="B1126" t="s">
        <v>5014</v>
      </c>
    </row>
    <row r="1127" spans="2:2" x14ac:dyDescent="0.3">
      <c r="B1127" t="s">
        <v>5015</v>
      </c>
    </row>
    <row r="1128" spans="2:2" x14ac:dyDescent="0.3">
      <c r="B1128" t="s">
        <v>5016</v>
      </c>
    </row>
    <row r="1129" spans="2:2" x14ac:dyDescent="0.3">
      <c r="B1129" t="s">
        <v>5017</v>
      </c>
    </row>
    <row r="1130" spans="2:2" x14ac:dyDescent="0.3">
      <c r="B1130" t="s">
        <v>5018</v>
      </c>
    </row>
    <row r="1131" spans="2:2" x14ac:dyDescent="0.3">
      <c r="B1131" t="s">
        <v>5019</v>
      </c>
    </row>
    <row r="1132" spans="2:2" x14ac:dyDescent="0.3">
      <c r="B1132" t="s">
        <v>5020</v>
      </c>
    </row>
    <row r="1133" spans="2:2" x14ac:dyDescent="0.3">
      <c r="B1133" t="s">
        <v>5021</v>
      </c>
    </row>
    <row r="1134" spans="2:2" x14ac:dyDescent="0.3">
      <c r="B1134" t="s">
        <v>5022</v>
      </c>
    </row>
    <row r="1135" spans="2:2" x14ac:dyDescent="0.3">
      <c r="B1135" t="s">
        <v>5023</v>
      </c>
    </row>
    <row r="1136" spans="2:2" x14ac:dyDescent="0.3">
      <c r="B1136" t="s">
        <v>5024</v>
      </c>
    </row>
    <row r="1137" spans="2:2" x14ac:dyDescent="0.3">
      <c r="B1137" t="s">
        <v>5025</v>
      </c>
    </row>
    <row r="1138" spans="2:2" x14ac:dyDescent="0.3">
      <c r="B1138" t="s">
        <v>5026</v>
      </c>
    </row>
    <row r="1139" spans="2:2" x14ac:dyDescent="0.3">
      <c r="B1139" t="s">
        <v>5027</v>
      </c>
    </row>
    <row r="1140" spans="2:2" x14ac:dyDescent="0.3">
      <c r="B1140" t="s">
        <v>5028</v>
      </c>
    </row>
    <row r="1141" spans="2:2" x14ac:dyDescent="0.3">
      <c r="B1141" t="s">
        <v>5029</v>
      </c>
    </row>
    <row r="1142" spans="2:2" x14ac:dyDescent="0.3">
      <c r="B1142" t="s">
        <v>5030</v>
      </c>
    </row>
    <row r="1143" spans="2:2" x14ac:dyDescent="0.3">
      <c r="B1143" t="s">
        <v>5031</v>
      </c>
    </row>
    <row r="1144" spans="2:2" x14ac:dyDescent="0.3">
      <c r="B1144" t="s">
        <v>5032</v>
      </c>
    </row>
    <row r="1145" spans="2:2" x14ac:dyDescent="0.3">
      <c r="B1145" t="s">
        <v>5033</v>
      </c>
    </row>
    <row r="1146" spans="2:2" x14ac:dyDescent="0.3">
      <c r="B1146" t="s">
        <v>5034</v>
      </c>
    </row>
    <row r="1147" spans="2:2" x14ac:dyDescent="0.3">
      <c r="B1147" t="s">
        <v>5035</v>
      </c>
    </row>
    <row r="1148" spans="2:2" x14ac:dyDescent="0.3">
      <c r="B1148" t="s">
        <v>5036</v>
      </c>
    </row>
    <row r="1149" spans="2:2" x14ac:dyDescent="0.3">
      <c r="B1149" t="s">
        <v>5037</v>
      </c>
    </row>
    <row r="1150" spans="2:2" x14ac:dyDescent="0.3">
      <c r="B1150" t="s">
        <v>5038</v>
      </c>
    </row>
    <row r="1151" spans="2:2" x14ac:dyDescent="0.3">
      <c r="B1151" t="s">
        <v>5039</v>
      </c>
    </row>
    <row r="1152" spans="2:2" x14ac:dyDescent="0.3">
      <c r="B1152" t="s">
        <v>5040</v>
      </c>
    </row>
    <row r="1153" spans="2:2" x14ac:dyDescent="0.3">
      <c r="B1153" t="s">
        <v>5041</v>
      </c>
    </row>
    <row r="1154" spans="2:2" x14ac:dyDescent="0.3">
      <c r="B1154" t="s">
        <v>5042</v>
      </c>
    </row>
    <row r="1155" spans="2:2" x14ac:dyDescent="0.3">
      <c r="B1155" t="s">
        <v>5043</v>
      </c>
    </row>
    <row r="1156" spans="2:2" x14ac:dyDescent="0.3">
      <c r="B1156" t="s">
        <v>5044</v>
      </c>
    </row>
    <row r="1157" spans="2:2" x14ac:dyDescent="0.3">
      <c r="B1157" t="s">
        <v>5045</v>
      </c>
    </row>
    <row r="1158" spans="2:2" x14ac:dyDescent="0.3">
      <c r="B1158" t="s">
        <v>5046</v>
      </c>
    </row>
    <row r="1159" spans="2:2" x14ac:dyDescent="0.3">
      <c r="B1159" t="s">
        <v>5047</v>
      </c>
    </row>
    <row r="1160" spans="2:2" x14ac:dyDescent="0.3">
      <c r="B1160" t="s">
        <v>5048</v>
      </c>
    </row>
    <row r="1161" spans="2:2" x14ac:dyDescent="0.3">
      <c r="B1161" t="s">
        <v>5049</v>
      </c>
    </row>
    <row r="1162" spans="2:2" x14ac:dyDescent="0.3">
      <c r="B1162" t="s">
        <v>5050</v>
      </c>
    </row>
    <row r="1163" spans="2:2" x14ac:dyDescent="0.3">
      <c r="B1163" t="s">
        <v>5051</v>
      </c>
    </row>
    <row r="1164" spans="2:2" x14ac:dyDescent="0.3">
      <c r="B1164" t="s">
        <v>5052</v>
      </c>
    </row>
    <row r="1165" spans="2:2" x14ac:dyDescent="0.3">
      <c r="B1165" t="s">
        <v>5053</v>
      </c>
    </row>
    <row r="1166" spans="2:2" x14ac:dyDescent="0.3">
      <c r="B1166" t="s">
        <v>5054</v>
      </c>
    </row>
    <row r="1167" spans="2:2" x14ac:dyDescent="0.3">
      <c r="B1167" t="s">
        <v>5055</v>
      </c>
    </row>
    <row r="1168" spans="2:2" x14ac:dyDescent="0.3">
      <c r="B1168" t="s">
        <v>5056</v>
      </c>
    </row>
    <row r="1169" spans="2:2" x14ac:dyDescent="0.3">
      <c r="B1169" t="s">
        <v>5057</v>
      </c>
    </row>
    <row r="1170" spans="2:2" x14ac:dyDescent="0.3">
      <c r="B1170" t="s">
        <v>5058</v>
      </c>
    </row>
    <row r="1171" spans="2:2" x14ac:dyDescent="0.3">
      <c r="B1171" t="s">
        <v>5059</v>
      </c>
    </row>
    <row r="1172" spans="2:2" x14ac:dyDescent="0.3">
      <c r="B1172" t="s">
        <v>5060</v>
      </c>
    </row>
    <row r="1173" spans="2:2" x14ac:dyDescent="0.3">
      <c r="B1173" t="s">
        <v>5061</v>
      </c>
    </row>
    <row r="1174" spans="2:2" x14ac:dyDescent="0.3">
      <c r="B1174" t="s">
        <v>5062</v>
      </c>
    </row>
    <row r="1175" spans="2:2" x14ac:dyDescent="0.3">
      <c r="B1175" t="s">
        <v>5063</v>
      </c>
    </row>
    <row r="1176" spans="2:2" x14ac:dyDescent="0.3">
      <c r="B1176" t="s">
        <v>5064</v>
      </c>
    </row>
    <row r="1177" spans="2:2" x14ac:dyDescent="0.3">
      <c r="B1177" t="s">
        <v>5065</v>
      </c>
    </row>
    <row r="1178" spans="2:2" x14ac:dyDescent="0.3">
      <c r="B1178" t="s">
        <v>5066</v>
      </c>
    </row>
    <row r="1179" spans="2:2" x14ac:dyDescent="0.3">
      <c r="B1179" t="s">
        <v>5067</v>
      </c>
    </row>
    <row r="1180" spans="2:2" x14ac:dyDescent="0.3">
      <c r="B1180" t="s">
        <v>5068</v>
      </c>
    </row>
    <row r="1181" spans="2:2" x14ac:dyDescent="0.3">
      <c r="B1181" t="s">
        <v>5069</v>
      </c>
    </row>
    <row r="1182" spans="2:2" x14ac:dyDescent="0.3">
      <c r="B1182" t="s">
        <v>5070</v>
      </c>
    </row>
    <row r="1183" spans="2:2" x14ac:dyDescent="0.3">
      <c r="B1183" t="s">
        <v>5071</v>
      </c>
    </row>
    <row r="1184" spans="2:2" x14ac:dyDescent="0.3">
      <c r="B1184" t="s">
        <v>5072</v>
      </c>
    </row>
    <row r="1185" spans="2:2" x14ac:dyDescent="0.3">
      <c r="B1185" t="s">
        <v>5073</v>
      </c>
    </row>
    <row r="1186" spans="2:2" x14ac:dyDescent="0.3">
      <c r="B1186" t="s">
        <v>5074</v>
      </c>
    </row>
    <row r="1187" spans="2:2" x14ac:dyDescent="0.3">
      <c r="B1187" t="s">
        <v>5075</v>
      </c>
    </row>
    <row r="1188" spans="2:2" x14ac:dyDescent="0.3">
      <c r="B1188" t="s">
        <v>5076</v>
      </c>
    </row>
    <row r="1189" spans="2:2" x14ac:dyDescent="0.3">
      <c r="B1189" t="s">
        <v>5077</v>
      </c>
    </row>
    <row r="1190" spans="2:2" x14ac:dyDescent="0.3">
      <c r="B1190" t="s">
        <v>5078</v>
      </c>
    </row>
    <row r="1191" spans="2:2" x14ac:dyDescent="0.3">
      <c r="B1191" t="s">
        <v>5079</v>
      </c>
    </row>
    <row r="1192" spans="2:2" x14ac:dyDescent="0.3">
      <c r="B1192" t="s">
        <v>5080</v>
      </c>
    </row>
    <row r="1193" spans="2:2" x14ac:dyDescent="0.3">
      <c r="B1193" t="s">
        <v>5081</v>
      </c>
    </row>
    <row r="1194" spans="2:2" x14ac:dyDescent="0.3">
      <c r="B1194" t="s">
        <v>5082</v>
      </c>
    </row>
    <row r="1195" spans="2:2" x14ac:dyDescent="0.3">
      <c r="B1195" t="s">
        <v>5083</v>
      </c>
    </row>
    <row r="1196" spans="2:2" x14ac:dyDescent="0.3">
      <c r="B1196" t="s">
        <v>5084</v>
      </c>
    </row>
    <row r="1197" spans="2:2" x14ac:dyDescent="0.3">
      <c r="B1197" t="s">
        <v>5085</v>
      </c>
    </row>
    <row r="1198" spans="2:2" x14ac:dyDescent="0.3">
      <c r="B1198" t="s">
        <v>5086</v>
      </c>
    </row>
    <row r="1199" spans="2:2" x14ac:dyDescent="0.3">
      <c r="B1199" t="s">
        <v>5087</v>
      </c>
    </row>
    <row r="1200" spans="2:2" x14ac:dyDescent="0.3">
      <c r="B1200" t="s">
        <v>5088</v>
      </c>
    </row>
    <row r="1201" spans="2:2" x14ac:dyDescent="0.3">
      <c r="B1201" t="s">
        <v>5089</v>
      </c>
    </row>
    <row r="1202" spans="2:2" x14ac:dyDescent="0.3">
      <c r="B1202" t="s">
        <v>5090</v>
      </c>
    </row>
    <row r="1203" spans="2:2" x14ac:dyDescent="0.3">
      <c r="B1203" t="s">
        <v>5091</v>
      </c>
    </row>
    <row r="1204" spans="2:2" x14ac:dyDescent="0.3">
      <c r="B1204" t="s">
        <v>5092</v>
      </c>
    </row>
    <row r="1205" spans="2:2" x14ac:dyDescent="0.3">
      <c r="B1205" t="s">
        <v>5093</v>
      </c>
    </row>
    <row r="1206" spans="2:2" x14ac:dyDescent="0.3">
      <c r="B1206" t="s">
        <v>5094</v>
      </c>
    </row>
    <row r="1207" spans="2:2" x14ac:dyDescent="0.3">
      <c r="B1207" t="s">
        <v>5095</v>
      </c>
    </row>
    <row r="1208" spans="2:2" x14ac:dyDescent="0.3">
      <c r="B1208" t="s">
        <v>5096</v>
      </c>
    </row>
    <row r="1209" spans="2:2" x14ac:dyDescent="0.3">
      <c r="B1209" t="s">
        <v>5097</v>
      </c>
    </row>
    <row r="1210" spans="2:2" x14ac:dyDescent="0.3">
      <c r="B1210" t="s">
        <v>5098</v>
      </c>
    </row>
    <row r="1211" spans="2:2" x14ac:dyDescent="0.3">
      <c r="B1211" t="s">
        <v>5099</v>
      </c>
    </row>
    <row r="1212" spans="2:2" x14ac:dyDescent="0.3">
      <c r="B1212" t="s">
        <v>5100</v>
      </c>
    </row>
    <row r="1213" spans="2:2" x14ac:dyDescent="0.3">
      <c r="B1213" t="s">
        <v>5101</v>
      </c>
    </row>
    <row r="1214" spans="2:2" x14ac:dyDescent="0.3">
      <c r="B1214" t="s">
        <v>5102</v>
      </c>
    </row>
    <row r="1215" spans="2:2" x14ac:dyDescent="0.3">
      <c r="B1215" t="s">
        <v>5103</v>
      </c>
    </row>
    <row r="1216" spans="2:2" x14ac:dyDescent="0.3">
      <c r="B1216" t="s">
        <v>5104</v>
      </c>
    </row>
    <row r="1217" spans="2:2" x14ac:dyDescent="0.3">
      <c r="B1217" t="s">
        <v>5105</v>
      </c>
    </row>
    <row r="1218" spans="2:2" x14ac:dyDescent="0.3">
      <c r="B1218" t="s">
        <v>5106</v>
      </c>
    </row>
    <row r="1219" spans="2:2" x14ac:dyDescent="0.3">
      <c r="B1219" t="s">
        <v>5107</v>
      </c>
    </row>
    <row r="1220" spans="2:2" x14ac:dyDescent="0.3">
      <c r="B1220" t="s">
        <v>5108</v>
      </c>
    </row>
    <row r="1221" spans="2:2" x14ac:dyDescent="0.3">
      <c r="B1221" t="s">
        <v>5109</v>
      </c>
    </row>
    <row r="1222" spans="2:2" x14ac:dyDescent="0.3">
      <c r="B1222" t="s">
        <v>5110</v>
      </c>
    </row>
    <row r="1223" spans="2:2" x14ac:dyDescent="0.3">
      <c r="B1223" t="s">
        <v>5111</v>
      </c>
    </row>
    <row r="1224" spans="2:2" x14ac:dyDescent="0.3">
      <c r="B1224" t="s">
        <v>5112</v>
      </c>
    </row>
    <row r="1225" spans="2:2" x14ac:dyDescent="0.3">
      <c r="B1225" t="s">
        <v>5113</v>
      </c>
    </row>
    <row r="1226" spans="2:2" x14ac:dyDescent="0.3">
      <c r="B1226" t="s">
        <v>5114</v>
      </c>
    </row>
    <row r="1227" spans="2:2" x14ac:dyDescent="0.3">
      <c r="B1227" t="s">
        <v>5115</v>
      </c>
    </row>
    <row r="1228" spans="2:2" x14ac:dyDescent="0.3">
      <c r="B1228" t="s">
        <v>5116</v>
      </c>
    </row>
    <row r="1229" spans="2:2" x14ac:dyDescent="0.3">
      <c r="B1229" t="s">
        <v>5117</v>
      </c>
    </row>
    <row r="1230" spans="2:2" x14ac:dyDescent="0.3">
      <c r="B1230" t="s">
        <v>5118</v>
      </c>
    </row>
    <row r="1231" spans="2:2" x14ac:dyDescent="0.3">
      <c r="B1231" t="s">
        <v>5119</v>
      </c>
    </row>
    <row r="1232" spans="2:2" x14ac:dyDescent="0.3">
      <c r="B1232" t="s">
        <v>5120</v>
      </c>
    </row>
    <row r="1233" spans="2:2" x14ac:dyDescent="0.3">
      <c r="B1233" t="s">
        <v>5121</v>
      </c>
    </row>
    <row r="1234" spans="2:2" x14ac:dyDescent="0.3">
      <c r="B1234" t="s">
        <v>5122</v>
      </c>
    </row>
    <row r="1235" spans="2:2" x14ac:dyDescent="0.3">
      <c r="B1235" t="s">
        <v>5123</v>
      </c>
    </row>
    <row r="1236" spans="2:2" x14ac:dyDescent="0.3">
      <c r="B1236" t="s">
        <v>5124</v>
      </c>
    </row>
    <row r="1237" spans="2:2" x14ac:dyDescent="0.3">
      <c r="B1237" t="s">
        <v>5125</v>
      </c>
    </row>
    <row r="1238" spans="2:2" x14ac:dyDescent="0.3">
      <c r="B1238" t="s">
        <v>5126</v>
      </c>
    </row>
    <row r="1239" spans="2:2" x14ac:dyDescent="0.3">
      <c r="B1239" t="s">
        <v>5127</v>
      </c>
    </row>
    <row r="1240" spans="2:2" x14ac:dyDescent="0.3">
      <c r="B1240" t="s">
        <v>5128</v>
      </c>
    </row>
    <row r="1241" spans="2:2" x14ac:dyDescent="0.3">
      <c r="B1241" t="s">
        <v>5129</v>
      </c>
    </row>
    <row r="1242" spans="2:2" x14ac:dyDescent="0.3">
      <c r="B1242" t="s">
        <v>5130</v>
      </c>
    </row>
    <row r="1243" spans="2:2" x14ac:dyDescent="0.3">
      <c r="B1243" t="s">
        <v>5131</v>
      </c>
    </row>
    <row r="1244" spans="2:2" x14ac:dyDescent="0.3">
      <c r="B1244" t="s">
        <v>5132</v>
      </c>
    </row>
    <row r="1245" spans="2:2" x14ac:dyDescent="0.3">
      <c r="B1245" t="s">
        <v>5133</v>
      </c>
    </row>
    <row r="1246" spans="2:2" x14ac:dyDescent="0.3">
      <c r="B1246" t="s">
        <v>5134</v>
      </c>
    </row>
    <row r="1247" spans="2:2" x14ac:dyDescent="0.3">
      <c r="B1247" t="s">
        <v>5135</v>
      </c>
    </row>
    <row r="1248" spans="2:2" x14ac:dyDescent="0.3">
      <c r="B1248" t="s">
        <v>5136</v>
      </c>
    </row>
    <row r="1249" spans="2:2" x14ac:dyDescent="0.3">
      <c r="B1249" t="s">
        <v>5137</v>
      </c>
    </row>
    <row r="1250" spans="2:2" x14ac:dyDescent="0.3">
      <c r="B1250" t="s">
        <v>5138</v>
      </c>
    </row>
    <row r="1251" spans="2:2" x14ac:dyDescent="0.3">
      <c r="B1251" t="s">
        <v>5139</v>
      </c>
    </row>
    <row r="1252" spans="2:2" x14ac:dyDescent="0.3">
      <c r="B1252" t="s">
        <v>5140</v>
      </c>
    </row>
    <row r="1253" spans="2:2" x14ac:dyDescent="0.3">
      <c r="B1253" t="s">
        <v>5141</v>
      </c>
    </row>
    <row r="1254" spans="2:2" x14ac:dyDescent="0.3">
      <c r="B1254" t="s">
        <v>5142</v>
      </c>
    </row>
    <row r="1255" spans="2:2" x14ac:dyDescent="0.3">
      <c r="B1255" t="s">
        <v>5143</v>
      </c>
    </row>
    <row r="1256" spans="2:2" x14ac:dyDescent="0.3">
      <c r="B1256" t="s">
        <v>5144</v>
      </c>
    </row>
    <row r="1257" spans="2:2" x14ac:dyDescent="0.3">
      <c r="B1257" t="s">
        <v>5145</v>
      </c>
    </row>
    <row r="1258" spans="2:2" x14ac:dyDescent="0.3">
      <c r="B1258" t="s">
        <v>5146</v>
      </c>
    </row>
    <row r="1259" spans="2:2" x14ac:dyDescent="0.3">
      <c r="B1259" t="s">
        <v>5147</v>
      </c>
    </row>
    <row r="1260" spans="2:2" x14ac:dyDescent="0.3">
      <c r="B1260" t="s">
        <v>5148</v>
      </c>
    </row>
    <row r="1261" spans="2:2" x14ac:dyDescent="0.3">
      <c r="B1261" t="s">
        <v>5149</v>
      </c>
    </row>
    <row r="1262" spans="2:2" x14ac:dyDescent="0.3">
      <c r="B1262" t="s">
        <v>5150</v>
      </c>
    </row>
    <row r="1263" spans="2:2" x14ac:dyDescent="0.3">
      <c r="B1263" t="s">
        <v>5151</v>
      </c>
    </row>
    <row r="1264" spans="2:2" x14ac:dyDescent="0.3">
      <c r="B1264" t="s">
        <v>5152</v>
      </c>
    </row>
    <row r="1265" spans="2:3" x14ac:dyDescent="0.3">
      <c r="B1265" t="s">
        <v>5153</v>
      </c>
    </row>
    <row r="1266" spans="2:3" x14ac:dyDescent="0.3">
      <c r="B1266" t="s">
        <v>5154</v>
      </c>
    </row>
    <row r="1267" spans="2:3" x14ac:dyDescent="0.3">
      <c r="B1267" t="s">
        <v>5155</v>
      </c>
    </row>
    <row r="1268" spans="2:3" x14ac:dyDescent="0.3">
      <c r="B1268" t="s">
        <v>5156</v>
      </c>
    </row>
    <row r="1269" spans="2:3" x14ac:dyDescent="0.3">
      <c r="B1269" t="s">
        <v>5157</v>
      </c>
    </row>
    <row r="1270" spans="2:3" x14ac:dyDescent="0.3">
      <c r="B1270" t="s">
        <v>5158</v>
      </c>
    </row>
    <row r="1271" spans="2:3" x14ac:dyDescent="0.3">
      <c r="B1271" t="s">
        <v>5159</v>
      </c>
      <c r="C1271" t="s">
        <v>5160</v>
      </c>
    </row>
    <row r="1272" spans="2:3" x14ac:dyDescent="0.3">
      <c r="B1272" t="s">
        <v>5161</v>
      </c>
    </row>
    <row r="1273" spans="2:3" x14ac:dyDescent="0.3">
      <c r="B1273" t="s">
        <v>5162</v>
      </c>
    </row>
    <row r="1274" spans="2:3" x14ac:dyDescent="0.3">
      <c r="B1274" t="s">
        <v>5163</v>
      </c>
    </row>
    <row r="1275" spans="2:3" x14ac:dyDescent="0.3">
      <c r="B1275" t="s">
        <v>5164</v>
      </c>
    </row>
    <row r="1276" spans="2:3" x14ac:dyDescent="0.3">
      <c r="B1276" t="s">
        <v>5165</v>
      </c>
    </row>
    <row r="1277" spans="2:3" x14ac:dyDescent="0.3">
      <c r="B1277" t="s">
        <v>5166</v>
      </c>
    </row>
    <row r="1278" spans="2:3" x14ac:dyDescent="0.3">
      <c r="B1278" t="s">
        <v>5167</v>
      </c>
    </row>
    <row r="1279" spans="2:3" x14ac:dyDescent="0.3">
      <c r="B1279" t="s">
        <v>5168</v>
      </c>
      <c r="C1279" t="s">
        <v>5169</v>
      </c>
    </row>
    <row r="1280" spans="2:3" x14ac:dyDescent="0.3">
      <c r="B1280" t="s">
        <v>5170</v>
      </c>
    </row>
    <row r="1281" spans="2:2" x14ac:dyDescent="0.3">
      <c r="B1281" t="s">
        <v>5171</v>
      </c>
    </row>
    <row r="1282" spans="2:2" x14ac:dyDescent="0.3">
      <c r="B1282" t="s">
        <v>5172</v>
      </c>
    </row>
    <row r="1283" spans="2:2" x14ac:dyDescent="0.3">
      <c r="B1283" t="s">
        <v>5173</v>
      </c>
    </row>
    <row r="1284" spans="2:2" x14ac:dyDescent="0.3">
      <c r="B1284" t="s">
        <v>5174</v>
      </c>
    </row>
    <row r="1285" spans="2:2" x14ac:dyDescent="0.3">
      <c r="B1285" t="s">
        <v>5175</v>
      </c>
    </row>
    <row r="1286" spans="2:2" x14ac:dyDescent="0.3">
      <c r="B1286" t="s">
        <v>5176</v>
      </c>
    </row>
    <row r="1287" spans="2:2" x14ac:dyDescent="0.3">
      <c r="B1287" t="s">
        <v>5177</v>
      </c>
    </row>
    <row r="1288" spans="2:2" x14ac:dyDescent="0.3">
      <c r="B1288" t="s">
        <v>5178</v>
      </c>
    </row>
    <row r="1289" spans="2:2" x14ac:dyDescent="0.3">
      <c r="B1289" t="s">
        <v>5179</v>
      </c>
    </row>
    <row r="1290" spans="2:2" x14ac:dyDescent="0.3">
      <c r="B1290" t="s">
        <v>5180</v>
      </c>
    </row>
    <row r="1291" spans="2:2" x14ac:dyDescent="0.3">
      <c r="B1291" t="s">
        <v>5181</v>
      </c>
    </row>
    <row r="1292" spans="2:2" x14ac:dyDescent="0.3">
      <c r="B1292" t="s">
        <v>5182</v>
      </c>
    </row>
    <row r="1293" spans="2:2" x14ac:dyDescent="0.3">
      <c r="B1293" t="s">
        <v>5183</v>
      </c>
    </row>
    <row r="1294" spans="2:2" x14ac:dyDescent="0.3">
      <c r="B1294" t="s">
        <v>5184</v>
      </c>
    </row>
    <row r="1295" spans="2:2" x14ac:dyDescent="0.3">
      <c r="B1295" t="s">
        <v>5185</v>
      </c>
    </row>
    <row r="1296" spans="2:2" x14ac:dyDescent="0.3">
      <c r="B1296" t="s">
        <v>5186</v>
      </c>
    </row>
    <row r="1297" spans="2:2" x14ac:dyDescent="0.3">
      <c r="B1297" t="s">
        <v>5187</v>
      </c>
    </row>
    <row r="1298" spans="2:2" x14ac:dyDescent="0.3">
      <c r="B1298" t="s">
        <v>5188</v>
      </c>
    </row>
    <row r="1299" spans="2:2" x14ac:dyDescent="0.3">
      <c r="B1299" t="s">
        <v>5189</v>
      </c>
    </row>
    <row r="1300" spans="2:2" x14ac:dyDescent="0.3">
      <c r="B1300" t="s">
        <v>5190</v>
      </c>
    </row>
    <row r="1301" spans="2:2" x14ac:dyDescent="0.3">
      <c r="B1301" t="s">
        <v>5191</v>
      </c>
    </row>
    <row r="1302" spans="2:2" x14ac:dyDescent="0.3">
      <c r="B1302" t="s">
        <v>5192</v>
      </c>
    </row>
    <row r="1303" spans="2:2" x14ac:dyDescent="0.3">
      <c r="B1303" t="s">
        <v>5193</v>
      </c>
    </row>
    <row r="1304" spans="2:2" x14ac:dyDescent="0.3">
      <c r="B1304" t="s">
        <v>5194</v>
      </c>
    </row>
    <row r="1305" spans="2:2" x14ac:dyDescent="0.3">
      <c r="B1305" t="s">
        <v>5195</v>
      </c>
    </row>
    <row r="1306" spans="2:2" x14ac:dyDescent="0.3">
      <c r="B1306" t="s">
        <v>5196</v>
      </c>
    </row>
    <row r="1307" spans="2:2" x14ac:dyDescent="0.3">
      <c r="B1307" t="s">
        <v>5197</v>
      </c>
    </row>
    <row r="1308" spans="2:2" x14ac:dyDescent="0.3">
      <c r="B1308" t="s">
        <v>5198</v>
      </c>
    </row>
    <row r="1309" spans="2:2" x14ac:dyDescent="0.3">
      <c r="B1309" t="s">
        <v>5199</v>
      </c>
    </row>
    <row r="1310" spans="2:2" x14ac:dyDescent="0.3">
      <c r="B1310" t="s">
        <v>5200</v>
      </c>
    </row>
    <row r="1311" spans="2:2" x14ac:dyDescent="0.3">
      <c r="B1311" t="s">
        <v>5201</v>
      </c>
    </row>
    <row r="1312" spans="2:2" x14ac:dyDescent="0.3">
      <c r="B1312" t="s">
        <v>5202</v>
      </c>
    </row>
    <row r="1313" spans="2:2" x14ac:dyDescent="0.3">
      <c r="B1313" t="s">
        <v>5203</v>
      </c>
    </row>
    <row r="1314" spans="2:2" x14ac:dyDescent="0.3">
      <c r="B1314" t="s">
        <v>5204</v>
      </c>
    </row>
    <row r="1315" spans="2:2" x14ac:dyDescent="0.3">
      <c r="B1315" t="s">
        <v>5205</v>
      </c>
    </row>
    <row r="1316" spans="2:2" x14ac:dyDescent="0.3">
      <c r="B1316" t="s">
        <v>5206</v>
      </c>
    </row>
    <row r="1317" spans="2:2" x14ac:dyDescent="0.3">
      <c r="B1317" t="s">
        <v>5207</v>
      </c>
    </row>
    <row r="1318" spans="2:2" x14ac:dyDescent="0.3">
      <c r="B1318" t="s">
        <v>5208</v>
      </c>
    </row>
    <row r="1319" spans="2:2" x14ac:dyDescent="0.3">
      <c r="B1319" t="s">
        <v>5146</v>
      </c>
    </row>
    <row r="1320" spans="2:2" x14ac:dyDescent="0.3">
      <c r="B1320" t="s">
        <v>5209</v>
      </c>
    </row>
    <row r="1321" spans="2:2" x14ac:dyDescent="0.3">
      <c r="B1321" t="s">
        <v>5210</v>
      </c>
    </row>
    <row r="1322" spans="2:2" x14ac:dyDescent="0.3">
      <c r="B1322" t="s">
        <v>5211</v>
      </c>
    </row>
    <row r="1323" spans="2:2" x14ac:dyDescent="0.3">
      <c r="B1323" t="s">
        <v>5212</v>
      </c>
    </row>
    <row r="1324" spans="2:2" x14ac:dyDescent="0.3">
      <c r="B1324" t="s">
        <v>5213</v>
      </c>
    </row>
    <row r="1325" spans="2:2" x14ac:dyDescent="0.3">
      <c r="B1325" t="s">
        <v>5214</v>
      </c>
    </row>
    <row r="1326" spans="2:2" x14ac:dyDescent="0.3">
      <c r="B1326" t="s">
        <v>5215</v>
      </c>
    </row>
    <row r="1327" spans="2:2" x14ac:dyDescent="0.3">
      <c r="B1327" t="s">
        <v>5216</v>
      </c>
    </row>
    <row r="1328" spans="2:2" x14ac:dyDescent="0.3">
      <c r="B1328" t="s">
        <v>5217</v>
      </c>
    </row>
    <row r="1329" spans="2:2" x14ac:dyDescent="0.3">
      <c r="B1329" t="s">
        <v>5218</v>
      </c>
    </row>
    <row r="1330" spans="2:2" x14ac:dyDescent="0.3">
      <c r="B1330" t="s">
        <v>5219</v>
      </c>
    </row>
    <row r="1331" spans="2:2" x14ac:dyDescent="0.3">
      <c r="B1331" t="s">
        <v>5220</v>
      </c>
    </row>
    <row r="1332" spans="2:2" x14ac:dyDescent="0.3">
      <c r="B1332" t="s">
        <v>5221</v>
      </c>
    </row>
    <row r="1333" spans="2:2" x14ac:dyDescent="0.3">
      <c r="B1333" t="s">
        <v>5222</v>
      </c>
    </row>
    <row r="1334" spans="2:2" x14ac:dyDescent="0.3">
      <c r="B1334" t="s">
        <v>5223</v>
      </c>
    </row>
    <row r="1335" spans="2:2" x14ac:dyDescent="0.3">
      <c r="B1335" t="s">
        <v>5224</v>
      </c>
    </row>
    <row r="1336" spans="2:2" x14ac:dyDescent="0.3">
      <c r="B1336" t="s">
        <v>5225</v>
      </c>
    </row>
    <row r="1337" spans="2:2" x14ac:dyDescent="0.3">
      <c r="B1337" t="s">
        <v>5226</v>
      </c>
    </row>
    <row r="1338" spans="2:2" x14ac:dyDescent="0.3">
      <c r="B1338" t="s">
        <v>5227</v>
      </c>
    </row>
    <row r="1339" spans="2:2" x14ac:dyDescent="0.3">
      <c r="B1339" t="s">
        <v>5228</v>
      </c>
    </row>
    <row r="1340" spans="2:2" x14ac:dyDescent="0.3">
      <c r="B1340" t="s">
        <v>5229</v>
      </c>
    </row>
    <row r="1341" spans="2:2" x14ac:dyDescent="0.3">
      <c r="B1341" t="s">
        <v>5230</v>
      </c>
    </row>
    <row r="1342" spans="2:2" x14ac:dyDescent="0.3">
      <c r="B1342" t="s">
        <v>5231</v>
      </c>
    </row>
    <row r="1343" spans="2:2" x14ac:dyDescent="0.3">
      <c r="B1343" t="s">
        <v>5232</v>
      </c>
    </row>
    <row r="1344" spans="2:2" x14ac:dyDescent="0.3">
      <c r="B1344" t="s">
        <v>5233</v>
      </c>
    </row>
    <row r="1345" spans="2:2" x14ac:dyDescent="0.3">
      <c r="B1345" t="s">
        <v>5234</v>
      </c>
    </row>
    <row r="1346" spans="2:2" x14ac:dyDescent="0.3">
      <c r="B1346" t="s">
        <v>5235</v>
      </c>
    </row>
    <row r="1347" spans="2:2" x14ac:dyDescent="0.3">
      <c r="B1347" t="s">
        <v>5236</v>
      </c>
    </row>
    <row r="1348" spans="2:2" x14ac:dyDescent="0.3">
      <c r="B1348" t="s">
        <v>5237</v>
      </c>
    </row>
    <row r="1349" spans="2:2" x14ac:dyDescent="0.3">
      <c r="B1349" t="s">
        <v>5238</v>
      </c>
    </row>
    <row r="1350" spans="2:2" x14ac:dyDescent="0.3">
      <c r="B1350" t="s">
        <v>5239</v>
      </c>
    </row>
    <row r="1351" spans="2:2" x14ac:dyDescent="0.3">
      <c r="B1351" t="s">
        <v>5240</v>
      </c>
    </row>
    <row r="1352" spans="2:2" x14ac:dyDescent="0.3">
      <c r="B1352" t="s">
        <v>5241</v>
      </c>
    </row>
    <row r="1353" spans="2:2" x14ac:dyDescent="0.3">
      <c r="B1353" t="s">
        <v>5242</v>
      </c>
    </row>
    <row r="1354" spans="2:2" x14ac:dyDescent="0.3">
      <c r="B1354" t="s">
        <v>5243</v>
      </c>
    </row>
    <row r="1355" spans="2:2" x14ac:dyDescent="0.3">
      <c r="B1355" t="s">
        <v>5244</v>
      </c>
    </row>
    <row r="1356" spans="2:2" x14ac:dyDescent="0.3">
      <c r="B1356" t="s">
        <v>5245</v>
      </c>
    </row>
    <row r="1357" spans="2:2" x14ac:dyDescent="0.3">
      <c r="B1357" t="s">
        <v>5246</v>
      </c>
    </row>
    <row r="1358" spans="2:2" x14ac:dyDescent="0.3">
      <c r="B1358" t="s">
        <v>5247</v>
      </c>
    </row>
    <row r="1359" spans="2:2" x14ac:dyDescent="0.3">
      <c r="B1359" t="s">
        <v>5248</v>
      </c>
    </row>
    <row r="1360" spans="2:2" x14ac:dyDescent="0.3">
      <c r="B1360" t="s">
        <v>5249</v>
      </c>
    </row>
    <row r="1361" spans="2:2" x14ac:dyDescent="0.3">
      <c r="B1361" t="s">
        <v>5250</v>
      </c>
    </row>
    <row r="1362" spans="2:2" x14ac:dyDescent="0.3">
      <c r="B1362" t="s">
        <v>5251</v>
      </c>
    </row>
    <row r="1363" spans="2:2" x14ac:dyDescent="0.3">
      <c r="B1363" t="s">
        <v>5252</v>
      </c>
    </row>
    <row r="1364" spans="2:2" x14ac:dyDescent="0.3">
      <c r="B1364" t="s">
        <v>5253</v>
      </c>
    </row>
    <row r="1365" spans="2:2" x14ac:dyDescent="0.3">
      <c r="B1365" t="s">
        <v>5254</v>
      </c>
    </row>
    <row r="1366" spans="2:2" x14ac:dyDescent="0.3">
      <c r="B1366" t="s">
        <v>5255</v>
      </c>
    </row>
    <row r="1367" spans="2:2" x14ac:dyDescent="0.3">
      <c r="B1367" t="s">
        <v>5256</v>
      </c>
    </row>
    <row r="1368" spans="2:2" x14ac:dyDescent="0.3">
      <c r="B1368" t="s">
        <v>5257</v>
      </c>
    </row>
    <row r="1369" spans="2:2" x14ac:dyDescent="0.3">
      <c r="B1369" t="s">
        <v>5258</v>
      </c>
    </row>
    <row r="1370" spans="2:2" x14ac:dyDescent="0.3">
      <c r="B1370" t="s">
        <v>5259</v>
      </c>
    </row>
    <row r="1371" spans="2:2" x14ac:dyDescent="0.3">
      <c r="B1371" t="s">
        <v>5260</v>
      </c>
    </row>
    <row r="1372" spans="2:2" x14ac:dyDescent="0.3">
      <c r="B1372" t="s">
        <v>5261</v>
      </c>
    </row>
    <row r="1373" spans="2:2" x14ac:dyDescent="0.3">
      <c r="B1373" t="s">
        <v>5262</v>
      </c>
    </row>
    <row r="1374" spans="2:2" x14ac:dyDescent="0.3">
      <c r="B1374" t="s">
        <v>5263</v>
      </c>
    </row>
    <row r="1375" spans="2:2" x14ac:dyDescent="0.3">
      <c r="B1375" t="s">
        <v>5264</v>
      </c>
    </row>
    <row r="1376" spans="2:2" x14ac:dyDescent="0.3">
      <c r="B1376" t="s">
        <v>5265</v>
      </c>
    </row>
    <row r="1377" spans="2:2" x14ac:dyDescent="0.3">
      <c r="B1377" t="s">
        <v>5266</v>
      </c>
    </row>
    <row r="1378" spans="2:2" x14ac:dyDescent="0.3">
      <c r="B1378" t="s">
        <v>5267</v>
      </c>
    </row>
    <row r="1379" spans="2:2" x14ac:dyDescent="0.3">
      <c r="B1379" t="s">
        <v>5268</v>
      </c>
    </row>
    <row r="1380" spans="2:2" x14ac:dyDescent="0.3">
      <c r="B1380" t="s">
        <v>5269</v>
      </c>
    </row>
    <row r="1381" spans="2:2" x14ac:dyDescent="0.3">
      <c r="B1381" t="s">
        <v>5270</v>
      </c>
    </row>
    <row r="1382" spans="2:2" x14ac:dyDescent="0.3">
      <c r="B1382" t="s">
        <v>5271</v>
      </c>
    </row>
    <row r="1383" spans="2:2" x14ac:dyDescent="0.3">
      <c r="B1383" t="s">
        <v>5272</v>
      </c>
    </row>
    <row r="1384" spans="2:2" x14ac:dyDescent="0.3">
      <c r="B1384" t="s">
        <v>5273</v>
      </c>
    </row>
    <row r="1385" spans="2:2" x14ac:dyDescent="0.3">
      <c r="B1385" t="s">
        <v>5274</v>
      </c>
    </row>
    <row r="1386" spans="2:2" x14ac:dyDescent="0.3">
      <c r="B1386" t="s">
        <v>5275</v>
      </c>
    </row>
    <row r="1387" spans="2:2" x14ac:dyDescent="0.3">
      <c r="B1387" t="s">
        <v>5276</v>
      </c>
    </row>
    <row r="1388" spans="2:2" x14ac:dyDescent="0.3">
      <c r="B1388" t="s">
        <v>5277</v>
      </c>
    </row>
    <row r="1389" spans="2:2" x14ac:dyDescent="0.3">
      <c r="B1389" t="s">
        <v>5278</v>
      </c>
    </row>
    <row r="1390" spans="2:2" x14ac:dyDescent="0.3">
      <c r="B1390" t="s">
        <v>5279</v>
      </c>
    </row>
    <row r="1391" spans="2:2" x14ac:dyDescent="0.3">
      <c r="B1391" t="s">
        <v>5280</v>
      </c>
    </row>
    <row r="1392" spans="2:2" x14ac:dyDescent="0.3">
      <c r="B1392" t="s">
        <v>5281</v>
      </c>
    </row>
    <row r="1393" spans="2:2" x14ac:dyDescent="0.3">
      <c r="B1393" t="s">
        <v>5282</v>
      </c>
    </row>
    <row r="1394" spans="2:2" x14ac:dyDescent="0.3">
      <c r="B1394" t="s">
        <v>5283</v>
      </c>
    </row>
    <row r="1395" spans="2:2" x14ac:dyDescent="0.3">
      <c r="B1395" t="s">
        <v>5284</v>
      </c>
    </row>
    <row r="1396" spans="2:2" x14ac:dyDescent="0.3">
      <c r="B1396" t="s">
        <v>5285</v>
      </c>
    </row>
    <row r="1397" spans="2:2" x14ac:dyDescent="0.3">
      <c r="B1397" t="s">
        <v>5286</v>
      </c>
    </row>
    <row r="1398" spans="2:2" x14ac:dyDescent="0.3">
      <c r="B1398" t="s">
        <v>5287</v>
      </c>
    </row>
    <row r="1399" spans="2:2" x14ac:dyDescent="0.3">
      <c r="B1399" t="s">
        <v>5288</v>
      </c>
    </row>
    <row r="1400" spans="2:2" x14ac:dyDescent="0.3">
      <c r="B1400" t="s">
        <v>5289</v>
      </c>
    </row>
    <row r="1401" spans="2:2" x14ac:dyDescent="0.3">
      <c r="B1401" t="s">
        <v>5290</v>
      </c>
    </row>
    <row r="1402" spans="2:2" x14ac:dyDescent="0.3">
      <c r="B1402" t="s">
        <v>5291</v>
      </c>
    </row>
    <row r="1403" spans="2:2" x14ac:dyDescent="0.3">
      <c r="B1403" t="s">
        <v>5292</v>
      </c>
    </row>
    <row r="1404" spans="2:2" x14ac:dyDescent="0.3">
      <c r="B1404" t="s">
        <v>5293</v>
      </c>
    </row>
    <row r="1405" spans="2:2" x14ac:dyDescent="0.3">
      <c r="B1405" t="s">
        <v>5294</v>
      </c>
    </row>
    <row r="1406" spans="2:2" x14ac:dyDescent="0.3">
      <c r="B1406" t="s">
        <v>5295</v>
      </c>
    </row>
    <row r="1407" spans="2:2" x14ac:dyDescent="0.3">
      <c r="B1407" t="s">
        <v>5296</v>
      </c>
    </row>
    <row r="1408" spans="2:2" x14ac:dyDescent="0.3">
      <c r="B1408" t="s">
        <v>5297</v>
      </c>
    </row>
    <row r="1409" spans="2:2" x14ac:dyDescent="0.3">
      <c r="B1409" t="s">
        <v>5298</v>
      </c>
    </row>
    <row r="1410" spans="2:2" x14ac:dyDescent="0.3">
      <c r="B1410" t="s">
        <v>5299</v>
      </c>
    </row>
    <row r="1411" spans="2:2" x14ac:dyDescent="0.3">
      <c r="B1411" t="s">
        <v>5300</v>
      </c>
    </row>
    <row r="1412" spans="2:2" x14ac:dyDescent="0.3">
      <c r="B1412" t="s">
        <v>5301</v>
      </c>
    </row>
    <row r="1413" spans="2:2" x14ac:dyDescent="0.3">
      <c r="B1413" t="s">
        <v>5302</v>
      </c>
    </row>
    <row r="1414" spans="2:2" x14ac:dyDescent="0.3">
      <c r="B1414" t="s">
        <v>5303</v>
      </c>
    </row>
    <row r="1415" spans="2:2" x14ac:dyDescent="0.3">
      <c r="B1415" t="s">
        <v>5304</v>
      </c>
    </row>
    <row r="1416" spans="2:2" x14ac:dyDescent="0.3">
      <c r="B1416" t="s">
        <v>5305</v>
      </c>
    </row>
    <row r="1417" spans="2:2" x14ac:dyDescent="0.3">
      <c r="B1417" t="s">
        <v>5306</v>
      </c>
    </row>
    <row r="1418" spans="2:2" x14ac:dyDescent="0.3">
      <c r="B1418" t="s">
        <v>5307</v>
      </c>
    </row>
    <row r="1419" spans="2:2" x14ac:dyDescent="0.3">
      <c r="B1419" t="s">
        <v>5308</v>
      </c>
    </row>
    <row r="1420" spans="2:2" x14ac:dyDescent="0.3">
      <c r="B1420" t="s">
        <v>5309</v>
      </c>
    </row>
    <row r="1421" spans="2:2" x14ac:dyDescent="0.3">
      <c r="B1421" t="s">
        <v>5310</v>
      </c>
    </row>
    <row r="1422" spans="2:2" x14ac:dyDescent="0.3">
      <c r="B1422" t="s">
        <v>5311</v>
      </c>
    </row>
    <row r="1423" spans="2:2" x14ac:dyDescent="0.3">
      <c r="B1423" t="s">
        <v>5312</v>
      </c>
    </row>
    <row r="1424" spans="2:2" x14ac:dyDescent="0.3">
      <c r="B1424" t="s">
        <v>5313</v>
      </c>
    </row>
    <row r="1425" spans="2:2" x14ac:dyDescent="0.3">
      <c r="B1425" t="s">
        <v>5314</v>
      </c>
    </row>
    <row r="1426" spans="2:2" x14ac:dyDescent="0.3">
      <c r="B1426" t="s">
        <v>5315</v>
      </c>
    </row>
    <row r="1427" spans="2:2" x14ac:dyDescent="0.3">
      <c r="B1427" t="s">
        <v>5316</v>
      </c>
    </row>
    <row r="1428" spans="2:2" x14ac:dyDescent="0.3">
      <c r="B1428" t="s">
        <v>5317</v>
      </c>
    </row>
    <row r="1429" spans="2:2" x14ac:dyDescent="0.3">
      <c r="B1429" t="s">
        <v>5318</v>
      </c>
    </row>
    <row r="1430" spans="2:2" x14ac:dyDescent="0.3">
      <c r="B1430" t="s">
        <v>5319</v>
      </c>
    </row>
    <row r="1431" spans="2:2" x14ac:dyDescent="0.3">
      <c r="B1431" t="s">
        <v>5320</v>
      </c>
    </row>
    <row r="1432" spans="2:2" x14ac:dyDescent="0.3">
      <c r="B1432" t="s">
        <v>5321</v>
      </c>
    </row>
    <row r="1433" spans="2:2" x14ac:dyDescent="0.3">
      <c r="B1433" t="s">
        <v>5322</v>
      </c>
    </row>
    <row r="1434" spans="2:2" x14ac:dyDescent="0.3">
      <c r="B1434" t="s">
        <v>5323</v>
      </c>
    </row>
    <row r="1435" spans="2:2" x14ac:dyDescent="0.3">
      <c r="B1435" t="s">
        <v>5324</v>
      </c>
    </row>
    <row r="1436" spans="2:2" x14ac:dyDescent="0.3">
      <c r="B1436" t="s">
        <v>5325</v>
      </c>
    </row>
    <row r="1437" spans="2:2" x14ac:dyDescent="0.3">
      <c r="B1437" t="s">
        <v>5326</v>
      </c>
    </row>
    <row r="1438" spans="2:2" x14ac:dyDescent="0.3">
      <c r="B1438" t="s">
        <v>5327</v>
      </c>
    </row>
    <row r="1439" spans="2:2" x14ac:dyDescent="0.3">
      <c r="B1439" t="s">
        <v>5328</v>
      </c>
    </row>
    <row r="1440" spans="2:2" x14ac:dyDescent="0.3">
      <c r="B1440" t="s">
        <v>5329</v>
      </c>
    </row>
    <row r="1441" spans="2:2" x14ac:dyDescent="0.3">
      <c r="B1441" t="s">
        <v>5330</v>
      </c>
    </row>
    <row r="1442" spans="2:2" x14ac:dyDescent="0.3">
      <c r="B1442" t="s">
        <v>5331</v>
      </c>
    </row>
    <row r="1443" spans="2:2" x14ac:dyDescent="0.3">
      <c r="B1443" t="s">
        <v>5332</v>
      </c>
    </row>
    <row r="1444" spans="2:2" x14ac:dyDescent="0.3">
      <c r="B1444" t="s">
        <v>5333</v>
      </c>
    </row>
    <row r="1445" spans="2:2" x14ac:dyDescent="0.3">
      <c r="B1445" t="s">
        <v>5334</v>
      </c>
    </row>
    <row r="1446" spans="2:2" x14ac:dyDescent="0.3">
      <c r="B1446" t="s">
        <v>5335</v>
      </c>
    </row>
    <row r="1447" spans="2:2" x14ac:dyDescent="0.3">
      <c r="B1447" t="s">
        <v>5336</v>
      </c>
    </row>
    <row r="1448" spans="2:2" x14ac:dyDescent="0.3">
      <c r="B1448" t="s">
        <v>5337</v>
      </c>
    </row>
    <row r="1449" spans="2:2" x14ac:dyDescent="0.3">
      <c r="B1449" t="s">
        <v>5338</v>
      </c>
    </row>
    <row r="1450" spans="2:2" x14ac:dyDescent="0.3">
      <c r="B1450" t="s">
        <v>5339</v>
      </c>
    </row>
    <row r="1451" spans="2:2" x14ac:dyDescent="0.3">
      <c r="B1451" t="s">
        <v>5340</v>
      </c>
    </row>
    <row r="1452" spans="2:2" x14ac:dyDescent="0.3">
      <c r="B1452" t="s">
        <v>5341</v>
      </c>
    </row>
    <row r="1453" spans="2:2" x14ac:dyDescent="0.3">
      <c r="B1453" t="s">
        <v>5342</v>
      </c>
    </row>
    <row r="1454" spans="2:2" x14ac:dyDescent="0.3">
      <c r="B1454" t="s">
        <v>5343</v>
      </c>
    </row>
    <row r="1455" spans="2:2" x14ac:dyDescent="0.3">
      <c r="B1455" t="s">
        <v>5344</v>
      </c>
    </row>
    <row r="1456" spans="2:2" x14ac:dyDescent="0.3">
      <c r="B1456" t="s">
        <v>5345</v>
      </c>
    </row>
    <row r="1457" spans="2:2" x14ac:dyDescent="0.3">
      <c r="B1457" t="s">
        <v>5346</v>
      </c>
    </row>
    <row r="1458" spans="2:2" x14ac:dyDescent="0.3">
      <c r="B1458" t="s">
        <v>5347</v>
      </c>
    </row>
    <row r="1459" spans="2:2" x14ac:dyDescent="0.3">
      <c r="B1459" t="s">
        <v>5348</v>
      </c>
    </row>
    <row r="1460" spans="2:2" x14ac:dyDescent="0.3">
      <c r="B1460" t="s">
        <v>5349</v>
      </c>
    </row>
    <row r="1461" spans="2:2" x14ac:dyDescent="0.3">
      <c r="B1461" t="s">
        <v>5350</v>
      </c>
    </row>
    <row r="1462" spans="2:2" x14ac:dyDescent="0.3">
      <c r="B1462" t="s">
        <v>5351</v>
      </c>
    </row>
    <row r="1463" spans="2:2" x14ac:dyDescent="0.3">
      <c r="B1463" t="s">
        <v>5352</v>
      </c>
    </row>
    <row r="1464" spans="2:2" x14ac:dyDescent="0.3">
      <c r="B1464" t="s">
        <v>5353</v>
      </c>
    </row>
    <row r="1465" spans="2:2" x14ac:dyDescent="0.3">
      <c r="B1465" t="s">
        <v>5354</v>
      </c>
    </row>
    <row r="1466" spans="2:2" x14ac:dyDescent="0.3">
      <c r="B1466" t="s">
        <v>5355</v>
      </c>
    </row>
    <row r="1467" spans="2:2" x14ac:dyDescent="0.3">
      <c r="B1467" t="s">
        <v>5356</v>
      </c>
    </row>
    <row r="1468" spans="2:2" x14ac:dyDescent="0.3">
      <c r="B1468" t="s">
        <v>5357</v>
      </c>
    </row>
    <row r="1469" spans="2:2" x14ac:dyDescent="0.3">
      <c r="B1469" t="s">
        <v>5358</v>
      </c>
    </row>
    <row r="1470" spans="2:2" x14ac:dyDescent="0.3">
      <c r="B1470" t="s">
        <v>5359</v>
      </c>
    </row>
    <row r="1471" spans="2:2" x14ac:dyDescent="0.3">
      <c r="B1471" t="s">
        <v>5360</v>
      </c>
    </row>
    <row r="1472" spans="2:2" x14ac:dyDescent="0.3">
      <c r="B1472" t="s">
        <v>5361</v>
      </c>
    </row>
    <row r="1473" spans="2:2" x14ac:dyDescent="0.3">
      <c r="B1473" t="s">
        <v>5362</v>
      </c>
    </row>
    <row r="1474" spans="2:2" x14ac:dyDescent="0.3">
      <c r="B1474" t="s">
        <v>5363</v>
      </c>
    </row>
    <row r="1475" spans="2:2" x14ac:dyDescent="0.3">
      <c r="B1475" t="s">
        <v>5364</v>
      </c>
    </row>
    <row r="1476" spans="2:2" x14ac:dyDescent="0.3">
      <c r="B1476" t="s">
        <v>5365</v>
      </c>
    </row>
    <row r="1477" spans="2:2" x14ac:dyDescent="0.3">
      <c r="B1477" t="s">
        <v>5366</v>
      </c>
    </row>
    <row r="1478" spans="2:2" x14ac:dyDescent="0.3">
      <c r="B1478" t="s">
        <v>5367</v>
      </c>
    </row>
    <row r="1479" spans="2:2" x14ac:dyDescent="0.3">
      <c r="B1479" t="s">
        <v>5368</v>
      </c>
    </row>
    <row r="1480" spans="2:2" x14ac:dyDescent="0.3">
      <c r="B1480" t="s">
        <v>5369</v>
      </c>
    </row>
    <row r="1481" spans="2:2" x14ac:dyDescent="0.3">
      <c r="B1481" t="s">
        <v>5370</v>
      </c>
    </row>
    <row r="1482" spans="2:2" x14ac:dyDescent="0.3">
      <c r="B1482" t="s">
        <v>5371</v>
      </c>
    </row>
    <row r="1483" spans="2:2" x14ac:dyDescent="0.3">
      <c r="B1483" t="s">
        <v>5372</v>
      </c>
    </row>
    <row r="1484" spans="2:2" x14ac:dyDescent="0.3">
      <c r="B1484" t="s">
        <v>5373</v>
      </c>
    </row>
    <row r="1485" spans="2:2" x14ac:dyDescent="0.3">
      <c r="B1485" t="s">
        <v>5374</v>
      </c>
    </row>
    <row r="1486" spans="2:2" x14ac:dyDescent="0.3">
      <c r="B1486" t="s">
        <v>5375</v>
      </c>
    </row>
    <row r="1487" spans="2:2" x14ac:dyDescent="0.3">
      <c r="B1487" t="s">
        <v>5376</v>
      </c>
    </row>
    <row r="1488" spans="2:2" x14ac:dyDescent="0.3">
      <c r="B1488" t="s">
        <v>5377</v>
      </c>
    </row>
    <row r="1489" spans="2:2" x14ac:dyDescent="0.3">
      <c r="B1489" t="s">
        <v>5378</v>
      </c>
    </row>
    <row r="1490" spans="2:2" x14ac:dyDescent="0.3">
      <c r="B1490" t="s">
        <v>5379</v>
      </c>
    </row>
    <row r="1491" spans="2:2" x14ac:dyDescent="0.3">
      <c r="B1491" t="s">
        <v>5380</v>
      </c>
    </row>
    <row r="1492" spans="2:2" x14ac:dyDescent="0.3">
      <c r="B1492" t="s">
        <v>5381</v>
      </c>
    </row>
    <row r="1493" spans="2:2" x14ac:dyDescent="0.3">
      <c r="B1493" t="s">
        <v>5382</v>
      </c>
    </row>
    <row r="1494" spans="2:2" x14ac:dyDescent="0.3">
      <c r="B1494" t="s">
        <v>5383</v>
      </c>
    </row>
    <row r="1495" spans="2:2" x14ac:dyDescent="0.3">
      <c r="B1495" t="s">
        <v>5384</v>
      </c>
    </row>
    <row r="1496" spans="2:2" x14ac:dyDescent="0.3">
      <c r="B1496" t="s">
        <v>5385</v>
      </c>
    </row>
    <row r="1497" spans="2:2" x14ac:dyDescent="0.3">
      <c r="B1497" t="s">
        <v>5386</v>
      </c>
    </row>
    <row r="1498" spans="2:2" x14ac:dyDescent="0.3">
      <c r="B1498" t="s">
        <v>5387</v>
      </c>
    </row>
    <row r="1499" spans="2:2" x14ac:dyDescent="0.3">
      <c r="B1499" t="s">
        <v>5388</v>
      </c>
    </row>
    <row r="1500" spans="2:2" x14ac:dyDescent="0.3">
      <c r="B1500" t="s">
        <v>5389</v>
      </c>
    </row>
    <row r="1501" spans="2:2" x14ac:dyDescent="0.3">
      <c r="B1501" t="s">
        <v>5390</v>
      </c>
    </row>
    <row r="1502" spans="2:2" x14ac:dyDescent="0.3">
      <c r="B1502" t="s">
        <v>5391</v>
      </c>
    </row>
    <row r="1503" spans="2:2" x14ac:dyDescent="0.3">
      <c r="B1503" t="s">
        <v>5392</v>
      </c>
    </row>
    <row r="1504" spans="2:2" x14ac:dyDescent="0.3">
      <c r="B1504" t="s">
        <v>5393</v>
      </c>
    </row>
    <row r="1505" spans="2:2" x14ac:dyDescent="0.3">
      <c r="B1505" t="s">
        <v>5394</v>
      </c>
    </row>
    <row r="1506" spans="2:2" x14ac:dyDescent="0.3">
      <c r="B1506" t="s">
        <v>5395</v>
      </c>
    </row>
    <row r="1507" spans="2:2" x14ac:dyDescent="0.3">
      <c r="B1507" t="s">
        <v>5396</v>
      </c>
    </row>
    <row r="1508" spans="2:2" x14ac:dyDescent="0.3">
      <c r="B1508" t="s">
        <v>5397</v>
      </c>
    </row>
    <row r="1509" spans="2:2" x14ac:dyDescent="0.3">
      <c r="B1509" t="s">
        <v>5398</v>
      </c>
    </row>
    <row r="1510" spans="2:2" x14ac:dyDescent="0.3">
      <c r="B1510" t="s">
        <v>5399</v>
      </c>
    </row>
    <row r="1511" spans="2:2" x14ac:dyDescent="0.3">
      <c r="B1511" t="s">
        <v>5400</v>
      </c>
    </row>
    <row r="1512" spans="2:2" x14ac:dyDescent="0.3">
      <c r="B1512" t="s">
        <v>5401</v>
      </c>
    </row>
    <row r="1513" spans="2:2" x14ac:dyDescent="0.3">
      <c r="B1513" t="s">
        <v>5402</v>
      </c>
    </row>
    <row r="1514" spans="2:2" x14ac:dyDescent="0.3">
      <c r="B1514" t="s">
        <v>5403</v>
      </c>
    </row>
    <row r="1515" spans="2:2" x14ac:dyDescent="0.3">
      <c r="B1515" t="s">
        <v>5404</v>
      </c>
    </row>
    <row r="1516" spans="2:2" x14ac:dyDescent="0.3">
      <c r="B1516" t="s">
        <v>5405</v>
      </c>
    </row>
    <row r="1517" spans="2:2" x14ac:dyDescent="0.3">
      <c r="B1517" t="s">
        <v>5406</v>
      </c>
    </row>
    <row r="1518" spans="2:2" x14ac:dyDescent="0.3">
      <c r="B1518" t="s">
        <v>5407</v>
      </c>
    </row>
    <row r="1519" spans="2:2" x14ac:dyDescent="0.3">
      <c r="B1519" t="s">
        <v>5408</v>
      </c>
    </row>
    <row r="1520" spans="2:2" x14ac:dyDescent="0.3">
      <c r="B1520" t="s">
        <v>5409</v>
      </c>
    </row>
    <row r="1521" spans="2:2" x14ac:dyDescent="0.3">
      <c r="B1521" t="s">
        <v>5410</v>
      </c>
    </row>
    <row r="1522" spans="2:2" x14ac:dyDescent="0.3">
      <c r="B1522" t="s">
        <v>5411</v>
      </c>
    </row>
    <row r="1523" spans="2:2" x14ac:dyDescent="0.3">
      <c r="B1523" t="s">
        <v>5412</v>
      </c>
    </row>
    <row r="1524" spans="2:2" x14ac:dyDescent="0.3">
      <c r="B1524" t="s">
        <v>5413</v>
      </c>
    </row>
    <row r="1525" spans="2:2" x14ac:dyDescent="0.3">
      <c r="B1525" t="s">
        <v>5414</v>
      </c>
    </row>
    <row r="1526" spans="2:2" x14ac:dyDescent="0.3">
      <c r="B1526" t="s">
        <v>5415</v>
      </c>
    </row>
    <row r="1527" spans="2:2" x14ac:dyDescent="0.3">
      <c r="B1527" t="s">
        <v>5416</v>
      </c>
    </row>
    <row r="1528" spans="2:2" x14ac:dyDescent="0.3">
      <c r="B1528" t="s">
        <v>5417</v>
      </c>
    </row>
    <row r="1529" spans="2:2" x14ac:dyDescent="0.3">
      <c r="B1529" t="s">
        <v>5418</v>
      </c>
    </row>
    <row r="1530" spans="2:2" x14ac:dyDescent="0.3">
      <c r="B1530" t="s">
        <v>5419</v>
      </c>
    </row>
    <row r="1531" spans="2:2" x14ac:dyDescent="0.3">
      <c r="B1531" t="s">
        <v>5420</v>
      </c>
    </row>
    <row r="1532" spans="2:2" x14ac:dyDescent="0.3">
      <c r="B1532" t="s">
        <v>5421</v>
      </c>
    </row>
    <row r="1533" spans="2:2" x14ac:dyDescent="0.3">
      <c r="B1533" t="s">
        <v>5422</v>
      </c>
    </row>
    <row r="1534" spans="2:2" x14ac:dyDescent="0.3">
      <c r="B1534" t="s">
        <v>5423</v>
      </c>
    </row>
    <row r="1535" spans="2:2" x14ac:dyDescent="0.3">
      <c r="B1535" t="s">
        <v>5424</v>
      </c>
    </row>
    <row r="1536" spans="2:2" x14ac:dyDescent="0.3">
      <c r="B1536" t="s">
        <v>5425</v>
      </c>
    </row>
    <row r="1537" spans="2:2" x14ac:dyDescent="0.3">
      <c r="B1537" t="s">
        <v>5426</v>
      </c>
    </row>
    <row r="1538" spans="2:2" x14ac:dyDescent="0.3">
      <c r="B1538" t="s">
        <v>5427</v>
      </c>
    </row>
    <row r="1539" spans="2:2" x14ac:dyDescent="0.3">
      <c r="B1539" t="s">
        <v>5428</v>
      </c>
    </row>
    <row r="1540" spans="2:2" x14ac:dyDescent="0.3">
      <c r="B1540" t="s">
        <v>5429</v>
      </c>
    </row>
    <row r="1541" spans="2:2" x14ac:dyDescent="0.3">
      <c r="B1541" t="s">
        <v>5430</v>
      </c>
    </row>
    <row r="1542" spans="2:2" x14ac:dyDescent="0.3">
      <c r="B1542" t="s">
        <v>5431</v>
      </c>
    </row>
    <row r="1543" spans="2:2" x14ac:dyDescent="0.3">
      <c r="B1543" t="s">
        <v>5432</v>
      </c>
    </row>
    <row r="1544" spans="2:2" x14ac:dyDescent="0.3">
      <c r="B1544" t="s">
        <v>5433</v>
      </c>
    </row>
    <row r="1545" spans="2:2" x14ac:dyDescent="0.3">
      <c r="B1545" t="s">
        <v>5434</v>
      </c>
    </row>
    <row r="1546" spans="2:2" x14ac:dyDescent="0.3">
      <c r="B1546" t="s">
        <v>5435</v>
      </c>
    </row>
    <row r="1547" spans="2:2" x14ac:dyDescent="0.3">
      <c r="B1547" t="s">
        <v>5436</v>
      </c>
    </row>
    <row r="1548" spans="2:2" x14ac:dyDescent="0.3">
      <c r="B1548" t="s">
        <v>5437</v>
      </c>
    </row>
    <row r="1549" spans="2:2" x14ac:dyDescent="0.3">
      <c r="B1549" t="s">
        <v>5438</v>
      </c>
    </row>
    <row r="1550" spans="2:2" x14ac:dyDescent="0.3">
      <c r="B1550" t="s">
        <v>5439</v>
      </c>
    </row>
    <row r="1551" spans="2:2" x14ac:dyDescent="0.3">
      <c r="B1551" t="s">
        <v>5440</v>
      </c>
    </row>
    <row r="1552" spans="2:2" x14ac:dyDescent="0.3">
      <c r="B1552" t="s">
        <v>5441</v>
      </c>
    </row>
    <row r="1553" spans="2:3" x14ac:dyDescent="0.3">
      <c r="B1553" t="s">
        <v>5442</v>
      </c>
    </row>
    <row r="1554" spans="2:3" x14ac:dyDescent="0.3">
      <c r="B1554" t="s">
        <v>5443</v>
      </c>
    </row>
    <row r="1555" spans="2:3" x14ac:dyDescent="0.3">
      <c r="B1555" t="s">
        <v>5444</v>
      </c>
    </row>
    <row r="1556" spans="2:3" x14ac:dyDescent="0.3">
      <c r="B1556" t="s">
        <v>5445</v>
      </c>
    </row>
    <row r="1557" spans="2:3" x14ac:dyDescent="0.3">
      <c r="B1557" t="s">
        <v>5446</v>
      </c>
    </row>
    <row r="1558" spans="2:3" x14ac:dyDescent="0.3">
      <c r="B1558" t="s">
        <v>5447</v>
      </c>
    </row>
    <row r="1559" spans="2:3" x14ac:dyDescent="0.3">
      <c r="B1559" t="s">
        <v>5448</v>
      </c>
    </row>
    <row r="1560" spans="2:3" x14ac:dyDescent="0.3">
      <c r="B1560" t="s">
        <v>5449</v>
      </c>
    </row>
    <row r="1561" spans="2:3" x14ac:dyDescent="0.3">
      <c r="B1561" t="s">
        <v>5450</v>
      </c>
      <c r="C1561" t="s">
        <v>5451</v>
      </c>
    </row>
    <row r="1562" spans="2:3" x14ac:dyDescent="0.3">
      <c r="B1562" t="s">
        <v>5452</v>
      </c>
    </row>
    <row r="1563" spans="2:3" x14ac:dyDescent="0.3">
      <c r="B1563" t="s">
        <v>5453</v>
      </c>
    </row>
    <row r="1564" spans="2:3" x14ac:dyDescent="0.3">
      <c r="B1564" t="s">
        <v>5454</v>
      </c>
    </row>
    <row r="1565" spans="2:3" x14ac:dyDescent="0.3">
      <c r="B1565" t="s">
        <v>5455</v>
      </c>
    </row>
    <row r="1566" spans="2:3" x14ac:dyDescent="0.3">
      <c r="B1566" t="s">
        <v>5456</v>
      </c>
    </row>
    <row r="1567" spans="2:3" x14ac:dyDescent="0.3">
      <c r="B1567" t="s">
        <v>5457</v>
      </c>
    </row>
    <row r="1568" spans="2:3" x14ac:dyDescent="0.3">
      <c r="B1568" t="s">
        <v>5458</v>
      </c>
    </row>
    <row r="1569" spans="2:2" x14ac:dyDescent="0.3">
      <c r="B1569" t="s">
        <v>5459</v>
      </c>
    </row>
    <row r="1570" spans="2:2" x14ac:dyDescent="0.3">
      <c r="B1570" t="s">
        <v>5460</v>
      </c>
    </row>
    <row r="1571" spans="2:2" x14ac:dyDescent="0.3">
      <c r="B1571" t="s">
        <v>5461</v>
      </c>
    </row>
    <row r="1572" spans="2:2" x14ac:dyDescent="0.3">
      <c r="B1572" t="s">
        <v>5462</v>
      </c>
    </row>
    <row r="1573" spans="2:2" x14ac:dyDescent="0.3">
      <c r="B1573" t="s">
        <v>5463</v>
      </c>
    </row>
    <row r="1574" spans="2:2" x14ac:dyDescent="0.3">
      <c r="B1574" t="s">
        <v>5464</v>
      </c>
    </row>
    <row r="1575" spans="2:2" x14ac:dyDescent="0.3">
      <c r="B1575" t="s">
        <v>5465</v>
      </c>
    </row>
    <row r="1576" spans="2:2" x14ac:dyDescent="0.3">
      <c r="B1576" t="s">
        <v>5466</v>
      </c>
    </row>
    <row r="1577" spans="2:2" x14ac:dyDescent="0.3">
      <c r="B1577" t="s">
        <v>5467</v>
      </c>
    </row>
    <row r="1578" spans="2:2" x14ac:dyDescent="0.3">
      <c r="B1578" t="s">
        <v>5468</v>
      </c>
    </row>
    <row r="1579" spans="2:2" x14ac:dyDescent="0.3">
      <c r="B1579" t="s">
        <v>5469</v>
      </c>
    </row>
    <row r="1580" spans="2:2" x14ac:dyDescent="0.3">
      <c r="B1580" t="s">
        <v>5470</v>
      </c>
    </row>
    <row r="1581" spans="2:2" x14ac:dyDescent="0.3">
      <c r="B1581" t="s">
        <v>5471</v>
      </c>
    </row>
    <row r="1582" spans="2:2" x14ac:dyDescent="0.3">
      <c r="B1582" t="s">
        <v>5472</v>
      </c>
    </row>
    <row r="1583" spans="2:2" x14ac:dyDescent="0.3">
      <c r="B1583" t="s">
        <v>5473</v>
      </c>
    </row>
    <row r="1584" spans="2:2" x14ac:dyDescent="0.3">
      <c r="B1584" t="s">
        <v>5474</v>
      </c>
    </row>
    <row r="1585" spans="2:2" x14ac:dyDescent="0.3">
      <c r="B1585" t="s">
        <v>5475</v>
      </c>
    </row>
    <row r="1586" spans="2:2" x14ac:dyDescent="0.3">
      <c r="B1586" t="s">
        <v>5476</v>
      </c>
    </row>
    <row r="1587" spans="2:2" x14ac:dyDescent="0.3">
      <c r="B1587" t="s">
        <v>5477</v>
      </c>
    </row>
    <row r="1588" spans="2:2" x14ac:dyDescent="0.3">
      <c r="B1588" t="s">
        <v>5478</v>
      </c>
    </row>
    <row r="1589" spans="2:2" x14ac:dyDescent="0.3">
      <c r="B1589" t="s">
        <v>5479</v>
      </c>
    </row>
    <row r="1590" spans="2:2" x14ac:dyDescent="0.3">
      <c r="B1590" t="s">
        <v>5480</v>
      </c>
    </row>
    <row r="1591" spans="2:2" x14ac:dyDescent="0.3">
      <c r="B1591" t="s">
        <v>5481</v>
      </c>
    </row>
    <row r="1592" spans="2:2" x14ac:dyDescent="0.3">
      <c r="B1592" t="s">
        <v>5482</v>
      </c>
    </row>
    <row r="1593" spans="2:2" x14ac:dyDescent="0.3">
      <c r="B1593" t="s">
        <v>5483</v>
      </c>
    </row>
    <row r="1594" spans="2:2" x14ac:dyDescent="0.3">
      <c r="B1594" t="s">
        <v>5484</v>
      </c>
    </row>
    <row r="1595" spans="2:2" x14ac:dyDescent="0.3">
      <c r="B1595" t="s">
        <v>5485</v>
      </c>
    </row>
    <row r="1596" spans="2:2" x14ac:dyDescent="0.3">
      <c r="B1596" t="s">
        <v>5486</v>
      </c>
    </row>
    <row r="1597" spans="2:2" x14ac:dyDescent="0.3">
      <c r="B1597" t="s">
        <v>5487</v>
      </c>
    </row>
    <row r="1598" spans="2:2" x14ac:dyDescent="0.3">
      <c r="B1598" t="s">
        <v>5488</v>
      </c>
    </row>
    <row r="1599" spans="2:2" x14ac:dyDescent="0.3">
      <c r="B1599" t="s">
        <v>5489</v>
      </c>
    </row>
    <row r="1600" spans="2:2" x14ac:dyDescent="0.3">
      <c r="B1600" t="s">
        <v>5490</v>
      </c>
    </row>
    <row r="1601" spans="2:2" x14ac:dyDescent="0.3">
      <c r="B1601" t="s">
        <v>5491</v>
      </c>
    </row>
    <row r="1602" spans="2:2" x14ac:dyDescent="0.3">
      <c r="B1602" t="s">
        <v>5492</v>
      </c>
    </row>
    <row r="1603" spans="2:2" x14ac:dyDescent="0.3">
      <c r="B1603" t="s">
        <v>5493</v>
      </c>
    </row>
    <row r="1604" spans="2:2" x14ac:dyDescent="0.3">
      <c r="B1604" t="s">
        <v>5494</v>
      </c>
    </row>
    <row r="1605" spans="2:2" x14ac:dyDescent="0.3">
      <c r="B1605" t="s">
        <v>5495</v>
      </c>
    </row>
    <row r="1606" spans="2:2" x14ac:dyDescent="0.3">
      <c r="B1606" t="s">
        <v>5496</v>
      </c>
    </row>
    <row r="1607" spans="2:2" x14ac:dyDescent="0.3">
      <c r="B1607" t="s">
        <v>5497</v>
      </c>
    </row>
    <row r="1608" spans="2:2" x14ac:dyDescent="0.3">
      <c r="B1608" t="s">
        <v>5498</v>
      </c>
    </row>
    <row r="1609" spans="2:2" x14ac:dyDescent="0.3">
      <c r="B1609" t="s">
        <v>5499</v>
      </c>
    </row>
    <row r="1610" spans="2:2" x14ac:dyDescent="0.3">
      <c r="B1610" t="s">
        <v>5500</v>
      </c>
    </row>
    <row r="1611" spans="2:2" x14ac:dyDescent="0.3">
      <c r="B1611" t="s">
        <v>5501</v>
      </c>
    </row>
    <row r="1612" spans="2:2" x14ac:dyDescent="0.3">
      <c r="B1612" t="s">
        <v>5502</v>
      </c>
    </row>
    <row r="1613" spans="2:2" x14ac:dyDescent="0.3">
      <c r="B1613" t="s">
        <v>5503</v>
      </c>
    </row>
    <row r="1614" spans="2:2" x14ac:dyDescent="0.3">
      <c r="B1614" t="s">
        <v>5504</v>
      </c>
    </row>
    <row r="1615" spans="2:2" x14ac:dyDescent="0.3">
      <c r="B1615" t="s">
        <v>5505</v>
      </c>
    </row>
    <row r="1616" spans="2:2" x14ac:dyDescent="0.3">
      <c r="B1616" t="s">
        <v>5506</v>
      </c>
    </row>
    <row r="1617" spans="2:2" x14ac:dyDescent="0.3">
      <c r="B1617" t="s">
        <v>5507</v>
      </c>
    </row>
    <row r="1618" spans="2:2" x14ac:dyDescent="0.3">
      <c r="B1618" t="s">
        <v>5508</v>
      </c>
    </row>
    <row r="1619" spans="2:2" x14ac:dyDescent="0.3">
      <c r="B1619" t="s">
        <v>5509</v>
      </c>
    </row>
    <row r="1620" spans="2:2" x14ac:dyDescent="0.3">
      <c r="B1620" t="s">
        <v>5510</v>
      </c>
    </row>
    <row r="1621" spans="2:2" x14ac:dyDescent="0.3">
      <c r="B1621" t="s">
        <v>5511</v>
      </c>
    </row>
    <row r="1622" spans="2:2" x14ac:dyDescent="0.3">
      <c r="B1622" t="s">
        <v>5512</v>
      </c>
    </row>
    <row r="1623" spans="2:2" x14ac:dyDescent="0.3">
      <c r="B1623" t="s">
        <v>5513</v>
      </c>
    </row>
    <row r="1624" spans="2:2" x14ac:dyDescent="0.3">
      <c r="B1624" t="s">
        <v>5514</v>
      </c>
    </row>
    <row r="1625" spans="2:2" x14ac:dyDescent="0.3">
      <c r="B1625" t="s">
        <v>5515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FF311-D1FD-4151-BB53-44D3AA2AD5E5}">
  <sheetPr>
    <tabColor theme="3" tint="0.749992370372631"/>
  </sheetPr>
  <dimension ref="A1:K24"/>
  <sheetViews>
    <sheetView workbookViewId="0">
      <selection activeCell="H13" sqref="H13"/>
    </sheetView>
  </sheetViews>
  <sheetFormatPr defaultRowHeight="14.4" x14ac:dyDescent="0.3"/>
  <cols>
    <col min="1" max="1" width="43.88671875" customWidth="1"/>
    <col min="2" max="2" width="15.44140625" customWidth="1"/>
    <col min="3" max="6" width="17.6640625" style="25" customWidth="1"/>
    <col min="7" max="7" width="17.6640625" style="26" customWidth="1"/>
    <col min="8" max="8" width="17.6640625" style="25" customWidth="1"/>
    <col min="9" max="9" width="8.88671875" style="25"/>
    <col min="10" max="10" width="74.109375" customWidth="1"/>
    <col min="11" max="11" width="72.88671875" style="4" customWidth="1"/>
  </cols>
  <sheetData>
    <row r="1" spans="1:11" x14ac:dyDescent="0.3">
      <c r="C1" s="194" t="s">
        <v>87</v>
      </c>
      <c r="D1" s="194"/>
      <c r="E1" s="194"/>
      <c r="F1" s="194"/>
      <c r="G1" s="194"/>
      <c r="H1" s="194"/>
    </row>
    <row r="2" spans="1:11" s="16" customFormat="1" x14ac:dyDescent="0.3">
      <c r="A2" s="16" t="s">
        <v>5516</v>
      </c>
      <c r="C2" s="27" t="s">
        <v>5517</v>
      </c>
      <c r="D2" s="27" t="s">
        <v>5518</v>
      </c>
      <c r="E2" s="27" t="s">
        <v>5519</v>
      </c>
      <c r="F2" s="27" t="s">
        <v>5520</v>
      </c>
      <c r="G2" s="28" t="s">
        <v>5521</v>
      </c>
      <c r="H2" s="27" t="s">
        <v>5522</v>
      </c>
      <c r="I2" s="27"/>
      <c r="J2" s="16" t="s">
        <v>87</v>
      </c>
      <c r="K2" s="16" t="s">
        <v>225</v>
      </c>
    </row>
    <row r="3" spans="1:11" x14ac:dyDescent="0.3">
      <c r="A3" t="s">
        <v>5523</v>
      </c>
      <c r="B3" t="s">
        <v>5524</v>
      </c>
      <c r="C3" s="25" t="s">
        <v>5525</v>
      </c>
      <c r="D3" s="25" t="s">
        <v>5526</v>
      </c>
      <c r="E3" s="25" t="s">
        <v>5527</v>
      </c>
      <c r="F3" s="25" t="s">
        <v>5526</v>
      </c>
      <c r="I3" s="25" t="s">
        <v>5528</v>
      </c>
      <c r="J3" t="str">
        <f>_xlfn.CONCAT(C3,D3,E3,F3,H3)</f>
        <v>XXXCCXCC</v>
      </c>
      <c r="K3" s="29" t="s">
        <v>5529</v>
      </c>
    </row>
    <row r="4" spans="1:11" x14ac:dyDescent="0.3">
      <c r="A4" t="s">
        <v>5523</v>
      </c>
      <c r="B4" t="s">
        <v>5530</v>
      </c>
      <c r="C4" s="25" t="s">
        <v>5531</v>
      </c>
      <c r="D4" s="25">
        <v>81</v>
      </c>
      <c r="E4" s="25" t="s">
        <v>308</v>
      </c>
      <c r="F4" s="25" t="s">
        <v>3645</v>
      </c>
      <c r="I4" s="25" t="s">
        <v>5528</v>
      </c>
      <c r="J4" t="str">
        <f t="shared" ref="J4" si="0">_xlfn.CONCAT(C4,D4,E4,F4,G4,H4)</f>
        <v>BHA81N01</v>
      </c>
      <c r="K4" s="4" t="s">
        <v>5532</v>
      </c>
    </row>
    <row r="5" spans="1:11" x14ac:dyDescent="0.3">
      <c r="A5" t="s">
        <v>5533</v>
      </c>
      <c r="B5" t="s">
        <v>5524</v>
      </c>
      <c r="C5" s="25" t="s">
        <v>5525</v>
      </c>
      <c r="D5" s="25" t="s">
        <v>5526</v>
      </c>
      <c r="E5" s="25" t="s">
        <v>5527</v>
      </c>
      <c r="F5" s="25" t="s">
        <v>5526</v>
      </c>
      <c r="H5" s="25" t="s">
        <v>5534</v>
      </c>
      <c r="I5" s="25" t="s">
        <v>5528</v>
      </c>
      <c r="J5" t="str">
        <f>_xlfn.CONCAT(C5,D5,E5,F5,H5)</f>
        <v>XXXCCXCCCCCx</v>
      </c>
      <c r="K5" s="29" t="s">
        <v>5535</v>
      </c>
    </row>
    <row r="6" spans="1:11" x14ac:dyDescent="0.3">
      <c r="A6" t="s">
        <v>5533</v>
      </c>
      <c r="B6" t="s">
        <v>5530</v>
      </c>
      <c r="C6" s="25" t="s">
        <v>5531</v>
      </c>
      <c r="D6" s="25">
        <v>81</v>
      </c>
      <c r="E6" s="25" t="s">
        <v>308</v>
      </c>
      <c r="F6" s="25" t="s">
        <v>3645</v>
      </c>
      <c r="H6" s="25" t="s">
        <v>5536</v>
      </c>
      <c r="I6" s="25" t="s">
        <v>5528</v>
      </c>
      <c r="J6" t="str">
        <f>_xlfn.CONCAT(C6,D6,E6,F6,G6,H6)</f>
        <v>BHA81N01101</v>
      </c>
      <c r="K6" s="4" t="s">
        <v>5537</v>
      </c>
    </row>
    <row r="7" spans="1:11" x14ac:dyDescent="0.3">
      <c r="A7" t="s">
        <v>5538</v>
      </c>
      <c r="B7" t="s">
        <v>5524</v>
      </c>
      <c r="C7" s="25" t="s">
        <v>5525</v>
      </c>
      <c r="D7" s="25" t="s">
        <v>5526</v>
      </c>
      <c r="E7" s="25" t="s">
        <v>5527</v>
      </c>
      <c r="F7" s="25" t="s">
        <v>5526</v>
      </c>
      <c r="G7" s="26" t="s">
        <v>5527</v>
      </c>
      <c r="H7" s="25" t="s">
        <v>5539</v>
      </c>
      <c r="I7" s="25" t="s">
        <v>5528</v>
      </c>
      <c r="J7" t="str">
        <f>_xlfn.CONCAT(C7,D7,E7,F7,G7,H7)</f>
        <v>XXXCCXCCXCCCC</v>
      </c>
      <c r="K7" s="4" t="s">
        <v>5540</v>
      </c>
    </row>
    <row r="8" spans="1:11" x14ac:dyDescent="0.3">
      <c r="A8" t="s">
        <v>5538</v>
      </c>
      <c r="B8" t="s">
        <v>5530</v>
      </c>
      <c r="C8" s="25" t="s">
        <v>5531</v>
      </c>
      <c r="D8" s="25" t="s">
        <v>5541</v>
      </c>
      <c r="E8" s="25" t="s">
        <v>308</v>
      </c>
      <c r="F8" s="25" t="s">
        <v>3645</v>
      </c>
      <c r="G8" s="26" t="s">
        <v>2049</v>
      </c>
      <c r="H8" s="25" t="s">
        <v>5542</v>
      </c>
      <c r="I8" s="25" t="s">
        <v>5528</v>
      </c>
      <c r="J8" t="str">
        <f>_xlfn.CONCAT(C8,D8,E8,F8,G8,H8)</f>
        <v>BHA00N01V0802</v>
      </c>
      <c r="K8" s="4" t="s">
        <v>5543</v>
      </c>
    </row>
    <row r="9" spans="1:11" x14ac:dyDescent="0.3">
      <c r="A9" t="s">
        <v>5538</v>
      </c>
      <c r="B9" t="s">
        <v>5530</v>
      </c>
      <c r="C9" s="25" t="s">
        <v>5531</v>
      </c>
      <c r="D9" s="25" t="s">
        <v>5544</v>
      </c>
      <c r="E9" s="25" t="s">
        <v>3842</v>
      </c>
      <c r="F9" s="25" t="s">
        <v>3645</v>
      </c>
      <c r="G9" s="26" t="s">
        <v>2049</v>
      </c>
      <c r="H9" s="25" t="s">
        <v>5545</v>
      </c>
      <c r="I9" s="25" t="s">
        <v>5528</v>
      </c>
      <c r="J9" t="str">
        <f>_xlfn.CONCAT(C9,D9,E9,F9,G9,H9)</f>
        <v>BHA81S01V0001</v>
      </c>
      <c r="K9" s="4" t="s">
        <v>5546</v>
      </c>
    </row>
    <row r="10" spans="1:11" x14ac:dyDescent="0.3">
      <c r="A10" t="s">
        <v>5547</v>
      </c>
      <c r="B10" t="s">
        <v>5524</v>
      </c>
      <c r="C10" s="25" t="s">
        <v>5525</v>
      </c>
      <c r="D10" s="25" t="s">
        <v>5526</v>
      </c>
      <c r="E10" s="25" t="s">
        <v>5527</v>
      </c>
      <c r="F10" s="25" t="s">
        <v>5526</v>
      </c>
      <c r="G10" s="26" t="s">
        <v>5527</v>
      </c>
      <c r="H10" s="25" t="s">
        <v>5548</v>
      </c>
      <c r="I10" s="25" t="s">
        <v>5528</v>
      </c>
      <c r="J10" t="str">
        <f t="shared" ref="J10" si="1">_xlfn.CONCAT(C10,D10,E10,F10,G10,H10)</f>
        <v>XXXCCXCCXCCC</v>
      </c>
      <c r="K10" s="4" t="s">
        <v>5549</v>
      </c>
    </row>
    <row r="11" spans="1:11" x14ac:dyDescent="0.3">
      <c r="A11" t="s">
        <v>5547</v>
      </c>
      <c r="B11" t="s">
        <v>5530</v>
      </c>
      <c r="C11" s="25" t="s">
        <v>5531</v>
      </c>
      <c r="D11" s="25">
        <v>81</v>
      </c>
      <c r="E11" s="25" t="s">
        <v>308</v>
      </c>
      <c r="F11" s="25" t="s">
        <v>3645</v>
      </c>
      <c r="G11" s="26" t="s">
        <v>959</v>
      </c>
      <c r="H11" s="25" t="s">
        <v>5550</v>
      </c>
      <c r="I11" s="25" t="s">
        <v>5528</v>
      </c>
      <c r="J11" t="str">
        <f t="shared" ref="J11:J12" si="2">_xlfn.CONCAT(C11,D11,E11,F11,G11,H11)</f>
        <v>BHA81N01D123</v>
      </c>
      <c r="K11" s="4" t="s">
        <v>5551</v>
      </c>
    </row>
    <row r="12" spans="1:11" x14ac:dyDescent="0.3">
      <c r="A12" t="s">
        <v>5552</v>
      </c>
      <c r="B12" t="s">
        <v>5524</v>
      </c>
      <c r="C12" s="25" t="s">
        <v>5525</v>
      </c>
      <c r="D12" s="25" t="s">
        <v>5526</v>
      </c>
      <c r="E12" s="25" t="s">
        <v>5527</v>
      </c>
      <c r="F12" s="25" t="s">
        <v>5526</v>
      </c>
      <c r="G12" s="26" t="s">
        <v>5527</v>
      </c>
      <c r="H12" s="25" t="s">
        <v>5548</v>
      </c>
      <c r="I12" s="25" t="s">
        <v>5528</v>
      </c>
      <c r="J12" t="str">
        <f t="shared" si="2"/>
        <v>XXXCCXCCXCCC</v>
      </c>
      <c r="K12" s="4" t="s">
        <v>5553</v>
      </c>
    </row>
    <row r="13" spans="1:11" x14ac:dyDescent="0.3">
      <c r="A13" t="s">
        <v>5552</v>
      </c>
      <c r="B13" t="s">
        <v>5530</v>
      </c>
      <c r="C13" s="25" t="s">
        <v>5531</v>
      </c>
      <c r="D13" s="25">
        <v>81</v>
      </c>
      <c r="E13" s="25" t="s">
        <v>308</v>
      </c>
      <c r="F13" s="25" t="s">
        <v>3645</v>
      </c>
      <c r="G13" s="26" t="s">
        <v>2070</v>
      </c>
      <c r="H13" s="25" t="s">
        <v>5554</v>
      </c>
      <c r="I13" s="25" t="s">
        <v>5528</v>
      </c>
      <c r="J13" t="str">
        <f t="shared" ref="J13:J14" si="3">_xlfn.CONCAT(C13,D13,E13,F13,G13,H13)</f>
        <v>BHA81N01W001</v>
      </c>
      <c r="K13" s="4" t="s">
        <v>5555</v>
      </c>
    </row>
    <row r="14" spans="1:11" x14ac:dyDescent="0.3">
      <c r="A14" t="s">
        <v>5556</v>
      </c>
      <c r="B14" t="s">
        <v>5524</v>
      </c>
      <c r="C14" s="25" t="s">
        <v>5525</v>
      </c>
      <c r="D14" s="25" t="s">
        <v>5526</v>
      </c>
      <c r="E14" s="25" t="s">
        <v>5527</v>
      </c>
      <c r="F14" s="25" t="s">
        <v>5526</v>
      </c>
      <c r="G14" s="26" t="s">
        <v>5527</v>
      </c>
      <c r="H14" s="25" t="s">
        <v>5539</v>
      </c>
      <c r="I14" s="25" t="s">
        <v>5528</v>
      </c>
      <c r="J14" t="str">
        <f t="shared" si="3"/>
        <v>XXXCCXCCXCCCC</v>
      </c>
      <c r="K14" s="4" t="s">
        <v>5557</v>
      </c>
    </row>
    <row r="15" spans="1:11" x14ac:dyDescent="0.3">
      <c r="A15" t="s">
        <v>5556</v>
      </c>
      <c r="B15" t="s">
        <v>5530</v>
      </c>
      <c r="C15" s="25" t="s">
        <v>5531</v>
      </c>
      <c r="D15" s="25">
        <v>81</v>
      </c>
      <c r="E15" s="25" t="s">
        <v>308</v>
      </c>
      <c r="F15" s="25" t="s">
        <v>3645</v>
      </c>
      <c r="G15" s="26" t="s">
        <v>965</v>
      </c>
      <c r="H15" s="25" t="s">
        <v>5545</v>
      </c>
      <c r="I15" s="25" t="s">
        <v>5528</v>
      </c>
      <c r="J15" t="str">
        <f t="shared" ref="J15" si="4">_xlfn.CONCAT(C15,D15,E15,F15,G15,H15)</f>
        <v>BHA81N01F0001</v>
      </c>
      <c r="K15" s="4" t="s">
        <v>5558</v>
      </c>
    </row>
    <row r="16" spans="1:11" x14ac:dyDescent="0.3">
      <c r="A16" t="s">
        <v>5559</v>
      </c>
      <c r="B16" t="s">
        <v>5524</v>
      </c>
    </row>
    <row r="17" spans="1:11" x14ac:dyDescent="0.3">
      <c r="A17" t="s">
        <v>5559</v>
      </c>
      <c r="B17" t="s">
        <v>5530</v>
      </c>
    </row>
    <row r="18" spans="1:11" x14ac:dyDescent="0.3">
      <c r="A18" t="s">
        <v>5560</v>
      </c>
      <c r="B18" t="s">
        <v>5524</v>
      </c>
      <c r="C18" s="25" t="s">
        <v>5525</v>
      </c>
      <c r="D18" s="25" t="s">
        <v>5526</v>
      </c>
      <c r="G18" s="26" t="s">
        <v>5527</v>
      </c>
      <c r="H18" s="25" t="s">
        <v>5548</v>
      </c>
      <c r="I18" s="25" t="s">
        <v>5528</v>
      </c>
      <c r="J18" t="str">
        <f>_xlfn.CONCAT(C18,D18,E18,F18,G18,H18)</f>
        <v>XXXCCXCCC</v>
      </c>
      <c r="K18" s="4" t="s">
        <v>5561</v>
      </c>
    </row>
    <row r="19" spans="1:11" x14ac:dyDescent="0.3">
      <c r="A19" t="s">
        <v>5560</v>
      </c>
      <c r="B19" t="s">
        <v>5530</v>
      </c>
      <c r="C19" s="25" t="s">
        <v>5531</v>
      </c>
      <c r="D19" s="25">
        <v>81</v>
      </c>
      <c r="G19" s="26" t="s">
        <v>962</v>
      </c>
      <c r="H19" s="25" t="s">
        <v>5550</v>
      </c>
      <c r="I19" s="25" t="s">
        <v>5528</v>
      </c>
      <c r="J19" t="str">
        <f>_xlfn.CONCAT(C19,D19,E19,F19,G19,H19)</f>
        <v>BHA81E123</v>
      </c>
      <c r="K19" s="4" t="s">
        <v>5562</v>
      </c>
    </row>
    <row r="22" spans="1:11" x14ac:dyDescent="0.3">
      <c r="A22" s="41" t="s">
        <v>5563</v>
      </c>
    </row>
    <row r="23" spans="1:11" x14ac:dyDescent="0.3">
      <c r="A23" t="s">
        <v>5564</v>
      </c>
    </row>
    <row r="24" spans="1:11" x14ac:dyDescent="0.3">
      <c r="A24" t="s">
        <v>5565</v>
      </c>
    </row>
  </sheetData>
  <mergeCells count="1">
    <mergeCell ref="C1:H1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9321B10-09FE-4278-A7BD-1F651615B600}">
          <x14:formula1>
            <xm:f>'Pololohový kód data'!$E$2:$E$5</xm:f>
          </x14:formula1>
          <xm:sqref>E18:E19 E4 E6 E8:E9 E11 E13 E15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E5B68-0327-454C-8B2B-A209E25DEB8F}">
  <sheetPr>
    <tabColor theme="3" tint="0.749992370372631"/>
  </sheetPr>
  <dimension ref="A1:N8"/>
  <sheetViews>
    <sheetView workbookViewId="0"/>
  </sheetViews>
  <sheetFormatPr defaultRowHeight="14.4" x14ac:dyDescent="0.3"/>
  <cols>
    <col min="1" max="2" width="19.88671875" customWidth="1"/>
    <col min="3" max="11" width="17.6640625" style="25" customWidth="1"/>
    <col min="12" max="12" width="8.88671875" style="25"/>
    <col min="13" max="13" width="74.109375" customWidth="1"/>
    <col min="14" max="14" width="72.88671875" style="4" customWidth="1"/>
  </cols>
  <sheetData>
    <row r="1" spans="1:14" x14ac:dyDescent="0.3">
      <c r="C1" s="195" t="s">
        <v>5566</v>
      </c>
      <c r="D1" s="195"/>
      <c r="E1" s="195"/>
      <c r="F1" s="195"/>
      <c r="G1" s="195"/>
      <c r="H1" s="196" t="s">
        <v>5567</v>
      </c>
      <c r="I1" s="196"/>
      <c r="J1" s="196"/>
      <c r="K1" s="196"/>
    </row>
    <row r="2" spans="1:14" s="16" customFormat="1" x14ac:dyDescent="0.3">
      <c r="C2" s="27" t="s">
        <v>5517</v>
      </c>
      <c r="D2" s="27" t="s">
        <v>5518</v>
      </c>
      <c r="E2" s="27" t="s">
        <v>5519</v>
      </c>
      <c r="F2" s="27" t="s">
        <v>5520</v>
      </c>
      <c r="G2" s="27" t="s">
        <v>5568</v>
      </c>
      <c r="H2" s="27" t="s">
        <v>5569</v>
      </c>
      <c r="I2" s="27" t="s">
        <v>5570</v>
      </c>
      <c r="J2" s="27" t="s">
        <v>5571</v>
      </c>
      <c r="K2" s="27" t="s">
        <v>5572</v>
      </c>
      <c r="L2" s="27"/>
      <c r="M2" s="16" t="s">
        <v>758</v>
      </c>
      <c r="N2" s="16" t="s">
        <v>225</v>
      </c>
    </row>
    <row r="3" spans="1:14" x14ac:dyDescent="0.3">
      <c r="A3" t="s">
        <v>5573</v>
      </c>
      <c r="B3" t="s">
        <v>5524</v>
      </c>
      <c r="C3" s="25" t="s">
        <v>5525</v>
      </c>
      <c r="D3" s="25" t="s">
        <v>5526</v>
      </c>
      <c r="E3" s="25" t="s">
        <v>5527</v>
      </c>
      <c r="F3" s="25" t="s">
        <v>5526</v>
      </c>
      <c r="G3" s="25" t="s">
        <v>5534</v>
      </c>
      <c r="H3" s="25" t="s">
        <v>5527</v>
      </c>
      <c r="I3" s="25" t="s">
        <v>5527</v>
      </c>
      <c r="J3" s="25" t="s">
        <v>3749</v>
      </c>
      <c r="K3" s="25" t="s">
        <v>5548</v>
      </c>
      <c r="L3" s="25" t="s">
        <v>5528</v>
      </c>
      <c r="M3" t="str">
        <f>_xlfn.CONCAT(C3,D3,E3,F3,G3,H3,I3,J3,K3)</f>
        <v>XXXCCXCCCCCxXXXXCCC</v>
      </c>
      <c r="N3" s="29" t="s">
        <v>5574</v>
      </c>
    </row>
    <row r="4" spans="1:14" x14ac:dyDescent="0.3">
      <c r="A4" t="s">
        <v>5573</v>
      </c>
      <c r="B4" t="s">
        <v>5530</v>
      </c>
      <c r="C4" s="25" t="s">
        <v>5531</v>
      </c>
      <c r="D4" s="25">
        <v>81</v>
      </c>
      <c r="E4" s="25" t="s">
        <v>308</v>
      </c>
      <c r="F4" s="25" t="s">
        <v>3645</v>
      </c>
      <c r="G4" s="25" t="s">
        <v>5536</v>
      </c>
      <c r="H4" s="25" t="s">
        <v>953</v>
      </c>
      <c r="I4" s="25" t="s">
        <v>3717</v>
      </c>
      <c r="J4" s="25" t="s">
        <v>3100</v>
      </c>
      <c r="K4" s="25" t="s">
        <v>5575</v>
      </c>
      <c r="L4" s="25" t="s">
        <v>5528</v>
      </c>
      <c r="M4" t="str">
        <f>_xlfn.CONCAT(C4,D4,E4,F4,G4,H4,I4,J4,K4)</f>
        <v>BHA81N01101BUEA006</v>
      </c>
      <c r="N4" s="4" t="s">
        <v>5576</v>
      </c>
    </row>
    <row r="6" spans="1:14" x14ac:dyDescent="0.3">
      <c r="A6" s="41" t="s">
        <v>5563</v>
      </c>
    </row>
    <row r="7" spans="1:14" x14ac:dyDescent="0.3">
      <c r="A7" t="s">
        <v>5564</v>
      </c>
    </row>
    <row r="8" spans="1:14" x14ac:dyDescent="0.3">
      <c r="A8" t="s">
        <v>5565</v>
      </c>
    </row>
  </sheetData>
  <mergeCells count="2">
    <mergeCell ref="C1:G1"/>
    <mergeCell ref="H1:K1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14109CB-1F97-447F-8B70-A508A9989FA2}">
          <x14:formula1>
            <xm:f>'Pololohový kód data'!$E$2:$E$5</xm:f>
          </x14:formula1>
          <xm:sqref>E4:E6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AB45E-E152-4D18-BE9C-421CCC3DE318}">
  <sheetPr>
    <tabColor theme="2" tint="-0.249977111117893"/>
  </sheetPr>
  <dimension ref="A1:J7"/>
  <sheetViews>
    <sheetView workbookViewId="0"/>
  </sheetViews>
  <sheetFormatPr defaultRowHeight="14.4" x14ac:dyDescent="0.3"/>
  <cols>
    <col min="1" max="2" width="22.88671875" customWidth="1"/>
    <col min="3" max="3" width="22.88671875" style="22" customWidth="1"/>
    <col min="4" max="9" width="22.88671875" customWidth="1"/>
    <col min="10" max="10" width="27.109375" customWidth="1"/>
    <col min="11" max="14" width="17.5546875" customWidth="1"/>
  </cols>
  <sheetData>
    <row r="1" spans="1:10" s="16" customFormat="1" x14ac:dyDescent="0.3">
      <c r="A1" s="16" t="s">
        <v>5577</v>
      </c>
      <c r="B1" s="16" t="s">
        <v>5578</v>
      </c>
      <c r="C1" s="27" t="s">
        <v>5579</v>
      </c>
      <c r="D1" s="16" t="s">
        <v>5580</v>
      </c>
      <c r="E1" s="16" t="s">
        <v>5581</v>
      </c>
      <c r="F1" s="16" t="s">
        <v>5582</v>
      </c>
      <c r="G1" s="16" t="s">
        <v>5583</v>
      </c>
      <c r="H1" s="16" t="s">
        <v>5584</v>
      </c>
      <c r="I1" s="16" t="s">
        <v>5522</v>
      </c>
      <c r="J1" s="16" t="s">
        <v>5585</v>
      </c>
    </row>
    <row r="2" spans="1:10" x14ac:dyDescent="0.3">
      <c r="A2" t="s">
        <v>5525</v>
      </c>
      <c r="C2" s="22" t="s">
        <v>5526</v>
      </c>
      <c r="D2" t="s">
        <v>5586</v>
      </c>
      <c r="E2" t="s">
        <v>308</v>
      </c>
      <c r="F2" t="s">
        <v>5587</v>
      </c>
      <c r="H2" t="s">
        <v>5588</v>
      </c>
      <c r="I2" t="s">
        <v>5548</v>
      </c>
      <c r="J2" t="s">
        <v>5589</v>
      </c>
    </row>
    <row r="3" spans="1:10" x14ac:dyDescent="0.3">
      <c r="C3" s="22" t="s">
        <v>5541</v>
      </c>
      <c r="D3" t="s">
        <v>5590</v>
      </c>
      <c r="E3" t="s">
        <v>3874</v>
      </c>
      <c r="F3" t="s">
        <v>5591</v>
      </c>
      <c r="G3" t="s">
        <v>959</v>
      </c>
      <c r="H3" t="s">
        <v>5592</v>
      </c>
      <c r="I3" t="s">
        <v>5539</v>
      </c>
      <c r="J3" t="s">
        <v>5593</v>
      </c>
    </row>
    <row r="4" spans="1:10" x14ac:dyDescent="0.3">
      <c r="E4" t="s">
        <v>3858</v>
      </c>
      <c r="F4" t="s">
        <v>5594</v>
      </c>
      <c r="G4" t="s">
        <v>962</v>
      </c>
      <c r="H4" t="s">
        <v>1779</v>
      </c>
    </row>
    <row r="5" spans="1:10" x14ac:dyDescent="0.3">
      <c r="E5" t="s">
        <v>5595</v>
      </c>
      <c r="F5" t="s">
        <v>5596</v>
      </c>
      <c r="G5" t="s">
        <v>2070</v>
      </c>
      <c r="H5" t="s">
        <v>5597</v>
      </c>
    </row>
    <row r="6" spans="1:10" x14ac:dyDescent="0.3">
      <c r="E6" t="s">
        <v>3842</v>
      </c>
      <c r="F6" t="s">
        <v>5598</v>
      </c>
      <c r="G6" t="s">
        <v>965</v>
      </c>
      <c r="H6" t="s">
        <v>5599</v>
      </c>
    </row>
    <row r="7" spans="1:10" x14ac:dyDescent="0.3">
      <c r="G7" t="s">
        <v>2049</v>
      </c>
      <c r="H7" t="s">
        <v>5600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C0FB8-E79C-4CB8-BFFB-92C4763B1621}">
  <sheetPr>
    <tabColor theme="2" tint="-0.249977111117893"/>
  </sheetPr>
  <dimension ref="A1:H2111"/>
  <sheetViews>
    <sheetView workbookViewId="0"/>
  </sheetViews>
  <sheetFormatPr defaultColWidth="8.88671875" defaultRowHeight="14.4" x14ac:dyDescent="0.3"/>
  <cols>
    <col min="1" max="1" width="16.88671875" style="2" customWidth="1"/>
    <col min="2" max="2" width="32.6640625" style="1" bestFit="1" customWidth="1"/>
    <col min="3" max="3" width="19.109375" style="2" customWidth="1"/>
    <col min="4" max="4" width="58" style="1" bestFit="1" customWidth="1"/>
    <col min="5" max="5" width="19.109375" style="2" customWidth="1"/>
    <col min="6" max="6" width="62.109375" style="1" bestFit="1" customWidth="1"/>
    <col min="7" max="7" width="15.5546875" style="2" customWidth="1"/>
    <col min="8" max="8" width="20.33203125" style="1" bestFit="1" customWidth="1"/>
    <col min="9" max="16384" width="8.88671875" style="1"/>
  </cols>
  <sheetData>
    <row r="1" spans="1:8" s="2" customFormat="1" x14ac:dyDescent="0.3">
      <c r="A1" s="21" t="s">
        <v>3703</v>
      </c>
      <c r="B1" s="21" t="s">
        <v>3704</v>
      </c>
      <c r="C1" s="21" t="s">
        <v>3705</v>
      </c>
      <c r="D1" s="21" t="s">
        <v>3706</v>
      </c>
      <c r="E1" s="21" t="s">
        <v>1957</v>
      </c>
      <c r="F1" s="21" t="s">
        <v>1958</v>
      </c>
      <c r="G1" s="21" t="s">
        <v>3707</v>
      </c>
      <c r="H1" s="21" t="s">
        <v>3708</v>
      </c>
    </row>
    <row r="2" spans="1:8" x14ac:dyDescent="0.3">
      <c r="A2" s="2" t="s">
        <v>844</v>
      </c>
      <c r="B2" s="1" t="s">
        <v>3709</v>
      </c>
      <c r="C2" s="2" t="s">
        <v>844</v>
      </c>
      <c r="D2" s="1" t="s">
        <v>3710</v>
      </c>
      <c r="E2" s="2" t="s">
        <v>3289</v>
      </c>
      <c r="F2" s="1" t="s">
        <v>3290</v>
      </c>
      <c r="G2" s="2" t="s">
        <v>2830</v>
      </c>
      <c r="H2" s="1" t="s">
        <v>3711</v>
      </c>
    </row>
    <row r="3" spans="1:8" x14ac:dyDescent="0.3">
      <c r="A3" s="2" t="s">
        <v>844</v>
      </c>
      <c r="B3" s="1" t="s">
        <v>3709</v>
      </c>
      <c r="C3" s="2" t="s">
        <v>844</v>
      </c>
      <c r="D3" s="1" t="s">
        <v>3710</v>
      </c>
      <c r="E3" s="2" t="s">
        <v>3191</v>
      </c>
      <c r="F3" s="1" t="s">
        <v>3192</v>
      </c>
      <c r="G3" s="2" t="s">
        <v>2830</v>
      </c>
      <c r="H3" s="1" t="s">
        <v>3711</v>
      </c>
    </row>
    <row r="4" spans="1:8" x14ac:dyDescent="0.3">
      <c r="A4" s="2" t="s">
        <v>844</v>
      </c>
      <c r="B4" s="1" t="s">
        <v>3709</v>
      </c>
      <c r="C4" s="2" t="s">
        <v>844</v>
      </c>
      <c r="D4" s="1" t="s">
        <v>3710</v>
      </c>
      <c r="E4" s="2" t="s">
        <v>3187</v>
      </c>
      <c r="F4" s="1" t="s">
        <v>3188</v>
      </c>
      <c r="G4" s="2" t="s">
        <v>2830</v>
      </c>
      <c r="H4" s="1" t="s">
        <v>3711</v>
      </c>
    </row>
    <row r="5" spans="1:8" x14ac:dyDescent="0.3">
      <c r="A5" s="2" t="s">
        <v>844</v>
      </c>
      <c r="B5" s="1" t="s">
        <v>3709</v>
      </c>
      <c r="C5" s="2" t="s">
        <v>844</v>
      </c>
      <c r="D5" s="1" t="s">
        <v>3710</v>
      </c>
      <c r="E5" s="2" t="s">
        <v>3181</v>
      </c>
      <c r="F5" s="1" t="s">
        <v>3182</v>
      </c>
      <c r="G5" s="2" t="s">
        <v>2830</v>
      </c>
      <c r="H5" s="1" t="s">
        <v>3711</v>
      </c>
    </row>
    <row r="6" spans="1:8" x14ac:dyDescent="0.3">
      <c r="A6" s="2" t="s">
        <v>844</v>
      </c>
      <c r="B6" s="1" t="s">
        <v>3709</v>
      </c>
      <c r="C6" s="2" t="s">
        <v>844</v>
      </c>
      <c r="D6" s="1" t="s">
        <v>3710</v>
      </c>
      <c r="E6" s="2" t="s">
        <v>3005</v>
      </c>
      <c r="F6" s="1" t="s">
        <v>3006</v>
      </c>
      <c r="G6" s="2" t="s">
        <v>2830</v>
      </c>
      <c r="H6" s="1" t="s">
        <v>3711</v>
      </c>
    </row>
    <row r="7" spans="1:8" x14ac:dyDescent="0.3">
      <c r="A7" s="2" t="s">
        <v>844</v>
      </c>
      <c r="B7" s="1" t="s">
        <v>3709</v>
      </c>
      <c r="C7" s="2" t="s">
        <v>844</v>
      </c>
      <c r="D7" s="1" t="s">
        <v>3710</v>
      </c>
      <c r="E7" s="2" t="s">
        <v>2936</v>
      </c>
      <c r="F7" s="1" t="s">
        <v>2937</v>
      </c>
      <c r="G7" s="2" t="s">
        <v>2830</v>
      </c>
      <c r="H7" s="1" t="s">
        <v>3711</v>
      </c>
    </row>
    <row r="8" spans="1:8" x14ac:dyDescent="0.3">
      <c r="A8" s="2" t="s">
        <v>844</v>
      </c>
      <c r="B8" s="1" t="s">
        <v>3709</v>
      </c>
      <c r="C8" s="2" t="s">
        <v>844</v>
      </c>
      <c r="D8" s="1" t="s">
        <v>3710</v>
      </c>
      <c r="E8" s="2" t="s">
        <v>2989</v>
      </c>
      <c r="F8" s="1" t="s">
        <v>2990</v>
      </c>
      <c r="G8" s="2" t="s">
        <v>2830</v>
      </c>
      <c r="H8" s="1" t="s">
        <v>3711</v>
      </c>
    </row>
    <row r="9" spans="1:8" x14ac:dyDescent="0.3">
      <c r="A9" s="2" t="s">
        <v>844</v>
      </c>
      <c r="B9" s="1" t="s">
        <v>3709</v>
      </c>
      <c r="C9" s="2" t="s">
        <v>844</v>
      </c>
      <c r="D9" s="1" t="s">
        <v>3710</v>
      </c>
      <c r="E9" s="2" t="s">
        <v>3069</v>
      </c>
      <c r="F9" s="1" t="s">
        <v>3070</v>
      </c>
      <c r="G9" s="2" t="s">
        <v>2830</v>
      </c>
      <c r="H9" s="1" t="s">
        <v>3711</v>
      </c>
    </row>
    <row r="10" spans="1:8" x14ac:dyDescent="0.3">
      <c r="A10" s="2" t="s">
        <v>844</v>
      </c>
      <c r="B10" s="1" t="s">
        <v>3709</v>
      </c>
      <c r="C10" s="2" t="s">
        <v>844</v>
      </c>
      <c r="D10" s="1" t="s">
        <v>3710</v>
      </c>
      <c r="E10" s="2" t="s">
        <v>2146</v>
      </c>
      <c r="F10" s="1" t="s">
        <v>2145</v>
      </c>
      <c r="G10" s="2" t="s">
        <v>2830</v>
      </c>
      <c r="H10" s="1" t="s">
        <v>3711</v>
      </c>
    </row>
    <row r="11" spans="1:8" x14ac:dyDescent="0.3">
      <c r="A11" s="2" t="s">
        <v>844</v>
      </c>
      <c r="B11" s="1" t="s">
        <v>3709</v>
      </c>
      <c r="C11" s="2" t="s">
        <v>844</v>
      </c>
      <c r="D11" s="1" t="s">
        <v>3710</v>
      </c>
      <c r="E11" s="2" t="s">
        <v>3227</v>
      </c>
      <c r="F11" s="1" t="s">
        <v>3228</v>
      </c>
      <c r="G11" s="2" t="s">
        <v>2830</v>
      </c>
      <c r="H11" s="1" t="s">
        <v>3711</v>
      </c>
    </row>
    <row r="12" spans="1:8" x14ac:dyDescent="0.3">
      <c r="A12" s="2" t="s">
        <v>844</v>
      </c>
      <c r="B12" s="1" t="s">
        <v>3709</v>
      </c>
      <c r="C12" s="2" t="s">
        <v>844</v>
      </c>
      <c r="D12" s="1" t="s">
        <v>3710</v>
      </c>
      <c r="E12" s="2" t="s">
        <v>2163</v>
      </c>
      <c r="F12" s="1" t="s">
        <v>2164</v>
      </c>
      <c r="G12" s="2" t="s">
        <v>2830</v>
      </c>
      <c r="H12" s="1" t="s">
        <v>3711</v>
      </c>
    </row>
    <row r="13" spans="1:8" x14ac:dyDescent="0.3">
      <c r="A13" s="2" t="s">
        <v>844</v>
      </c>
      <c r="B13" s="1" t="s">
        <v>3709</v>
      </c>
      <c r="C13" s="2" t="s">
        <v>844</v>
      </c>
      <c r="D13" s="1" t="s">
        <v>3710</v>
      </c>
      <c r="E13" s="2" t="s">
        <v>2196</v>
      </c>
      <c r="F13" s="1" t="s">
        <v>2195</v>
      </c>
      <c r="G13" s="2" t="s">
        <v>2830</v>
      </c>
      <c r="H13" s="1" t="s">
        <v>3711</v>
      </c>
    </row>
    <row r="14" spans="1:8" x14ac:dyDescent="0.3">
      <c r="A14" s="2" t="s">
        <v>844</v>
      </c>
      <c r="B14" s="1" t="s">
        <v>3709</v>
      </c>
      <c r="C14" s="2" t="s">
        <v>959</v>
      </c>
      <c r="D14" s="1" t="s">
        <v>3712</v>
      </c>
      <c r="E14" s="2" t="s">
        <v>3713</v>
      </c>
      <c r="F14" s="1" t="s">
        <v>3714</v>
      </c>
      <c r="G14" s="2" t="s">
        <v>2830</v>
      </c>
      <c r="H14" s="1" t="s">
        <v>3711</v>
      </c>
    </row>
    <row r="15" spans="1:8" x14ac:dyDescent="0.3">
      <c r="A15" s="2" t="s">
        <v>844</v>
      </c>
      <c r="B15" s="1" t="s">
        <v>3709</v>
      </c>
      <c r="C15" s="2" t="s">
        <v>959</v>
      </c>
      <c r="D15" s="1" t="s">
        <v>3712</v>
      </c>
      <c r="E15" s="2" t="s">
        <v>3289</v>
      </c>
      <c r="F15" s="1" t="s">
        <v>3290</v>
      </c>
      <c r="G15" s="2" t="s">
        <v>2830</v>
      </c>
      <c r="H15" s="1" t="s">
        <v>3711</v>
      </c>
    </row>
    <row r="16" spans="1:8" x14ac:dyDescent="0.3">
      <c r="A16" s="2" t="s">
        <v>844</v>
      </c>
      <c r="B16" s="1" t="s">
        <v>3709</v>
      </c>
      <c r="C16" s="2" t="s">
        <v>959</v>
      </c>
      <c r="D16" s="1" t="s">
        <v>3712</v>
      </c>
      <c r="E16" s="2" t="s">
        <v>3191</v>
      </c>
      <c r="F16" s="1" t="s">
        <v>3192</v>
      </c>
      <c r="G16" s="2" t="s">
        <v>2830</v>
      </c>
      <c r="H16" s="1" t="s">
        <v>3711</v>
      </c>
    </row>
    <row r="17" spans="1:8" x14ac:dyDescent="0.3">
      <c r="A17" s="2" t="s">
        <v>844</v>
      </c>
      <c r="B17" s="1" t="s">
        <v>3709</v>
      </c>
      <c r="C17" s="2" t="s">
        <v>959</v>
      </c>
      <c r="D17" s="1" t="s">
        <v>3712</v>
      </c>
      <c r="E17" s="2" t="s">
        <v>3187</v>
      </c>
      <c r="F17" s="1" t="s">
        <v>3188</v>
      </c>
      <c r="G17" s="2" t="s">
        <v>2830</v>
      </c>
      <c r="H17" s="1" t="s">
        <v>3711</v>
      </c>
    </row>
    <row r="18" spans="1:8" x14ac:dyDescent="0.3">
      <c r="A18" s="2" t="s">
        <v>844</v>
      </c>
      <c r="B18" s="1" t="s">
        <v>3709</v>
      </c>
      <c r="C18" s="2" t="s">
        <v>959</v>
      </c>
      <c r="D18" s="1" t="s">
        <v>3712</v>
      </c>
      <c r="E18" s="2" t="s">
        <v>3181</v>
      </c>
      <c r="F18" s="1" t="s">
        <v>3182</v>
      </c>
      <c r="G18" s="2" t="s">
        <v>2830</v>
      </c>
      <c r="H18" s="1" t="s">
        <v>3711</v>
      </c>
    </row>
    <row r="19" spans="1:8" x14ac:dyDescent="0.3">
      <c r="A19" s="2" t="s">
        <v>844</v>
      </c>
      <c r="B19" s="1" t="s">
        <v>3709</v>
      </c>
      <c r="C19" s="2" t="s">
        <v>959</v>
      </c>
      <c r="D19" s="1" t="s">
        <v>3712</v>
      </c>
      <c r="E19" s="2" t="s">
        <v>3005</v>
      </c>
      <c r="F19" s="1" t="s">
        <v>3006</v>
      </c>
      <c r="G19" s="2" t="s">
        <v>2830</v>
      </c>
      <c r="H19" s="1" t="s">
        <v>3711</v>
      </c>
    </row>
    <row r="20" spans="1:8" x14ac:dyDescent="0.3">
      <c r="A20" s="2" t="s">
        <v>844</v>
      </c>
      <c r="B20" s="1" t="s">
        <v>3709</v>
      </c>
      <c r="C20" s="2" t="s">
        <v>959</v>
      </c>
      <c r="D20" s="1" t="s">
        <v>3712</v>
      </c>
      <c r="E20" s="2" t="s">
        <v>2936</v>
      </c>
      <c r="F20" s="1" t="s">
        <v>2937</v>
      </c>
      <c r="G20" s="2" t="s">
        <v>2830</v>
      </c>
      <c r="H20" s="1" t="s">
        <v>3711</v>
      </c>
    </row>
    <row r="21" spans="1:8" x14ac:dyDescent="0.3">
      <c r="A21" s="2" t="s">
        <v>844</v>
      </c>
      <c r="B21" s="1" t="s">
        <v>3709</v>
      </c>
      <c r="C21" s="2" t="s">
        <v>959</v>
      </c>
      <c r="D21" s="1" t="s">
        <v>3712</v>
      </c>
      <c r="E21" s="2" t="s">
        <v>2488</v>
      </c>
      <c r="F21" s="1" t="s">
        <v>2489</v>
      </c>
      <c r="G21" s="2" t="s">
        <v>2830</v>
      </c>
      <c r="H21" s="1" t="s">
        <v>3711</v>
      </c>
    </row>
    <row r="22" spans="1:8" x14ac:dyDescent="0.3">
      <c r="A22" s="2" t="s">
        <v>844</v>
      </c>
      <c r="B22" s="1" t="s">
        <v>3709</v>
      </c>
      <c r="C22" s="2" t="s">
        <v>959</v>
      </c>
      <c r="D22" s="1" t="s">
        <v>3712</v>
      </c>
      <c r="E22" s="2" t="s">
        <v>3204</v>
      </c>
      <c r="F22" s="1" t="s">
        <v>3205</v>
      </c>
      <c r="G22" s="2" t="s">
        <v>2830</v>
      </c>
      <c r="H22" s="1" t="s">
        <v>3711</v>
      </c>
    </row>
    <row r="23" spans="1:8" x14ac:dyDescent="0.3">
      <c r="A23" s="2" t="s">
        <v>844</v>
      </c>
      <c r="B23" s="1" t="s">
        <v>3709</v>
      </c>
      <c r="C23" s="2" t="s">
        <v>959</v>
      </c>
      <c r="D23" s="1" t="s">
        <v>3712</v>
      </c>
      <c r="E23" s="2" t="s">
        <v>2146</v>
      </c>
      <c r="F23" s="1" t="s">
        <v>2145</v>
      </c>
      <c r="G23" s="2" t="s">
        <v>2830</v>
      </c>
      <c r="H23" s="1" t="s">
        <v>3711</v>
      </c>
    </row>
    <row r="24" spans="1:8" x14ac:dyDescent="0.3">
      <c r="A24" s="2" t="s">
        <v>844</v>
      </c>
      <c r="B24" s="1" t="s">
        <v>3709</v>
      </c>
      <c r="C24" s="2" t="s">
        <v>959</v>
      </c>
      <c r="D24" s="1" t="s">
        <v>3712</v>
      </c>
      <c r="E24" s="2" t="s">
        <v>2196</v>
      </c>
      <c r="F24" s="1" t="s">
        <v>2195</v>
      </c>
      <c r="G24" s="2" t="s">
        <v>2830</v>
      </c>
      <c r="H24" s="1" t="s">
        <v>3711</v>
      </c>
    </row>
    <row r="25" spans="1:8" x14ac:dyDescent="0.3">
      <c r="A25" s="2" t="s">
        <v>844</v>
      </c>
      <c r="B25" s="1" t="s">
        <v>3709</v>
      </c>
      <c r="C25" s="2" t="s">
        <v>959</v>
      </c>
      <c r="D25" s="1" t="s">
        <v>3712</v>
      </c>
      <c r="E25" s="2" t="s">
        <v>2682</v>
      </c>
      <c r="F25" s="1" t="s">
        <v>3715</v>
      </c>
      <c r="G25" s="2" t="s">
        <v>2830</v>
      </c>
      <c r="H25" s="1" t="s">
        <v>3711</v>
      </c>
    </row>
    <row r="26" spans="1:8" x14ac:dyDescent="0.3">
      <c r="A26" s="2" t="s">
        <v>844</v>
      </c>
      <c r="B26" s="1" t="s">
        <v>3709</v>
      </c>
      <c r="C26" s="2" t="s">
        <v>965</v>
      </c>
      <c r="D26" s="1" t="s">
        <v>3716</v>
      </c>
      <c r="E26" s="2" t="s">
        <v>2001</v>
      </c>
      <c r="F26" s="1" t="s">
        <v>1998</v>
      </c>
      <c r="G26" s="2" t="s">
        <v>2830</v>
      </c>
      <c r="H26" s="1" t="s">
        <v>3711</v>
      </c>
    </row>
    <row r="27" spans="1:8" x14ac:dyDescent="0.3">
      <c r="A27" s="2" t="s">
        <v>844</v>
      </c>
      <c r="B27" s="1" t="s">
        <v>3709</v>
      </c>
      <c r="C27" s="2" t="s">
        <v>965</v>
      </c>
      <c r="D27" s="1" t="s">
        <v>3716</v>
      </c>
      <c r="E27" s="2" t="s">
        <v>3289</v>
      </c>
      <c r="F27" s="1" t="s">
        <v>3290</v>
      </c>
      <c r="G27" s="2" t="s">
        <v>2830</v>
      </c>
      <c r="H27" s="1" t="s">
        <v>3711</v>
      </c>
    </row>
    <row r="28" spans="1:8" x14ac:dyDescent="0.3">
      <c r="A28" s="2" t="s">
        <v>844</v>
      </c>
      <c r="B28" s="1" t="s">
        <v>3709</v>
      </c>
      <c r="C28" s="2" t="s">
        <v>965</v>
      </c>
      <c r="D28" s="1" t="s">
        <v>3716</v>
      </c>
      <c r="E28" s="2" t="s">
        <v>3191</v>
      </c>
      <c r="F28" s="1" t="s">
        <v>3192</v>
      </c>
      <c r="G28" s="2" t="s">
        <v>2830</v>
      </c>
      <c r="H28" s="1" t="s">
        <v>3711</v>
      </c>
    </row>
    <row r="29" spans="1:8" x14ac:dyDescent="0.3">
      <c r="A29" s="2" t="s">
        <v>844</v>
      </c>
      <c r="B29" s="1" t="s">
        <v>3709</v>
      </c>
      <c r="C29" s="2" t="s">
        <v>965</v>
      </c>
      <c r="D29" s="1" t="s">
        <v>3716</v>
      </c>
      <c r="E29" s="2" t="s">
        <v>3187</v>
      </c>
      <c r="F29" s="1" t="s">
        <v>3188</v>
      </c>
      <c r="G29" s="2" t="s">
        <v>2830</v>
      </c>
      <c r="H29" s="1" t="s">
        <v>3711</v>
      </c>
    </row>
    <row r="30" spans="1:8" x14ac:dyDescent="0.3">
      <c r="A30" s="2" t="s">
        <v>844</v>
      </c>
      <c r="B30" s="1" t="s">
        <v>3709</v>
      </c>
      <c r="C30" s="2" t="s">
        <v>965</v>
      </c>
      <c r="D30" s="1" t="s">
        <v>3716</v>
      </c>
      <c r="E30" s="2" t="s">
        <v>3181</v>
      </c>
      <c r="F30" s="1" t="s">
        <v>3182</v>
      </c>
      <c r="G30" s="2" t="s">
        <v>2830</v>
      </c>
      <c r="H30" s="1" t="s">
        <v>3711</v>
      </c>
    </row>
    <row r="31" spans="1:8" x14ac:dyDescent="0.3">
      <c r="A31" s="2" t="s">
        <v>844</v>
      </c>
      <c r="B31" s="1" t="s">
        <v>3709</v>
      </c>
      <c r="C31" s="2" t="s">
        <v>965</v>
      </c>
      <c r="D31" s="1" t="s">
        <v>3716</v>
      </c>
      <c r="E31" s="2" t="s">
        <v>3005</v>
      </c>
      <c r="F31" s="1" t="s">
        <v>3006</v>
      </c>
      <c r="G31" s="2" t="s">
        <v>2830</v>
      </c>
      <c r="H31" s="1" t="s">
        <v>3711</v>
      </c>
    </row>
    <row r="32" spans="1:8" x14ac:dyDescent="0.3">
      <c r="A32" s="2" t="s">
        <v>844</v>
      </c>
      <c r="B32" s="1" t="s">
        <v>3709</v>
      </c>
      <c r="C32" s="2" t="s">
        <v>965</v>
      </c>
      <c r="D32" s="1" t="s">
        <v>3716</v>
      </c>
      <c r="E32" s="2" t="s">
        <v>2936</v>
      </c>
      <c r="F32" s="1" t="s">
        <v>2937</v>
      </c>
      <c r="G32" s="2" t="s">
        <v>2830</v>
      </c>
      <c r="H32" s="1" t="s">
        <v>3711</v>
      </c>
    </row>
    <row r="33" spans="1:8" x14ac:dyDescent="0.3">
      <c r="A33" s="2" t="s">
        <v>844</v>
      </c>
      <c r="B33" s="1" t="s">
        <v>3709</v>
      </c>
      <c r="C33" s="2" t="s">
        <v>965</v>
      </c>
      <c r="D33" s="1" t="s">
        <v>3716</v>
      </c>
      <c r="E33" s="2" t="s">
        <v>3001</v>
      </c>
      <c r="F33" s="1" t="s">
        <v>3002</v>
      </c>
      <c r="G33" s="2" t="s">
        <v>2830</v>
      </c>
      <c r="H33" s="1" t="s">
        <v>3711</v>
      </c>
    </row>
    <row r="34" spans="1:8" x14ac:dyDescent="0.3">
      <c r="A34" s="2" t="s">
        <v>844</v>
      </c>
      <c r="B34" s="1" t="s">
        <v>3709</v>
      </c>
      <c r="C34" s="2" t="s">
        <v>965</v>
      </c>
      <c r="D34" s="1" t="s">
        <v>3716</v>
      </c>
      <c r="E34" s="2" t="s">
        <v>2467</v>
      </c>
      <c r="F34" s="1" t="s">
        <v>2469</v>
      </c>
      <c r="G34" s="2" t="s">
        <v>2830</v>
      </c>
      <c r="H34" s="1" t="s">
        <v>3711</v>
      </c>
    </row>
    <row r="35" spans="1:8" x14ac:dyDescent="0.3">
      <c r="A35" s="2" t="s">
        <v>844</v>
      </c>
      <c r="B35" s="1" t="s">
        <v>3709</v>
      </c>
      <c r="C35" s="2" t="s">
        <v>965</v>
      </c>
      <c r="D35" s="1" t="s">
        <v>3716</v>
      </c>
      <c r="E35" s="2" t="s">
        <v>2196</v>
      </c>
      <c r="F35" s="1" t="s">
        <v>2195</v>
      </c>
      <c r="G35" s="2" t="s">
        <v>2830</v>
      </c>
      <c r="H35" s="1" t="s">
        <v>3711</v>
      </c>
    </row>
    <row r="36" spans="1:8" x14ac:dyDescent="0.3">
      <c r="A36" s="2" t="s">
        <v>844</v>
      </c>
      <c r="B36" s="1" t="s">
        <v>3709</v>
      </c>
      <c r="C36" s="2" t="s">
        <v>3717</v>
      </c>
      <c r="D36" s="1" t="s">
        <v>3718</v>
      </c>
      <c r="E36" s="2" t="s">
        <v>3289</v>
      </c>
      <c r="F36" s="1" t="s">
        <v>3290</v>
      </c>
      <c r="G36" s="2" t="s">
        <v>2830</v>
      </c>
      <c r="H36" s="1" t="s">
        <v>3711</v>
      </c>
    </row>
    <row r="37" spans="1:8" x14ac:dyDescent="0.3">
      <c r="A37" s="2" t="s">
        <v>844</v>
      </c>
      <c r="B37" s="1" t="s">
        <v>3709</v>
      </c>
      <c r="C37" s="2" t="s">
        <v>3717</v>
      </c>
      <c r="D37" s="1" t="s">
        <v>3718</v>
      </c>
      <c r="E37" s="2" t="s">
        <v>3191</v>
      </c>
      <c r="F37" s="1" t="s">
        <v>3192</v>
      </c>
      <c r="G37" s="2" t="s">
        <v>2830</v>
      </c>
      <c r="H37" s="1" t="s">
        <v>3711</v>
      </c>
    </row>
    <row r="38" spans="1:8" x14ac:dyDescent="0.3">
      <c r="A38" s="2" t="s">
        <v>844</v>
      </c>
      <c r="B38" s="1" t="s">
        <v>3709</v>
      </c>
      <c r="C38" s="2" t="s">
        <v>3717</v>
      </c>
      <c r="D38" s="1" t="s">
        <v>3718</v>
      </c>
      <c r="E38" s="2" t="s">
        <v>3187</v>
      </c>
      <c r="F38" s="1" t="s">
        <v>3188</v>
      </c>
      <c r="G38" s="2" t="s">
        <v>2830</v>
      </c>
      <c r="H38" s="1" t="s">
        <v>3711</v>
      </c>
    </row>
    <row r="39" spans="1:8" x14ac:dyDescent="0.3">
      <c r="A39" s="2" t="s">
        <v>844</v>
      </c>
      <c r="B39" s="1" t="s">
        <v>3709</v>
      </c>
      <c r="C39" s="2" t="s">
        <v>3717</v>
      </c>
      <c r="D39" s="1" t="s">
        <v>3718</v>
      </c>
      <c r="E39" s="2" t="s">
        <v>3005</v>
      </c>
      <c r="F39" s="1" t="s">
        <v>3006</v>
      </c>
      <c r="G39" s="2" t="s">
        <v>2830</v>
      </c>
      <c r="H39" s="1" t="s">
        <v>3711</v>
      </c>
    </row>
    <row r="40" spans="1:8" x14ac:dyDescent="0.3">
      <c r="A40" s="2" t="s">
        <v>844</v>
      </c>
      <c r="B40" s="1" t="s">
        <v>3709</v>
      </c>
      <c r="C40" s="2" t="s">
        <v>3717</v>
      </c>
      <c r="D40" s="1" t="s">
        <v>3718</v>
      </c>
      <c r="E40" s="2" t="s">
        <v>2936</v>
      </c>
      <c r="F40" s="1" t="s">
        <v>2937</v>
      </c>
      <c r="G40" s="2" t="s">
        <v>2830</v>
      </c>
      <c r="H40" s="1" t="s">
        <v>3711</v>
      </c>
    </row>
    <row r="41" spans="1:8" x14ac:dyDescent="0.3">
      <c r="A41" s="2" t="s">
        <v>844</v>
      </c>
      <c r="B41" s="1" t="s">
        <v>3709</v>
      </c>
      <c r="C41" s="2" t="s">
        <v>3717</v>
      </c>
      <c r="D41" s="1" t="s">
        <v>3718</v>
      </c>
      <c r="E41" s="2" t="s">
        <v>2050</v>
      </c>
      <c r="F41" s="1" t="s">
        <v>2047</v>
      </c>
      <c r="G41" s="2" t="s">
        <v>2830</v>
      </c>
      <c r="H41" s="1" t="s">
        <v>3711</v>
      </c>
    </row>
    <row r="42" spans="1:8" x14ac:dyDescent="0.3">
      <c r="A42" s="2" t="s">
        <v>844</v>
      </c>
      <c r="B42" s="1" t="s">
        <v>3709</v>
      </c>
      <c r="C42" s="2" t="s">
        <v>3717</v>
      </c>
      <c r="D42" s="1" t="s">
        <v>3718</v>
      </c>
      <c r="E42" s="2" t="s">
        <v>3001</v>
      </c>
      <c r="F42" s="1" t="s">
        <v>3002</v>
      </c>
      <c r="G42" s="2" t="s">
        <v>2830</v>
      </c>
      <c r="H42" s="1" t="s">
        <v>3711</v>
      </c>
    </row>
    <row r="43" spans="1:8" x14ac:dyDescent="0.3">
      <c r="A43" s="2" t="s">
        <v>844</v>
      </c>
      <c r="B43" s="1" t="s">
        <v>3709</v>
      </c>
      <c r="C43" s="2" t="s">
        <v>3717</v>
      </c>
      <c r="D43" s="1" t="s">
        <v>3718</v>
      </c>
      <c r="E43" s="2" t="s">
        <v>2196</v>
      </c>
      <c r="F43" s="1" t="s">
        <v>2195</v>
      </c>
      <c r="G43" s="2" t="s">
        <v>2830</v>
      </c>
      <c r="H43" s="1" t="s">
        <v>3711</v>
      </c>
    </row>
    <row r="44" spans="1:8" x14ac:dyDescent="0.3">
      <c r="A44" s="2" t="s">
        <v>953</v>
      </c>
      <c r="B44" s="1" t="s">
        <v>3719</v>
      </c>
      <c r="C44" s="2" t="s">
        <v>844</v>
      </c>
      <c r="D44" s="1" t="s">
        <v>3720</v>
      </c>
      <c r="E44" s="2" t="s">
        <v>1970</v>
      </c>
      <c r="F44" s="1" t="s">
        <v>1967</v>
      </c>
      <c r="G44" s="2" t="s">
        <v>2830</v>
      </c>
      <c r="H44" s="1" t="s">
        <v>3711</v>
      </c>
    </row>
    <row r="45" spans="1:8" x14ac:dyDescent="0.3">
      <c r="A45" s="2" t="s">
        <v>953</v>
      </c>
      <c r="B45" s="1" t="s">
        <v>3719</v>
      </c>
      <c r="C45" s="2" t="s">
        <v>844</v>
      </c>
      <c r="D45" s="1" t="s">
        <v>3720</v>
      </c>
      <c r="E45" s="2" t="s">
        <v>2929</v>
      </c>
      <c r="F45" s="1" t="s">
        <v>2930</v>
      </c>
      <c r="G45" s="2" t="s">
        <v>2830</v>
      </c>
      <c r="H45" s="1" t="s">
        <v>3711</v>
      </c>
    </row>
    <row r="46" spans="1:8" x14ac:dyDescent="0.3">
      <c r="A46" s="2" t="s">
        <v>953</v>
      </c>
      <c r="B46" s="1" t="s">
        <v>3719</v>
      </c>
      <c r="C46" s="2" t="s">
        <v>844</v>
      </c>
      <c r="D46" s="1" t="s">
        <v>3720</v>
      </c>
      <c r="E46" s="2" t="s">
        <v>3721</v>
      </c>
      <c r="F46" s="1" t="s">
        <v>3722</v>
      </c>
      <c r="G46" s="2" t="s">
        <v>2830</v>
      </c>
      <c r="H46" s="1" t="s">
        <v>3711</v>
      </c>
    </row>
    <row r="47" spans="1:8" x14ac:dyDescent="0.3">
      <c r="A47" s="2" t="s">
        <v>953</v>
      </c>
      <c r="B47" s="1" t="s">
        <v>3719</v>
      </c>
      <c r="C47" s="2" t="s">
        <v>844</v>
      </c>
      <c r="D47" s="1" t="s">
        <v>3720</v>
      </c>
      <c r="E47" s="2" t="s">
        <v>2865</v>
      </c>
      <c r="F47" s="1" t="s">
        <v>2866</v>
      </c>
      <c r="G47" s="2" t="s">
        <v>2830</v>
      </c>
      <c r="H47" s="1" t="s">
        <v>3711</v>
      </c>
    </row>
    <row r="48" spans="1:8" x14ac:dyDescent="0.3">
      <c r="A48" s="2" t="s">
        <v>953</v>
      </c>
      <c r="B48" s="1" t="s">
        <v>3719</v>
      </c>
      <c r="C48" s="2" t="s">
        <v>844</v>
      </c>
      <c r="D48" s="1" t="s">
        <v>3720</v>
      </c>
      <c r="E48" s="2" t="s">
        <v>3723</v>
      </c>
      <c r="F48" s="1" t="s">
        <v>3724</v>
      </c>
      <c r="G48" s="2" t="s">
        <v>2830</v>
      </c>
      <c r="H48" s="1" t="s">
        <v>3711</v>
      </c>
    </row>
    <row r="49" spans="1:8" x14ac:dyDescent="0.3">
      <c r="A49" s="2" t="s">
        <v>953</v>
      </c>
      <c r="B49" s="1" t="s">
        <v>3719</v>
      </c>
      <c r="C49" s="2" t="s">
        <v>844</v>
      </c>
      <c r="D49" s="1" t="s">
        <v>3720</v>
      </c>
      <c r="E49" s="2" t="s">
        <v>1989</v>
      </c>
      <c r="F49" s="1" t="s">
        <v>1987</v>
      </c>
      <c r="G49" s="2" t="s">
        <v>2830</v>
      </c>
      <c r="H49" s="1" t="s">
        <v>3711</v>
      </c>
    </row>
    <row r="50" spans="1:8" x14ac:dyDescent="0.3">
      <c r="A50" s="2" t="s">
        <v>953</v>
      </c>
      <c r="B50" s="1" t="s">
        <v>3719</v>
      </c>
      <c r="C50" s="2" t="s">
        <v>844</v>
      </c>
      <c r="D50" s="1" t="s">
        <v>3720</v>
      </c>
      <c r="E50" s="2" t="s">
        <v>1995</v>
      </c>
      <c r="F50" s="1" t="s">
        <v>1992</v>
      </c>
      <c r="G50" s="2" t="s">
        <v>2830</v>
      </c>
      <c r="H50" s="1" t="s">
        <v>3711</v>
      </c>
    </row>
    <row r="51" spans="1:8" x14ac:dyDescent="0.3">
      <c r="A51" s="2" t="s">
        <v>953</v>
      </c>
      <c r="B51" s="1" t="s">
        <v>3719</v>
      </c>
      <c r="C51" s="2" t="s">
        <v>844</v>
      </c>
      <c r="D51" s="1" t="s">
        <v>3720</v>
      </c>
      <c r="E51" s="2" t="s">
        <v>2001</v>
      </c>
      <c r="F51" s="1" t="s">
        <v>1998</v>
      </c>
      <c r="G51" s="2" t="s">
        <v>2830</v>
      </c>
      <c r="H51" s="1" t="s">
        <v>3711</v>
      </c>
    </row>
    <row r="52" spans="1:8" x14ac:dyDescent="0.3">
      <c r="A52" s="2" t="s">
        <v>953</v>
      </c>
      <c r="B52" s="1" t="s">
        <v>3719</v>
      </c>
      <c r="C52" s="2" t="s">
        <v>844</v>
      </c>
      <c r="D52" s="1" t="s">
        <v>3720</v>
      </c>
      <c r="E52" s="2" t="s">
        <v>2007</v>
      </c>
      <c r="F52" s="1" t="s">
        <v>2005</v>
      </c>
      <c r="G52" s="2" t="s">
        <v>2830</v>
      </c>
      <c r="H52" s="1" t="s">
        <v>3711</v>
      </c>
    </row>
    <row r="53" spans="1:8" x14ac:dyDescent="0.3">
      <c r="A53" s="2" t="s">
        <v>953</v>
      </c>
      <c r="B53" s="1" t="s">
        <v>3719</v>
      </c>
      <c r="C53" s="2" t="s">
        <v>844</v>
      </c>
      <c r="D53" s="1" t="s">
        <v>3720</v>
      </c>
      <c r="E53" s="2" t="s">
        <v>3713</v>
      </c>
      <c r="F53" s="1" t="s">
        <v>3714</v>
      </c>
      <c r="G53" s="2" t="s">
        <v>2830</v>
      </c>
      <c r="H53" s="1" t="s">
        <v>3711</v>
      </c>
    </row>
    <row r="54" spans="1:8" x14ac:dyDescent="0.3">
      <c r="A54" s="2" t="s">
        <v>953</v>
      </c>
      <c r="B54" s="1" t="s">
        <v>3719</v>
      </c>
      <c r="C54" s="2" t="s">
        <v>844</v>
      </c>
      <c r="D54" s="1" t="s">
        <v>3720</v>
      </c>
      <c r="E54" s="2" t="s">
        <v>2645</v>
      </c>
      <c r="F54" s="1" t="s">
        <v>3725</v>
      </c>
      <c r="G54" s="2" t="s">
        <v>2830</v>
      </c>
      <c r="H54" s="1" t="s">
        <v>3711</v>
      </c>
    </row>
    <row r="55" spans="1:8" x14ac:dyDescent="0.3">
      <c r="A55" s="2" t="s">
        <v>953</v>
      </c>
      <c r="B55" s="1" t="s">
        <v>3719</v>
      </c>
      <c r="C55" s="2" t="s">
        <v>844</v>
      </c>
      <c r="D55" s="1" t="s">
        <v>3720</v>
      </c>
      <c r="E55" s="2" t="s">
        <v>2025</v>
      </c>
      <c r="F55" s="1" t="s">
        <v>2022</v>
      </c>
      <c r="G55" s="2" t="s">
        <v>2830</v>
      </c>
      <c r="H55" s="1" t="s">
        <v>3711</v>
      </c>
    </row>
    <row r="56" spans="1:8" x14ac:dyDescent="0.3">
      <c r="A56" s="2" t="s">
        <v>953</v>
      </c>
      <c r="B56" s="1" t="s">
        <v>3719</v>
      </c>
      <c r="C56" s="2" t="s">
        <v>844</v>
      </c>
      <c r="D56" s="1" t="s">
        <v>3720</v>
      </c>
      <c r="E56" s="2" t="s">
        <v>3100</v>
      </c>
      <c r="F56" s="1" t="s">
        <v>3101</v>
      </c>
      <c r="G56" s="2" t="s">
        <v>2830</v>
      </c>
      <c r="H56" s="1" t="s">
        <v>3711</v>
      </c>
    </row>
    <row r="57" spans="1:8" x14ac:dyDescent="0.3">
      <c r="A57" s="2" t="s">
        <v>953</v>
      </c>
      <c r="B57" s="1" t="s">
        <v>3719</v>
      </c>
      <c r="C57" s="2" t="s">
        <v>844</v>
      </c>
      <c r="D57" s="1" t="s">
        <v>3720</v>
      </c>
      <c r="E57" s="2" t="s">
        <v>3195</v>
      </c>
      <c r="F57" s="1" t="s">
        <v>3196</v>
      </c>
      <c r="G57" s="2" t="s">
        <v>2830</v>
      </c>
      <c r="H57" s="1" t="s">
        <v>3711</v>
      </c>
    </row>
    <row r="58" spans="1:8" x14ac:dyDescent="0.3">
      <c r="A58" s="2" t="s">
        <v>953</v>
      </c>
      <c r="B58" s="1" t="s">
        <v>3719</v>
      </c>
      <c r="C58" s="2" t="s">
        <v>844</v>
      </c>
      <c r="D58" s="1" t="s">
        <v>3720</v>
      </c>
      <c r="E58" s="2" t="s">
        <v>3289</v>
      </c>
      <c r="F58" s="1" t="s">
        <v>3290</v>
      </c>
      <c r="G58" s="2" t="s">
        <v>2830</v>
      </c>
      <c r="H58" s="1" t="s">
        <v>3711</v>
      </c>
    </row>
    <row r="59" spans="1:8" x14ac:dyDescent="0.3">
      <c r="A59" s="2" t="s">
        <v>953</v>
      </c>
      <c r="B59" s="1" t="s">
        <v>3719</v>
      </c>
      <c r="C59" s="2" t="s">
        <v>844</v>
      </c>
      <c r="D59" s="1" t="s">
        <v>3720</v>
      </c>
      <c r="E59" s="2" t="s">
        <v>3191</v>
      </c>
      <c r="F59" s="1" t="s">
        <v>3192</v>
      </c>
      <c r="G59" s="2" t="s">
        <v>2830</v>
      </c>
      <c r="H59" s="1" t="s">
        <v>3711</v>
      </c>
    </row>
    <row r="60" spans="1:8" x14ac:dyDescent="0.3">
      <c r="A60" s="2" t="s">
        <v>953</v>
      </c>
      <c r="B60" s="1" t="s">
        <v>3719</v>
      </c>
      <c r="C60" s="2" t="s">
        <v>844</v>
      </c>
      <c r="D60" s="1" t="s">
        <v>3720</v>
      </c>
      <c r="E60" s="2" t="s">
        <v>3187</v>
      </c>
      <c r="F60" s="1" t="s">
        <v>3188</v>
      </c>
      <c r="G60" s="2" t="s">
        <v>2830</v>
      </c>
      <c r="H60" s="1" t="s">
        <v>3711</v>
      </c>
    </row>
    <row r="61" spans="1:8" x14ac:dyDescent="0.3">
      <c r="A61" s="2" t="s">
        <v>953</v>
      </c>
      <c r="B61" s="1" t="s">
        <v>3719</v>
      </c>
      <c r="C61" s="2" t="s">
        <v>844</v>
      </c>
      <c r="D61" s="1" t="s">
        <v>3720</v>
      </c>
      <c r="E61" s="2" t="s">
        <v>3181</v>
      </c>
      <c r="F61" s="1" t="s">
        <v>3182</v>
      </c>
      <c r="G61" s="2" t="s">
        <v>2830</v>
      </c>
      <c r="H61" s="1" t="s">
        <v>3711</v>
      </c>
    </row>
    <row r="62" spans="1:8" x14ac:dyDescent="0.3">
      <c r="A62" s="2" t="s">
        <v>953</v>
      </c>
      <c r="B62" s="1" t="s">
        <v>3719</v>
      </c>
      <c r="C62" s="2" t="s">
        <v>844</v>
      </c>
      <c r="D62" s="1" t="s">
        <v>3720</v>
      </c>
      <c r="E62" s="2" t="s">
        <v>3005</v>
      </c>
      <c r="F62" s="1" t="s">
        <v>3006</v>
      </c>
      <c r="G62" s="2" t="s">
        <v>2830</v>
      </c>
      <c r="H62" s="1" t="s">
        <v>3711</v>
      </c>
    </row>
    <row r="63" spans="1:8" x14ac:dyDescent="0.3">
      <c r="A63" s="2" t="s">
        <v>953</v>
      </c>
      <c r="B63" s="1" t="s">
        <v>3719</v>
      </c>
      <c r="C63" s="2" t="s">
        <v>844</v>
      </c>
      <c r="D63" s="1" t="s">
        <v>3720</v>
      </c>
      <c r="E63" s="2" t="s">
        <v>2507</v>
      </c>
      <c r="F63" s="1" t="s">
        <v>2508</v>
      </c>
      <c r="G63" s="2" t="s">
        <v>2830</v>
      </c>
      <c r="H63" s="1" t="s">
        <v>3711</v>
      </c>
    </row>
    <row r="64" spans="1:8" x14ac:dyDescent="0.3">
      <c r="A64" s="2" t="s">
        <v>953</v>
      </c>
      <c r="B64" s="1" t="s">
        <v>3719</v>
      </c>
      <c r="C64" s="2" t="s">
        <v>844</v>
      </c>
      <c r="D64" s="1" t="s">
        <v>3720</v>
      </c>
      <c r="E64" s="2" t="s">
        <v>2050</v>
      </c>
      <c r="F64" s="1" t="s">
        <v>2047</v>
      </c>
      <c r="G64" s="2" t="s">
        <v>2830</v>
      </c>
      <c r="H64" s="1" t="s">
        <v>3711</v>
      </c>
    </row>
    <row r="65" spans="1:8" x14ac:dyDescent="0.3">
      <c r="A65" s="2" t="s">
        <v>953</v>
      </c>
      <c r="B65" s="1" t="s">
        <v>3719</v>
      </c>
      <c r="C65" s="2" t="s">
        <v>844</v>
      </c>
      <c r="D65" s="1" t="s">
        <v>3720</v>
      </c>
      <c r="E65" s="2" t="s">
        <v>2853</v>
      </c>
      <c r="F65" s="1" t="s">
        <v>2854</v>
      </c>
      <c r="G65" s="2" t="s">
        <v>2830</v>
      </c>
      <c r="H65" s="1" t="s">
        <v>3711</v>
      </c>
    </row>
    <row r="66" spans="1:8" x14ac:dyDescent="0.3">
      <c r="A66" s="2" t="s">
        <v>953</v>
      </c>
      <c r="B66" s="1" t="s">
        <v>3719</v>
      </c>
      <c r="C66" s="2" t="s">
        <v>844</v>
      </c>
      <c r="D66" s="1" t="s">
        <v>3720</v>
      </c>
      <c r="E66" s="2" t="s">
        <v>3726</v>
      </c>
      <c r="F66" s="1" t="s">
        <v>3727</v>
      </c>
      <c r="G66" s="2" t="s">
        <v>2830</v>
      </c>
      <c r="H66" s="1" t="s">
        <v>3711</v>
      </c>
    </row>
    <row r="67" spans="1:8" x14ac:dyDescent="0.3">
      <c r="A67" s="2" t="s">
        <v>953</v>
      </c>
      <c r="B67" s="1" t="s">
        <v>3719</v>
      </c>
      <c r="C67" s="2" t="s">
        <v>844</v>
      </c>
      <c r="D67" s="1" t="s">
        <v>3720</v>
      </c>
      <c r="E67" s="2" t="s">
        <v>3001</v>
      </c>
      <c r="F67" s="1" t="s">
        <v>3002</v>
      </c>
      <c r="G67" s="2" t="s">
        <v>2830</v>
      </c>
      <c r="H67" s="1" t="s">
        <v>3711</v>
      </c>
    </row>
    <row r="68" spans="1:8" x14ac:dyDescent="0.3">
      <c r="A68" s="2" t="s">
        <v>953</v>
      </c>
      <c r="B68" s="1" t="s">
        <v>3719</v>
      </c>
      <c r="C68" s="2" t="s">
        <v>844</v>
      </c>
      <c r="D68" s="1" t="s">
        <v>3720</v>
      </c>
      <c r="E68" s="2" t="s">
        <v>3118</v>
      </c>
      <c r="F68" s="1" t="s">
        <v>3119</v>
      </c>
      <c r="G68" s="2" t="s">
        <v>2830</v>
      </c>
      <c r="H68" s="1" t="s">
        <v>3711</v>
      </c>
    </row>
    <row r="69" spans="1:8" x14ac:dyDescent="0.3">
      <c r="A69" s="2" t="s">
        <v>953</v>
      </c>
      <c r="B69" s="1" t="s">
        <v>3719</v>
      </c>
      <c r="C69" s="2" t="s">
        <v>844</v>
      </c>
      <c r="D69" s="1" t="s">
        <v>3720</v>
      </c>
      <c r="E69" s="2" t="s">
        <v>2075</v>
      </c>
      <c r="F69" s="1" t="s">
        <v>2073</v>
      </c>
      <c r="G69" s="2" t="s">
        <v>2830</v>
      </c>
      <c r="H69" s="1" t="s">
        <v>3711</v>
      </c>
    </row>
    <row r="70" spans="1:8" x14ac:dyDescent="0.3">
      <c r="A70" s="2" t="s">
        <v>953</v>
      </c>
      <c r="B70" s="1" t="s">
        <v>3719</v>
      </c>
      <c r="C70" s="2" t="s">
        <v>844</v>
      </c>
      <c r="D70" s="1" t="s">
        <v>3720</v>
      </c>
      <c r="E70" s="2" t="s">
        <v>2094</v>
      </c>
      <c r="F70" s="1" t="s">
        <v>2093</v>
      </c>
      <c r="G70" s="2" t="s">
        <v>2830</v>
      </c>
      <c r="H70" s="1" t="s">
        <v>3711</v>
      </c>
    </row>
    <row r="71" spans="1:8" x14ac:dyDescent="0.3">
      <c r="A71" s="2" t="s">
        <v>953</v>
      </c>
      <c r="B71" s="1" t="s">
        <v>3719</v>
      </c>
      <c r="C71" s="2" t="s">
        <v>844</v>
      </c>
      <c r="D71" s="1" t="s">
        <v>3720</v>
      </c>
      <c r="E71" s="2" t="s">
        <v>2096</v>
      </c>
      <c r="F71" s="1" t="s">
        <v>2095</v>
      </c>
      <c r="G71" s="2" t="s">
        <v>2830</v>
      </c>
      <c r="H71" s="1" t="s">
        <v>3711</v>
      </c>
    </row>
    <row r="72" spans="1:8" x14ac:dyDescent="0.3">
      <c r="A72" s="2" t="s">
        <v>953</v>
      </c>
      <c r="B72" s="1" t="s">
        <v>3719</v>
      </c>
      <c r="C72" s="2" t="s">
        <v>844</v>
      </c>
      <c r="D72" s="1" t="s">
        <v>3720</v>
      </c>
      <c r="E72" s="2" t="s">
        <v>3126</v>
      </c>
      <c r="F72" s="1" t="s">
        <v>3127</v>
      </c>
      <c r="G72" s="2" t="s">
        <v>2830</v>
      </c>
      <c r="H72" s="1" t="s">
        <v>3711</v>
      </c>
    </row>
    <row r="73" spans="1:8" x14ac:dyDescent="0.3">
      <c r="A73" s="2" t="s">
        <v>953</v>
      </c>
      <c r="B73" s="1" t="s">
        <v>3719</v>
      </c>
      <c r="C73" s="2" t="s">
        <v>844</v>
      </c>
      <c r="D73" s="1" t="s">
        <v>3720</v>
      </c>
      <c r="E73" s="2" t="s">
        <v>2943</v>
      </c>
      <c r="F73" s="1" t="s">
        <v>2944</v>
      </c>
      <c r="G73" s="2" t="s">
        <v>2830</v>
      </c>
      <c r="H73" s="1" t="s">
        <v>3711</v>
      </c>
    </row>
    <row r="74" spans="1:8" x14ac:dyDescent="0.3">
      <c r="A74" s="2" t="s">
        <v>953</v>
      </c>
      <c r="B74" s="1" t="s">
        <v>3719</v>
      </c>
      <c r="C74" s="2" t="s">
        <v>844</v>
      </c>
      <c r="D74" s="1" t="s">
        <v>3720</v>
      </c>
      <c r="E74" s="2" t="s">
        <v>2975</v>
      </c>
      <c r="F74" s="1" t="s">
        <v>2976</v>
      </c>
      <c r="G74" s="2" t="s">
        <v>2830</v>
      </c>
      <c r="H74" s="1" t="s">
        <v>3711</v>
      </c>
    </row>
    <row r="75" spans="1:8" x14ac:dyDescent="0.3">
      <c r="A75" s="2" t="s">
        <v>953</v>
      </c>
      <c r="B75" s="1" t="s">
        <v>3719</v>
      </c>
      <c r="C75" s="2" t="s">
        <v>844</v>
      </c>
      <c r="D75" s="1" t="s">
        <v>3720</v>
      </c>
      <c r="E75" s="2" t="s">
        <v>3223</v>
      </c>
      <c r="F75" s="1" t="s">
        <v>3224</v>
      </c>
      <c r="G75" s="2" t="s">
        <v>2830</v>
      </c>
      <c r="H75" s="1" t="s">
        <v>3711</v>
      </c>
    </row>
    <row r="76" spans="1:8" x14ac:dyDescent="0.3">
      <c r="A76" s="2" t="s">
        <v>953</v>
      </c>
      <c r="B76" s="1" t="s">
        <v>3719</v>
      </c>
      <c r="C76" s="2" t="s">
        <v>844</v>
      </c>
      <c r="D76" s="1" t="s">
        <v>3720</v>
      </c>
      <c r="E76" s="2" t="s">
        <v>2989</v>
      </c>
      <c r="F76" s="1" t="s">
        <v>2990</v>
      </c>
      <c r="G76" s="2" t="s">
        <v>2830</v>
      </c>
      <c r="H76" s="1" t="s">
        <v>3711</v>
      </c>
    </row>
    <row r="77" spans="1:8" x14ac:dyDescent="0.3">
      <c r="A77" s="2" t="s">
        <v>953</v>
      </c>
      <c r="B77" s="1" t="s">
        <v>3719</v>
      </c>
      <c r="C77" s="2" t="s">
        <v>844</v>
      </c>
      <c r="D77" s="1" t="s">
        <v>3720</v>
      </c>
      <c r="E77" s="2" t="s">
        <v>2100</v>
      </c>
      <c r="F77" s="1" t="s">
        <v>2099</v>
      </c>
      <c r="G77" s="2" t="s">
        <v>2830</v>
      </c>
      <c r="H77" s="1" t="s">
        <v>3711</v>
      </c>
    </row>
    <row r="78" spans="1:8" x14ac:dyDescent="0.3">
      <c r="A78" s="2" t="s">
        <v>953</v>
      </c>
      <c r="B78" s="1" t="s">
        <v>3719</v>
      </c>
      <c r="C78" s="2" t="s">
        <v>844</v>
      </c>
      <c r="D78" s="1" t="s">
        <v>3720</v>
      </c>
      <c r="E78" s="2" t="s">
        <v>2235</v>
      </c>
      <c r="F78" s="1" t="s">
        <v>2237</v>
      </c>
      <c r="G78" s="2" t="s">
        <v>2830</v>
      </c>
      <c r="H78" s="1" t="s">
        <v>3711</v>
      </c>
    </row>
    <row r="79" spans="1:8" x14ac:dyDescent="0.3">
      <c r="A79" s="2" t="s">
        <v>953</v>
      </c>
      <c r="B79" s="1" t="s">
        <v>3719</v>
      </c>
      <c r="C79" s="2" t="s">
        <v>844</v>
      </c>
      <c r="D79" s="1" t="s">
        <v>3720</v>
      </c>
      <c r="E79" s="2" t="s">
        <v>2449</v>
      </c>
      <c r="F79" s="1" t="s">
        <v>2450</v>
      </c>
      <c r="G79" s="2" t="s">
        <v>2830</v>
      </c>
      <c r="H79" s="1" t="s">
        <v>3711</v>
      </c>
    </row>
    <row r="80" spans="1:8" x14ac:dyDescent="0.3">
      <c r="A80" s="2" t="s">
        <v>953</v>
      </c>
      <c r="B80" s="1" t="s">
        <v>3719</v>
      </c>
      <c r="C80" s="2" t="s">
        <v>844</v>
      </c>
      <c r="D80" s="1" t="s">
        <v>3720</v>
      </c>
      <c r="E80" s="2" t="s">
        <v>2104</v>
      </c>
      <c r="F80" s="1" t="s">
        <v>2102</v>
      </c>
      <c r="G80" s="2" t="s">
        <v>2830</v>
      </c>
      <c r="H80" s="1" t="s">
        <v>3711</v>
      </c>
    </row>
    <row r="81" spans="1:8" x14ac:dyDescent="0.3">
      <c r="A81" s="2" t="s">
        <v>953</v>
      </c>
      <c r="B81" s="1" t="s">
        <v>3719</v>
      </c>
      <c r="C81" s="2" t="s">
        <v>844</v>
      </c>
      <c r="D81" s="1" t="s">
        <v>3720</v>
      </c>
      <c r="E81" s="2" t="s">
        <v>2111</v>
      </c>
      <c r="F81" s="1" t="s">
        <v>2110</v>
      </c>
      <c r="G81" s="2" t="s">
        <v>2830</v>
      </c>
      <c r="H81" s="1" t="s">
        <v>3711</v>
      </c>
    </row>
    <row r="82" spans="1:8" x14ac:dyDescent="0.3">
      <c r="A82" s="2" t="s">
        <v>953</v>
      </c>
      <c r="B82" s="1" t="s">
        <v>3719</v>
      </c>
      <c r="C82" s="2" t="s">
        <v>844</v>
      </c>
      <c r="D82" s="1" t="s">
        <v>3720</v>
      </c>
      <c r="E82" s="2" t="s">
        <v>2322</v>
      </c>
      <c r="F82" s="1" t="s">
        <v>2324</v>
      </c>
      <c r="G82" s="2" t="s">
        <v>2830</v>
      </c>
      <c r="H82" s="1" t="s">
        <v>3711</v>
      </c>
    </row>
    <row r="83" spans="1:8" x14ac:dyDescent="0.3">
      <c r="A83" s="2" t="s">
        <v>953</v>
      </c>
      <c r="B83" s="1" t="s">
        <v>3719</v>
      </c>
      <c r="C83" s="2" t="s">
        <v>844</v>
      </c>
      <c r="D83" s="1" t="s">
        <v>3720</v>
      </c>
      <c r="E83" s="2" t="s">
        <v>2124</v>
      </c>
      <c r="F83" s="1" t="s">
        <v>2123</v>
      </c>
      <c r="G83" s="2" t="s">
        <v>2830</v>
      </c>
      <c r="H83" s="1" t="s">
        <v>3711</v>
      </c>
    </row>
    <row r="84" spans="1:8" x14ac:dyDescent="0.3">
      <c r="A84" s="2" t="s">
        <v>953</v>
      </c>
      <c r="B84" s="1" t="s">
        <v>3719</v>
      </c>
      <c r="C84" s="2" t="s">
        <v>844</v>
      </c>
      <c r="D84" s="1" t="s">
        <v>3720</v>
      </c>
      <c r="E84" s="2" t="s">
        <v>2126</v>
      </c>
      <c r="F84" s="1" t="s">
        <v>2125</v>
      </c>
      <c r="G84" s="2" t="s">
        <v>2830</v>
      </c>
      <c r="H84" s="1" t="s">
        <v>3711</v>
      </c>
    </row>
    <row r="85" spans="1:8" x14ac:dyDescent="0.3">
      <c r="A85" s="2" t="s">
        <v>953</v>
      </c>
      <c r="B85" s="1" t="s">
        <v>3719</v>
      </c>
      <c r="C85" s="2" t="s">
        <v>844</v>
      </c>
      <c r="D85" s="1" t="s">
        <v>3720</v>
      </c>
      <c r="E85" s="2" t="s">
        <v>3069</v>
      </c>
      <c r="F85" s="1" t="s">
        <v>3070</v>
      </c>
      <c r="G85" s="2" t="s">
        <v>2830</v>
      </c>
      <c r="H85" s="1" t="s">
        <v>3711</v>
      </c>
    </row>
    <row r="86" spans="1:8" x14ac:dyDescent="0.3">
      <c r="A86" s="2" t="s">
        <v>953</v>
      </c>
      <c r="B86" s="1" t="s">
        <v>3719</v>
      </c>
      <c r="C86" s="2" t="s">
        <v>844</v>
      </c>
      <c r="D86" s="1" t="s">
        <v>3720</v>
      </c>
      <c r="E86" s="2" t="s">
        <v>2128</v>
      </c>
      <c r="F86" s="1" t="s">
        <v>2127</v>
      </c>
      <c r="G86" s="2" t="s">
        <v>2830</v>
      </c>
      <c r="H86" s="1" t="s">
        <v>3711</v>
      </c>
    </row>
    <row r="87" spans="1:8" x14ac:dyDescent="0.3">
      <c r="A87" s="2" t="s">
        <v>953</v>
      </c>
      <c r="B87" s="1" t="s">
        <v>3719</v>
      </c>
      <c r="C87" s="2" t="s">
        <v>844</v>
      </c>
      <c r="D87" s="1" t="s">
        <v>3720</v>
      </c>
      <c r="E87" s="2" t="s">
        <v>3066</v>
      </c>
      <c r="F87" s="1" t="s">
        <v>3067</v>
      </c>
      <c r="G87" s="2" t="s">
        <v>2830</v>
      </c>
      <c r="H87" s="1" t="s">
        <v>3711</v>
      </c>
    </row>
    <row r="88" spans="1:8" x14ac:dyDescent="0.3">
      <c r="A88" s="2" t="s">
        <v>953</v>
      </c>
      <c r="B88" s="1" t="s">
        <v>3719</v>
      </c>
      <c r="C88" s="2" t="s">
        <v>844</v>
      </c>
      <c r="D88" s="1" t="s">
        <v>3720</v>
      </c>
      <c r="E88" s="2" t="s">
        <v>2130</v>
      </c>
      <c r="F88" s="1" t="s">
        <v>2129</v>
      </c>
      <c r="G88" s="2" t="s">
        <v>2830</v>
      </c>
      <c r="H88" s="1" t="s">
        <v>3711</v>
      </c>
    </row>
    <row r="89" spans="1:8" x14ac:dyDescent="0.3">
      <c r="A89" s="2" t="s">
        <v>953</v>
      </c>
      <c r="B89" s="1" t="s">
        <v>3719</v>
      </c>
      <c r="C89" s="2" t="s">
        <v>844</v>
      </c>
      <c r="D89" s="1" t="s">
        <v>3720</v>
      </c>
      <c r="E89" s="2" t="s">
        <v>2132</v>
      </c>
      <c r="F89" s="1" t="s">
        <v>2131</v>
      </c>
      <c r="G89" s="2" t="s">
        <v>2830</v>
      </c>
      <c r="H89" s="1" t="s">
        <v>3711</v>
      </c>
    </row>
    <row r="90" spans="1:8" x14ac:dyDescent="0.3">
      <c r="A90" s="2" t="s">
        <v>953</v>
      </c>
      <c r="B90" s="1" t="s">
        <v>3719</v>
      </c>
      <c r="C90" s="2" t="s">
        <v>844</v>
      </c>
      <c r="D90" s="1" t="s">
        <v>3720</v>
      </c>
      <c r="E90" s="2" t="s">
        <v>2631</v>
      </c>
      <c r="F90" s="1" t="s">
        <v>3728</v>
      </c>
      <c r="G90" s="2" t="s">
        <v>2830</v>
      </c>
      <c r="H90" s="1" t="s">
        <v>3711</v>
      </c>
    </row>
    <row r="91" spans="1:8" x14ac:dyDescent="0.3">
      <c r="A91" s="2" t="s">
        <v>953</v>
      </c>
      <c r="B91" s="1" t="s">
        <v>3719</v>
      </c>
      <c r="C91" s="2" t="s">
        <v>844</v>
      </c>
      <c r="D91" s="1" t="s">
        <v>3720</v>
      </c>
      <c r="E91" s="2" t="s">
        <v>3204</v>
      </c>
      <c r="F91" s="1" t="s">
        <v>3205</v>
      </c>
      <c r="G91" s="2" t="s">
        <v>2830</v>
      </c>
      <c r="H91" s="1" t="s">
        <v>3711</v>
      </c>
    </row>
    <row r="92" spans="1:8" x14ac:dyDescent="0.3">
      <c r="A92" s="2" t="s">
        <v>953</v>
      </c>
      <c r="B92" s="1" t="s">
        <v>3719</v>
      </c>
      <c r="C92" s="2" t="s">
        <v>844</v>
      </c>
      <c r="D92" s="1" t="s">
        <v>3720</v>
      </c>
      <c r="E92" s="2" t="s">
        <v>3729</v>
      </c>
      <c r="F92" s="1" t="s">
        <v>3730</v>
      </c>
      <c r="G92" s="2" t="s">
        <v>2830</v>
      </c>
      <c r="H92" s="1" t="s">
        <v>3711</v>
      </c>
    </row>
    <row r="93" spans="1:8" x14ac:dyDescent="0.3">
      <c r="A93" s="2" t="s">
        <v>953</v>
      </c>
      <c r="B93" s="1" t="s">
        <v>3719</v>
      </c>
      <c r="C93" s="2" t="s">
        <v>844</v>
      </c>
      <c r="D93" s="1" t="s">
        <v>3720</v>
      </c>
      <c r="E93" s="2" t="s">
        <v>2136</v>
      </c>
      <c r="F93" s="1" t="s">
        <v>2135</v>
      </c>
      <c r="G93" s="2" t="s">
        <v>2830</v>
      </c>
      <c r="H93" s="1" t="s">
        <v>3711</v>
      </c>
    </row>
    <row r="94" spans="1:8" x14ac:dyDescent="0.3">
      <c r="A94" s="2" t="s">
        <v>953</v>
      </c>
      <c r="B94" s="1" t="s">
        <v>3719</v>
      </c>
      <c r="C94" s="2" t="s">
        <v>844</v>
      </c>
      <c r="D94" s="1" t="s">
        <v>3720</v>
      </c>
      <c r="E94" s="2" t="s">
        <v>3731</v>
      </c>
      <c r="F94" s="1" t="s">
        <v>3732</v>
      </c>
      <c r="G94" s="2" t="s">
        <v>2830</v>
      </c>
      <c r="H94" s="1" t="s">
        <v>3711</v>
      </c>
    </row>
    <row r="95" spans="1:8" x14ac:dyDescent="0.3">
      <c r="A95" s="2" t="s">
        <v>953</v>
      </c>
      <c r="B95" s="1" t="s">
        <v>3719</v>
      </c>
      <c r="C95" s="2" t="s">
        <v>844</v>
      </c>
      <c r="D95" s="1" t="s">
        <v>3720</v>
      </c>
      <c r="E95" s="2" t="s">
        <v>3733</v>
      </c>
      <c r="F95" s="1" t="s">
        <v>3734</v>
      </c>
      <c r="G95" s="2" t="s">
        <v>2830</v>
      </c>
      <c r="H95" s="1" t="s">
        <v>3711</v>
      </c>
    </row>
    <row r="96" spans="1:8" x14ac:dyDescent="0.3">
      <c r="A96" s="2" t="s">
        <v>953</v>
      </c>
      <c r="B96" s="1" t="s">
        <v>3719</v>
      </c>
      <c r="C96" s="2" t="s">
        <v>844</v>
      </c>
      <c r="D96" s="1" t="s">
        <v>3720</v>
      </c>
      <c r="E96" s="2" t="s">
        <v>2904</v>
      </c>
      <c r="F96" s="1" t="s">
        <v>2905</v>
      </c>
      <c r="G96" s="2" t="s">
        <v>2830</v>
      </c>
      <c r="H96" s="1" t="s">
        <v>3711</v>
      </c>
    </row>
    <row r="97" spans="1:8" x14ac:dyDescent="0.3">
      <c r="A97" s="2" t="s">
        <v>953</v>
      </c>
      <c r="B97" s="1" t="s">
        <v>3719</v>
      </c>
      <c r="C97" s="2" t="s">
        <v>844</v>
      </c>
      <c r="D97" s="1" t="s">
        <v>3720</v>
      </c>
      <c r="E97" s="2" t="s">
        <v>2139</v>
      </c>
      <c r="F97" s="1" t="s">
        <v>2137</v>
      </c>
      <c r="G97" s="2" t="s">
        <v>2830</v>
      </c>
      <c r="H97" s="1" t="s">
        <v>3711</v>
      </c>
    </row>
    <row r="98" spans="1:8" x14ac:dyDescent="0.3">
      <c r="A98" s="2" t="s">
        <v>953</v>
      </c>
      <c r="B98" s="1" t="s">
        <v>3719</v>
      </c>
      <c r="C98" s="2" t="s">
        <v>844</v>
      </c>
      <c r="D98" s="1" t="s">
        <v>3720</v>
      </c>
      <c r="E98" s="2" t="s">
        <v>2272</v>
      </c>
      <c r="F98" s="1" t="s">
        <v>2274</v>
      </c>
      <c r="G98" s="2" t="s">
        <v>2830</v>
      </c>
      <c r="H98" s="1" t="s">
        <v>3711</v>
      </c>
    </row>
    <row r="99" spans="1:8" x14ac:dyDescent="0.3">
      <c r="A99" s="2" t="s">
        <v>953</v>
      </c>
      <c r="B99" s="1" t="s">
        <v>3719</v>
      </c>
      <c r="C99" s="2" t="s">
        <v>844</v>
      </c>
      <c r="D99" s="1" t="s">
        <v>3720</v>
      </c>
      <c r="E99" s="2" t="s">
        <v>37</v>
      </c>
      <c r="F99" s="1" t="s">
        <v>3735</v>
      </c>
      <c r="G99" s="2" t="s">
        <v>2830</v>
      </c>
      <c r="H99" s="1" t="s">
        <v>3711</v>
      </c>
    </row>
    <row r="100" spans="1:8" x14ac:dyDescent="0.3">
      <c r="A100" s="2" t="s">
        <v>953</v>
      </c>
      <c r="B100" s="1" t="s">
        <v>3719</v>
      </c>
      <c r="C100" s="2" t="s">
        <v>844</v>
      </c>
      <c r="D100" s="1" t="s">
        <v>3720</v>
      </c>
      <c r="E100" s="2" t="s">
        <v>2914</v>
      </c>
      <c r="F100" s="1" t="s">
        <v>2915</v>
      </c>
      <c r="G100" s="2" t="s">
        <v>2830</v>
      </c>
      <c r="H100" s="1" t="s">
        <v>3711</v>
      </c>
    </row>
    <row r="101" spans="1:8" x14ac:dyDescent="0.3">
      <c r="A101" s="2" t="s">
        <v>953</v>
      </c>
      <c r="B101" s="1" t="s">
        <v>3719</v>
      </c>
      <c r="C101" s="2" t="s">
        <v>844</v>
      </c>
      <c r="D101" s="1" t="s">
        <v>3720</v>
      </c>
      <c r="E101" s="2" t="s">
        <v>2146</v>
      </c>
      <c r="F101" s="1" t="s">
        <v>2145</v>
      </c>
      <c r="G101" s="2" t="s">
        <v>2830</v>
      </c>
      <c r="H101" s="1" t="s">
        <v>3711</v>
      </c>
    </row>
    <row r="102" spans="1:8" x14ac:dyDescent="0.3">
      <c r="A102" s="2" t="s">
        <v>953</v>
      </c>
      <c r="B102" s="1" t="s">
        <v>3719</v>
      </c>
      <c r="C102" s="2" t="s">
        <v>844</v>
      </c>
      <c r="D102" s="1" t="s">
        <v>3720</v>
      </c>
      <c r="E102" s="2" t="s">
        <v>3736</v>
      </c>
      <c r="F102" s="1" t="s">
        <v>3737</v>
      </c>
      <c r="G102" s="2" t="s">
        <v>2830</v>
      </c>
      <c r="H102" s="1" t="s">
        <v>3711</v>
      </c>
    </row>
    <row r="103" spans="1:8" x14ac:dyDescent="0.3">
      <c r="A103" s="2" t="s">
        <v>953</v>
      </c>
      <c r="B103" s="1" t="s">
        <v>3719</v>
      </c>
      <c r="C103" s="2" t="s">
        <v>844</v>
      </c>
      <c r="D103" s="1" t="s">
        <v>3720</v>
      </c>
      <c r="E103" s="2" t="s">
        <v>3238</v>
      </c>
      <c r="F103" s="1" t="s">
        <v>3239</v>
      </c>
      <c r="G103" s="2" t="s">
        <v>2830</v>
      </c>
      <c r="H103" s="1" t="s">
        <v>3711</v>
      </c>
    </row>
    <row r="104" spans="1:8" x14ac:dyDescent="0.3">
      <c r="A104" s="2" t="s">
        <v>953</v>
      </c>
      <c r="B104" s="1" t="s">
        <v>3719</v>
      </c>
      <c r="C104" s="2" t="s">
        <v>844</v>
      </c>
      <c r="D104" s="1" t="s">
        <v>3720</v>
      </c>
      <c r="E104" s="2" t="s">
        <v>3025</v>
      </c>
      <c r="F104" s="1" t="s">
        <v>3026</v>
      </c>
      <c r="G104" s="2" t="s">
        <v>2830</v>
      </c>
      <c r="H104" s="1" t="s">
        <v>3711</v>
      </c>
    </row>
    <row r="105" spans="1:8" x14ac:dyDescent="0.3">
      <c r="A105" s="2" t="s">
        <v>953</v>
      </c>
      <c r="B105" s="1" t="s">
        <v>3719</v>
      </c>
      <c r="C105" s="2" t="s">
        <v>844</v>
      </c>
      <c r="D105" s="1" t="s">
        <v>3720</v>
      </c>
      <c r="E105" s="2" t="s">
        <v>3095</v>
      </c>
      <c r="F105" s="1" t="s">
        <v>3096</v>
      </c>
      <c r="G105" s="2" t="s">
        <v>2830</v>
      </c>
      <c r="H105" s="1" t="s">
        <v>3711</v>
      </c>
    </row>
    <row r="106" spans="1:8" x14ac:dyDescent="0.3">
      <c r="A106" s="2" t="s">
        <v>953</v>
      </c>
      <c r="B106" s="1" t="s">
        <v>3719</v>
      </c>
      <c r="C106" s="2" t="s">
        <v>844</v>
      </c>
      <c r="D106" s="1" t="s">
        <v>3720</v>
      </c>
      <c r="E106" s="2" t="s">
        <v>3038</v>
      </c>
      <c r="F106" s="1" t="s">
        <v>3039</v>
      </c>
      <c r="G106" s="2" t="s">
        <v>2830</v>
      </c>
      <c r="H106" s="1" t="s">
        <v>3711</v>
      </c>
    </row>
    <row r="107" spans="1:8" x14ac:dyDescent="0.3">
      <c r="A107" s="2" t="s">
        <v>953</v>
      </c>
      <c r="B107" s="1" t="s">
        <v>3719</v>
      </c>
      <c r="C107" s="2" t="s">
        <v>844</v>
      </c>
      <c r="D107" s="1" t="s">
        <v>3720</v>
      </c>
      <c r="E107" s="2" t="s">
        <v>3227</v>
      </c>
      <c r="F107" s="1" t="s">
        <v>3228</v>
      </c>
      <c r="G107" s="2" t="s">
        <v>2830</v>
      </c>
      <c r="H107" s="1" t="s">
        <v>3711</v>
      </c>
    </row>
    <row r="108" spans="1:8" x14ac:dyDescent="0.3">
      <c r="A108" s="2" t="s">
        <v>953</v>
      </c>
      <c r="B108" s="1" t="s">
        <v>3719</v>
      </c>
      <c r="C108" s="2" t="s">
        <v>844</v>
      </c>
      <c r="D108" s="1" t="s">
        <v>3720</v>
      </c>
      <c r="E108" s="2" t="s">
        <v>2163</v>
      </c>
      <c r="F108" s="1" t="s">
        <v>2164</v>
      </c>
      <c r="G108" s="2" t="s">
        <v>2830</v>
      </c>
      <c r="H108" s="1" t="s">
        <v>3711</v>
      </c>
    </row>
    <row r="109" spans="1:8" x14ac:dyDescent="0.3">
      <c r="A109" s="2" t="s">
        <v>953</v>
      </c>
      <c r="B109" s="1" t="s">
        <v>3719</v>
      </c>
      <c r="C109" s="2" t="s">
        <v>844</v>
      </c>
      <c r="D109" s="1" t="s">
        <v>3720</v>
      </c>
      <c r="E109" s="2" t="s">
        <v>2172</v>
      </c>
      <c r="F109" s="1" t="s">
        <v>2173</v>
      </c>
      <c r="G109" s="2" t="s">
        <v>2830</v>
      </c>
      <c r="H109" s="1" t="s">
        <v>3711</v>
      </c>
    </row>
    <row r="110" spans="1:8" x14ac:dyDescent="0.3">
      <c r="A110" s="2" t="s">
        <v>953</v>
      </c>
      <c r="B110" s="1" t="s">
        <v>3719</v>
      </c>
      <c r="C110" s="2" t="s">
        <v>844</v>
      </c>
      <c r="D110" s="1" t="s">
        <v>3720</v>
      </c>
      <c r="E110" s="2" t="s">
        <v>2176</v>
      </c>
      <c r="F110" s="1" t="s">
        <v>2174</v>
      </c>
      <c r="G110" s="2" t="s">
        <v>2830</v>
      </c>
      <c r="H110" s="1" t="s">
        <v>3711</v>
      </c>
    </row>
    <row r="111" spans="1:8" x14ac:dyDescent="0.3">
      <c r="A111" s="2" t="s">
        <v>953</v>
      </c>
      <c r="B111" s="1" t="s">
        <v>3719</v>
      </c>
      <c r="C111" s="2" t="s">
        <v>844</v>
      </c>
      <c r="D111" s="1" t="s">
        <v>3720</v>
      </c>
      <c r="E111" s="2" t="s">
        <v>2179</v>
      </c>
      <c r="F111" s="1" t="s">
        <v>2177</v>
      </c>
      <c r="G111" s="2" t="s">
        <v>2830</v>
      </c>
      <c r="H111" s="1" t="s">
        <v>3711</v>
      </c>
    </row>
    <row r="112" spans="1:8" x14ac:dyDescent="0.3">
      <c r="A112" s="2" t="s">
        <v>953</v>
      </c>
      <c r="B112" s="1" t="s">
        <v>3719</v>
      </c>
      <c r="C112" s="2" t="s">
        <v>844</v>
      </c>
      <c r="D112" s="1" t="s">
        <v>3720</v>
      </c>
      <c r="E112" s="2" t="s">
        <v>3738</v>
      </c>
      <c r="F112" s="1" t="s">
        <v>3739</v>
      </c>
      <c r="G112" s="2" t="s">
        <v>2830</v>
      </c>
      <c r="H112" s="1" t="s">
        <v>3711</v>
      </c>
    </row>
    <row r="113" spans="1:8" x14ac:dyDescent="0.3">
      <c r="A113" s="2" t="s">
        <v>953</v>
      </c>
      <c r="B113" s="1" t="s">
        <v>3719</v>
      </c>
      <c r="C113" s="2" t="s">
        <v>844</v>
      </c>
      <c r="D113" s="1" t="s">
        <v>3720</v>
      </c>
      <c r="E113" s="2" t="s">
        <v>3740</v>
      </c>
      <c r="F113" s="1" t="s">
        <v>3741</v>
      </c>
      <c r="G113" s="2" t="s">
        <v>2830</v>
      </c>
      <c r="H113" s="1" t="s">
        <v>3711</v>
      </c>
    </row>
    <row r="114" spans="1:8" x14ac:dyDescent="0.3">
      <c r="A114" s="2" t="s">
        <v>953</v>
      </c>
      <c r="B114" s="1" t="s">
        <v>3719</v>
      </c>
      <c r="C114" s="2" t="s">
        <v>844</v>
      </c>
      <c r="D114" s="1" t="s">
        <v>3720</v>
      </c>
      <c r="E114" s="2" t="s">
        <v>3083</v>
      </c>
      <c r="F114" s="1" t="s">
        <v>3084</v>
      </c>
      <c r="G114" s="2" t="s">
        <v>2830</v>
      </c>
      <c r="H114" s="1" t="s">
        <v>3711</v>
      </c>
    </row>
    <row r="115" spans="1:8" x14ac:dyDescent="0.3">
      <c r="A115" s="2" t="s">
        <v>953</v>
      </c>
      <c r="B115" s="1" t="s">
        <v>3719</v>
      </c>
      <c r="C115" s="2" t="s">
        <v>844</v>
      </c>
      <c r="D115" s="1" t="s">
        <v>3720</v>
      </c>
      <c r="E115" s="2" t="s">
        <v>2363</v>
      </c>
      <c r="F115" s="1" t="s">
        <v>2367</v>
      </c>
      <c r="G115" s="2" t="s">
        <v>2830</v>
      </c>
      <c r="H115" s="1" t="s">
        <v>3711</v>
      </c>
    </row>
    <row r="116" spans="1:8" x14ac:dyDescent="0.3">
      <c r="A116" s="2" t="s">
        <v>953</v>
      </c>
      <c r="B116" s="1" t="s">
        <v>3719</v>
      </c>
      <c r="C116" s="2" t="s">
        <v>844</v>
      </c>
      <c r="D116" s="1" t="s">
        <v>3720</v>
      </c>
      <c r="E116" s="2" t="s">
        <v>3742</v>
      </c>
      <c r="F116" s="1" t="s">
        <v>3743</v>
      </c>
      <c r="G116" s="2" t="s">
        <v>2830</v>
      </c>
      <c r="H116" s="1" t="s">
        <v>3711</v>
      </c>
    </row>
    <row r="117" spans="1:8" x14ac:dyDescent="0.3">
      <c r="A117" s="2" t="s">
        <v>953</v>
      </c>
      <c r="B117" s="1" t="s">
        <v>3719</v>
      </c>
      <c r="C117" s="2" t="s">
        <v>844</v>
      </c>
      <c r="D117" s="1" t="s">
        <v>3720</v>
      </c>
      <c r="E117" s="2" t="s">
        <v>2374</v>
      </c>
      <c r="F117" s="1" t="s">
        <v>2375</v>
      </c>
      <c r="G117" s="2" t="s">
        <v>2830</v>
      </c>
      <c r="H117" s="1" t="s">
        <v>3711</v>
      </c>
    </row>
    <row r="118" spans="1:8" x14ac:dyDescent="0.3">
      <c r="A118" s="2" t="s">
        <v>953</v>
      </c>
      <c r="B118" s="1" t="s">
        <v>3719</v>
      </c>
      <c r="C118" s="2" t="s">
        <v>844</v>
      </c>
      <c r="D118" s="1" t="s">
        <v>3720</v>
      </c>
      <c r="E118" s="2" t="s">
        <v>2478</v>
      </c>
      <c r="F118" s="1" t="s">
        <v>2479</v>
      </c>
      <c r="G118" s="2" t="s">
        <v>2830</v>
      </c>
      <c r="H118" s="1" t="s">
        <v>3711</v>
      </c>
    </row>
    <row r="119" spans="1:8" x14ac:dyDescent="0.3">
      <c r="A119" s="2" t="s">
        <v>953</v>
      </c>
      <c r="B119" s="1" t="s">
        <v>3719</v>
      </c>
      <c r="C119" s="2" t="s">
        <v>844</v>
      </c>
      <c r="D119" s="1" t="s">
        <v>3720</v>
      </c>
      <c r="E119" s="2" t="s">
        <v>2467</v>
      </c>
      <c r="F119" s="1" t="s">
        <v>2469</v>
      </c>
      <c r="G119" s="2" t="s">
        <v>2830</v>
      </c>
      <c r="H119" s="1" t="s">
        <v>3711</v>
      </c>
    </row>
    <row r="120" spans="1:8" x14ac:dyDescent="0.3">
      <c r="A120" s="2" t="s">
        <v>953</v>
      </c>
      <c r="B120" s="1" t="s">
        <v>3719</v>
      </c>
      <c r="C120" s="2" t="s">
        <v>844</v>
      </c>
      <c r="D120" s="1" t="s">
        <v>3720</v>
      </c>
      <c r="E120" s="2" t="s">
        <v>3148</v>
      </c>
      <c r="F120" s="1" t="s">
        <v>3150</v>
      </c>
      <c r="G120" s="2" t="s">
        <v>2830</v>
      </c>
      <c r="H120" s="1" t="s">
        <v>3711</v>
      </c>
    </row>
    <row r="121" spans="1:8" x14ac:dyDescent="0.3">
      <c r="A121" s="2" t="s">
        <v>953</v>
      </c>
      <c r="B121" s="1" t="s">
        <v>3719</v>
      </c>
      <c r="C121" s="2" t="s">
        <v>844</v>
      </c>
      <c r="D121" s="1" t="s">
        <v>3720</v>
      </c>
      <c r="E121" s="2" t="s">
        <v>3159</v>
      </c>
      <c r="F121" s="1" t="s">
        <v>3160</v>
      </c>
      <c r="G121" s="2" t="s">
        <v>2830</v>
      </c>
      <c r="H121" s="1" t="s">
        <v>3711</v>
      </c>
    </row>
    <row r="122" spans="1:8" x14ac:dyDescent="0.3">
      <c r="A122" s="2" t="s">
        <v>953</v>
      </c>
      <c r="B122" s="1" t="s">
        <v>3719</v>
      </c>
      <c r="C122" s="2" t="s">
        <v>844</v>
      </c>
      <c r="D122" s="1" t="s">
        <v>3720</v>
      </c>
      <c r="E122" s="2" t="s">
        <v>3744</v>
      </c>
      <c r="F122" s="1" t="s">
        <v>3745</v>
      </c>
      <c r="G122" s="2" t="s">
        <v>2830</v>
      </c>
      <c r="H122" s="1" t="s">
        <v>3711</v>
      </c>
    </row>
    <row r="123" spans="1:8" x14ac:dyDescent="0.3">
      <c r="A123" s="2" t="s">
        <v>953</v>
      </c>
      <c r="B123" s="1" t="s">
        <v>3719</v>
      </c>
      <c r="C123" s="2" t="s">
        <v>844</v>
      </c>
      <c r="D123" s="1" t="s">
        <v>3720</v>
      </c>
      <c r="E123" s="2" t="s">
        <v>2187</v>
      </c>
      <c r="F123" s="1" t="s">
        <v>2186</v>
      </c>
      <c r="G123" s="2" t="s">
        <v>2830</v>
      </c>
      <c r="H123" s="1" t="s">
        <v>3711</v>
      </c>
    </row>
    <row r="124" spans="1:8" x14ac:dyDescent="0.3">
      <c r="A124" s="2" t="s">
        <v>953</v>
      </c>
      <c r="B124" s="1" t="s">
        <v>3719</v>
      </c>
      <c r="C124" s="2" t="s">
        <v>844</v>
      </c>
      <c r="D124" s="1" t="s">
        <v>3720</v>
      </c>
      <c r="E124" s="2" t="s">
        <v>3746</v>
      </c>
      <c r="F124" s="1" t="s">
        <v>3747</v>
      </c>
      <c r="G124" s="2" t="s">
        <v>2830</v>
      </c>
      <c r="H124" s="1" t="s">
        <v>3711</v>
      </c>
    </row>
    <row r="125" spans="1:8" x14ac:dyDescent="0.3">
      <c r="A125" s="2" t="s">
        <v>953</v>
      </c>
      <c r="B125" s="1" t="s">
        <v>3719</v>
      </c>
      <c r="C125" s="2" t="s">
        <v>844</v>
      </c>
      <c r="D125" s="1" t="s">
        <v>3720</v>
      </c>
      <c r="E125" s="2" t="s">
        <v>2191</v>
      </c>
      <c r="F125" s="1" t="s">
        <v>2188</v>
      </c>
      <c r="G125" s="2" t="s">
        <v>2830</v>
      </c>
      <c r="H125" s="1" t="s">
        <v>3711</v>
      </c>
    </row>
    <row r="126" spans="1:8" x14ac:dyDescent="0.3">
      <c r="A126" s="2" t="s">
        <v>953</v>
      </c>
      <c r="B126" s="1" t="s">
        <v>3719</v>
      </c>
      <c r="C126" s="2" t="s">
        <v>844</v>
      </c>
      <c r="D126" s="1" t="s">
        <v>3720</v>
      </c>
      <c r="E126" s="2" t="s">
        <v>2561</v>
      </c>
      <c r="F126" s="1" t="s">
        <v>3748</v>
      </c>
      <c r="G126" s="2" t="s">
        <v>2830</v>
      </c>
      <c r="H126" s="1" t="s">
        <v>3711</v>
      </c>
    </row>
    <row r="127" spans="1:8" x14ac:dyDescent="0.3">
      <c r="A127" s="2" t="s">
        <v>953</v>
      </c>
      <c r="B127" s="1" t="s">
        <v>3719</v>
      </c>
      <c r="C127" s="2" t="s">
        <v>844</v>
      </c>
      <c r="D127" s="1" t="s">
        <v>3720</v>
      </c>
      <c r="E127" s="2" t="s">
        <v>3749</v>
      </c>
      <c r="F127" s="1" t="s">
        <v>3750</v>
      </c>
      <c r="G127" s="2" t="s">
        <v>2830</v>
      </c>
      <c r="H127" s="1" t="s">
        <v>3711</v>
      </c>
    </row>
    <row r="128" spans="1:8" x14ac:dyDescent="0.3">
      <c r="A128" s="2" t="s">
        <v>953</v>
      </c>
      <c r="B128" s="1" t="s">
        <v>3719</v>
      </c>
      <c r="C128" s="2" t="s">
        <v>844</v>
      </c>
      <c r="D128" s="1" t="s">
        <v>3720</v>
      </c>
      <c r="E128" s="2" t="s">
        <v>2196</v>
      </c>
      <c r="F128" s="1" t="s">
        <v>2195</v>
      </c>
      <c r="G128" s="2" t="s">
        <v>2830</v>
      </c>
      <c r="H128" s="1" t="s">
        <v>3711</v>
      </c>
    </row>
    <row r="129" spans="1:8" x14ac:dyDescent="0.3">
      <c r="A129" s="2" t="s">
        <v>953</v>
      </c>
      <c r="B129" s="1" t="s">
        <v>3719</v>
      </c>
      <c r="C129" s="2" t="s">
        <v>844</v>
      </c>
      <c r="D129" s="1" t="s">
        <v>3720</v>
      </c>
      <c r="E129" s="2" t="s">
        <v>3011</v>
      </c>
      <c r="F129" s="1" t="s">
        <v>3012</v>
      </c>
      <c r="G129" s="2" t="s">
        <v>2830</v>
      </c>
      <c r="H129" s="1" t="s">
        <v>3711</v>
      </c>
    </row>
    <row r="130" spans="1:8" x14ac:dyDescent="0.3">
      <c r="A130" s="2" t="s">
        <v>953</v>
      </c>
      <c r="B130" s="1" t="s">
        <v>3719</v>
      </c>
      <c r="C130" s="2" t="s">
        <v>844</v>
      </c>
      <c r="D130" s="1" t="s">
        <v>3720</v>
      </c>
      <c r="E130" s="2" t="s">
        <v>2682</v>
      </c>
      <c r="F130" s="1" t="s">
        <v>3715</v>
      </c>
      <c r="G130" s="2" t="s">
        <v>2830</v>
      </c>
      <c r="H130" s="1" t="s">
        <v>3711</v>
      </c>
    </row>
    <row r="131" spans="1:8" x14ac:dyDescent="0.3">
      <c r="A131" s="2" t="s">
        <v>953</v>
      </c>
      <c r="B131" s="1" t="s">
        <v>3719</v>
      </c>
      <c r="C131" s="2" t="s">
        <v>844</v>
      </c>
      <c r="D131" s="1" t="s">
        <v>3720</v>
      </c>
      <c r="E131" s="2" t="s">
        <v>3244</v>
      </c>
      <c r="F131" s="1" t="s">
        <v>3245</v>
      </c>
      <c r="G131" s="2" t="s">
        <v>2830</v>
      </c>
      <c r="H131" s="1" t="s">
        <v>3711</v>
      </c>
    </row>
    <row r="132" spans="1:8" x14ac:dyDescent="0.3">
      <c r="A132" s="2" t="s">
        <v>953</v>
      </c>
      <c r="B132" s="1" t="s">
        <v>3719</v>
      </c>
      <c r="C132" s="2" t="s">
        <v>959</v>
      </c>
      <c r="D132" s="1" t="s">
        <v>3751</v>
      </c>
      <c r="E132" s="2" t="s">
        <v>2929</v>
      </c>
      <c r="F132" s="1" t="s">
        <v>2930</v>
      </c>
      <c r="G132" s="2" t="s">
        <v>2830</v>
      </c>
      <c r="H132" s="1" t="s">
        <v>3711</v>
      </c>
    </row>
    <row r="133" spans="1:8" x14ac:dyDescent="0.3">
      <c r="A133" s="2" t="s">
        <v>953</v>
      </c>
      <c r="B133" s="1" t="s">
        <v>3719</v>
      </c>
      <c r="C133" s="2" t="s">
        <v>959</v>
      </c>
      <c r="D133" s="1" t="s">
        <v>3751</v>
      </c>
      <c r="E133" s="2" t="s">
        <v>2865</v>
      </c>
      <c r="F133" s="1" t="s">
        <v>2866</v>
      </c>
      <c r="G133" s="2" t="s">
        <v>2830</v>
      </c>
      <c r="H133" s="1" t="s">
        <v>3711</v>
      </c>
    </row>
    <row r="134" spans="1:8" x14ac:dyDescent="0.3">
      <c r="A134" s="2" t="s">
        <v>953</v>
      </c>
      <c r="B134" s="1" t="s">
        <v>3719</v>
      </c>
      <c r="C134" s="2" t="s">
        <v>959</v>
      </c>
      <c r="D134" s="1" t="s">
        <v>3751</v>
      </c>
      <c r="E134" s="2" t="s">
        <v>1989</v>
      </c>
      <c r="F134" s="1" t="s">
        <v>1987</v>
      </c>
      <c r="G134" s="2" t="s">
        <v>2830</v>
      </c>
      <c r="H134" s="1" t="s">
        <v>3711</v>
      </c>
    </row>
    <row r="135" spans="1:8" x14ac:dyDescent="0.3">
      <c r="A135" s="2" t="s">
        <v>953</v>
      </c>
      <c r="B135" s="1" t="s">
        <v>3719</v>
      </c>
      <c r="C135" s="2" t="s">
        <v>959</v>
      </c>
      <c r="D135" s="1" t="s">
        <v>3751</v>
      </c>
      <c r="E135" s="2" t="s">
        <v>2001</v>
      </c>
      <c r="F135" s="1" t="s">
        <v>1998</v>
      </c>
      <c r="G135" s="2" t="s">
        <v>2830</v>
      </c>
      <c r="H135" s="1" t="s">
        <v>3711</v>
      </c>
    </row>
    <row r="136" spans="1:8" x14ac:dyDescent="0.3">
      <c r="A136" s="2" t="s">
        <v>953</v>
      </c>
      <c r="B136" s="1" t="s">
        <v>3719</v>
      </c>
      <c r="C136" s="2" t="s">
        <v>959</v>
      </c>
      <c r="D136" s="1" t="s">
        <v>3751</v>
      </c>
      <c r="E136" s="2" t="s">
        <v>2007</v>
      </c>
      <c r="F136" s="1" t="s">
        <v>2005</v>
      </c>
      <c r="G136" s="2" t="s">
        <v>2830</v>
      </c>
      <c r="H136" s="1" t="s">
        <v>3711</v>
      </c>
    </row>
    <row r="137" spans="1:8" x14ac:dyDescent="0.3">
      <c r="A137" s="2" t="s">
        <v>953</v>
      </c>
      <c r="B137" s="1" t="s">
        <v>3719</v>
      </c>
      <c r="C137" s="2" t="s">
        <v>959</v>
      </c>
      <c r="D137" s="1" t="s">
        <v>3751</v>
      </c>
      <c r="E137" s="2" t="s">
        <v>3713</v>
      </c>
      <c r="F137" s="1" t="s">
        <v>3714</v>
      </c>
      <c r="G137" s="2" t="s">
        <v>2830</v>
      </c>
      <c r="H137" s="1" t="s">
        <v>3711</v>
      </c>
    </row>
    <row r="138" spans="1:8" x14ac:dyDescent="0.3">
      <c r="A138" s="2" t="s">
        <v>953</v>
      </c>
      <c r="B138" s="1" t="s">
        <v>3719</v>
      </c>
      <c r="C138" s="2" t="s">
        <v>959</v>
      </c>
      <c r="D138" s="1" t="s">
        <v>3751</v>
      </c>
      <c r="E138" s="2" t="s">
        <v>2025</v>
      </c>
      <c r="F138" s="1" t="s">
        <v>2022</v>
      </c>
      <c r="G138" s="2" t="s">
        <v>2830</v>
      </c>
      <c r="H138" s="1" t="s">
        <v>3711</v>
      </c>
    </row>
    <row r="139" spans="1:8" x14ac:dyDescent="0.3">
      <c r="A139" s="2" t="s">
        <v>953</v>
      </c>
      <c r="B139" s="1" t="s">
        <v>3719</v>
      </c>
      <c r="C139" s="2" t="s">
        <v>959</v>
      </c>
      <c r="D139" s="1" t="s">
        <v>3751</v>
      </c>
      <c r="E139" s="2" t="s">
        <v>3100</v>
      </c>
      <c r="F139" s="1" t="s">
        <v>3101</v>
      </c>
      <c r="G139" s="2" t="s">
        <v>2830</v>
      </c>
      <c r="H139" s="1" t="s">
        <v>3711</v>
      </c>
    </row>
    <row r="140" spans="1:8" x14ac:dyDescent="0.3">
      <c r="A140" s="2" t="s">
        <v>953</v>
      </c>
      <c r="B140" s="1" t="s">
        <v>3719</v>
      </c>
      <c r="C140" s="2" t="s">
        <v>959</v>
      </c>
      <c r="D140" s="1" t="s">
        <v>3751</v>
      </c>
      <c r="E140" s="2" t="s">
        <v>3195</v>
      </c>
      <c r="F140" s="1" t="s">
        <v>3196</v>
      </c>
      <c r="G140" s="2" t="s">
        <v>2830</v>
      </c>
      <c r="H140" s="1" t="s">
        <v>3711</v>
      </c>
    </row>
    <row r="141" spans="1:8" x14ac:dyDescent="0.3">
      <c r="A141" s="2" t="s">
        <v>953</v>
      </c>
      <c r="B141" s="1" t="s">
        <v>3719</v>
      </c>
      <c r="C141" s="2" t="s">
        <v>959</v>
      </c>
      <c r="D141" s="1" t="s">
        <v>3751</v>
      </c>
      <c r="E141" s="2" t="s">
        <v>3191</v>
      </c>
      <c r="F141" s="1" t="s">
        <v>3192</v>
      </c>
      <c r="G141" s="2" t="s">
        <v>2830</v>
      </c>
      <c r="H141" s="1" t="s">
        <v>3711</v>
      </c>
    </row>
    <row r="142" spans="1:8" x14ac:dyDescent="0.3">
      <c r="A142" s="2" t="s">
        <v>953</v>
      </c>
      <c r="B142" s="1" t="s">
        <v>3719</v>
      </c>
      <c r="C142" s="2" t="s">
        <v>959</v>
      </c>
      <c r="D142" s="1" t="s">
        <v>3751</v>
      </c>
      <c r="E142" s="2" t="s">
        <v>3187</v>
      </c>
      <c r="F142" s="1" t="s">
        <v>3188</v>
      </c>
      <c r="G142" s="2" t="s">
        <v>2830</v>
      </c>
      <c r="H142" s="1" t="s">
        <v>3711</v>
      </c>
    </row>
    <row r="143" spans="1:8" x14ac:dyDescent="0.3">
      <c r="A143" s="2" t="s">
        <v>953</v>
      </c>
      <c r="B143" s="1" t="s">
        <v>3719</v>
      </c>
      <c r="C143" s="2" t="s">
        <v>959</v>
      </c>
      <c r="D143" s="1" t="s">
        <v>3751</v>
      </c>
      <c r="E143" s="2" t="s">
        <v>3181</v>
      </c>
      <c r="F143" s="1" t="s">
        <v>3182</v>
      </c>
      <c r="G143" s="2" t="s">
        <v>2830</v>
      </c>
      <c r="H143" s="1" t="s">
        <v>3711</v>
      </c>
    </row>
    <row r="144" spans="1:8" x14ac:dyDescent="0.3">
      <c r="A144" s="2" t="s">
        <v>953</v>
      </c>
      <c r="B144" s="1" t="s">
        <v>3719</v>
      </c>
      <c r="C144" s="2" t="s">
        <v>959</v>
      </c>
      <c r="D144" s="1" t="s">
        <v>3751</v>
      </c>
      <c r="E144" s="2" t="s">
        <v>2507</v>
      </c>
      <c r="F144" s="1" t="s">
        <v>2508</v>
      </c>
      <c r="G144" s="2" t="s">
        <v>2830</v>
      </c>
      <c r="H144" s="1" t="s">
        <v>3711</v>
      </c>
    </row>
    <row r="145" spans="1:8" x14ac:dyDescent="0.3">
      <c r="A145" s="2" t="s">
        <v>953</v>
      </c>
      <c r="B145" s="1" t="s">
        <v>3719</v>
      </c>
      <c r="C145" s="2" t="s">
        <v>959</v>
      </c>
      <c r="D145" s="1" t="s">
        <v>3751</v>
      </c>
      <c r="E145" s="2" t="s">
        <v>2488</v>
      </c>
      <c r="F145" s="1" t="s">
        <v>2489</v>
      </c>
      <c r="G145" s="2" t="s">
        <v>2830</v>
      </c>
      <c r="H145" s="1" t="s">
        <v>3711</v>
      </c>
    </row>
    <row r="146" spans="1:8" x14ac:dyDescent="0.3">
      <c r="A146" s="2" t="s">
        <v>953</v>
      </c>
      <c r="B146" s="1" t="s">
        <v>3719</v>
      </c>
      <c r="C146" s="2" t="s">
        <v>959</v>
      </c>
      <c r="D146" s="1" t="s">
        <v>3751</v>
      </c>
      <c r="E146" s="2" t="s">
        <v>2050</v>
      </c>
      <c r="F146" s="1" t="s">
        <v>2047</v>
      </c>
      <c r="G146" s="2" t="s">
        <v>2830</v>
      </c>
      <c r="H146" s="1" t="s">
        <v>3711</v>
      </c>
    </row>
    <row r="147" spans="1:8" x14ac:dyDescent="0.3">
      <c r="A147" s="2" t="s">
        <v>953</v>
      </c>
      <c r="B147" s="1" t="s">
        <v>3719</v>
      </c>
      <c r="C147" s="2" t="s">
        <v>959</v>
      </c>
      <c r="D147" s="1" t="s">
        <v>3751</v>
      </c>
      <c r="E147" s="2" t="s">
        <v>3726</v>
      </c>
      <c r="F147" s="1" t="s">
        <v>3727</v>
      </c>
      <c r="G147" s="2" t="s">
        <v>2830</v>
      </c>
      <c r="H147" s="1" t="s">
        <v>3711</v>
      </c>
    </row>
    <row r="148" spans="1:8" x14ac:dyDescent="0.3">
      <c r="A148" s="2" t="s">
        <v>953</v>
      </c>
      <c r="B148" s="1" t="s">
        <v>3719</v>
      </c>
      <c r="C148" s="2" t="s">
        <v>959</v>
      </c>
      <c r="D148" s="1" t="s">
        <v>3751</v>
      </c>
      <c r="E148" s="2" t="s">
        <v>3001</v>
      </c>
      <c r="F148" s="1" t="s">
        <v>3002</v>
      </c>
      <c r="G148" s="2" t="s">
        <v>2830</v>
      </c>
      <c r="H148" s="1" t="s">
        <v>3711</v>
      </c>
    </row>
    <row r="149" spans="1:8" x14ac:dyDescent="0.3">
      <c r="A149" s="2" t="s">
        <v>953</v>
      </c>
      <c r="B149" s="1" t="s">
        <v>3719</v>
      </c>
      <c r="C149" s="2" t="s">
        <v>959</v>
      </c>
      <c r="D149" s="1" t="s">
        <v>3751</v>
      </c>
      <c r="E149" s="2" t="s">
        <v>3118</v>
      </c>
      <c r="F149" s="1" t="s">
        <v>3119</v>
      </c>
      <c r="G149" s="2" t="s">
        <v>2830</v>
      </c>
      <c r="H149" s="1" t="s">
        <v>3711</v>
      </c>
    </row>
    <row r="150" spans="1:8" x14ac:dyDescent="0.3">
      <c r="A150" s="2" t="s">
        <v>953</v>
      </c>
      <c r="B150" s="1" t="s">
        <v>3719</v>
      </c>
      <c r="C150" s="2" t="s">
        <v>959</v>
      </c>
      <c r="D150" s="1" t="s">
        <v>3751</v>
      </c>
      <c r="E150" s="2" t="s">
        <v>2075</v>
      </c>
      <c r="F150" s="1" t="s">
        <v>2073</v>
      </c>
      <c r="G150" s="2" t="s">
        <v>2830</v>
      </c>
      <c r="H150" s="1" t="s">
        <v>3711</v>
      </c>
    </row>
    <row r="151" spans="1:8" x14ac:dyDescent="0.3">
      <c r="A151" s="2" t="s">
        <v>953</v>
      </c>
      <c r="B151" s="1" t="s">
        <v>3719</v>
      </c>
      <c r="C151" s="2" t="s">
        <v>959</v>
      </c>
      <c r="D151" s="1" t="s">
        <v>3751</v>
      </c>
      <c r="E151" s="2" t="s">
        <v>2094</v>
      </c>
      <c r="F151" s="1" t="s">
        <v>2093</v>
      </c>
      <c r="G151" s="2" t="s">
        <v>2830</v>
      </c>
      <c r="H151" s="1" t="s">
        <v>3711</v>
      </c>
    </row>
    <row r="152" spans="1:8" x14ac:dyDescent="0.3">
      <c r="A152" s="2" t="s">
        <v>953</v>
      </c>
      <c r="B152" s="1" t="s">
        <v>3719</v>
      </c>
      <c r="C152" s="2" t="s">
        <v>959</v>
      </c>
      <c r="D152" s="1" t="s">
        <v>3751</v>
      </c>
      <c r="E152" s="2" t="s">
        <v>2096</v>
      </c>
      <c r="F152" s="1" t="s">
        <v>2095</v>
      </c>
      <c r="G152" s="2" t="s">
        <v>2830</v>
      </c>
      <c r="H152" s="1" t="s">
        <v>3711</v>
      </c>
    </row>
    <row r="153" spans="1:8" x14ac:dyDescent="0.3">
      <c r="A153" s="2" t="s">
        <v>953</v>
      </c>
      <c r="B153" s="1" t="s">
        <v>3719</v>
      </c>
      <c r="C153" s="2" t="s">
        <v>959</v>
      </c>
      <c r="D153" s="1" t="s">
        <v>3751</v>
      </c>
      <c r="E153" s="2" t="s">
        <v>2943</v>
      </c>
      <c r="F153" s="1" t="s">
        <v>2944</v>
      </c>
      <c r="G153" s="2" t="s">
        <v>2830</v>
      </c>
      <c r="H153" s="1" t="s">
        <v>3711</v>
      </c>
    </row>
    <row r="154" spans="1:8" x14ac:dyDescent="0.3">
      <c r="A154" s="2" t="s">
        <v>953</v>
      </c>
      <c r="B154" s="1" t="s">
        <v>3719</v>
      </c>
      <c r="C154" s="2" t="s">
        <v>959</v>
      </c>
      <c r="D154" s="1" t="s">
        <v>3751</v>
      </c>
      <c r="E154" s="2" t="s">
        <v>3752</v>
      </c>
      <c r="F154" s="1" t="s">
        <v>3753</v>
      </c>
      <c r="G154" s="2" t="s">
        <v>2830</v>
      </c>
      <c r="H154" s="1" t="s">
        <v>3711</v>
      </c>
    </row>
    <row r="155" spans="1:8" x14ac:dyDescent="0.3">
      <c r="A155" s="2" t="s">
        <v>953</v>
      </c>
      <c r="B155" s="1" t="s">
        <v>3719</v>
      </c>
      <c r="C155" s="2" t="s">
        <v>959</v>
      </c>
      <c r="D155" s="1" t="s">
        <v>3751</v>
      </c>
      <c r="E155" s="2" t="s">
        <v>3223</v>
      </c>
      <c r="F155" s="1" t="s">
        <v>3224</v>
      </c>
      <c r="G155" s="2" t="s">
        <v>2830</v>
      </c>
      <c r="H155" s="1" t="s">
        <v>3711</v>
      </c>
    </row>
    <row r="156" spans="1:8" x14ac:dyDescent="0.3">
      <c r="A156" s="2" t="s">
        <v>953</v>
      </c>
      <c r="B156" s="1" t="s">
        <v>3719</v>
      </c>
      <c r="C156" s="2" t="s">
        <v>959</v>
      </c>
      <c r="D156" s="1" t="s">
        <v>3751</v>
      </c>
      <c r="E156" s="2" t="s">
        <v>2100</v>
      </c>
      <c r="F156" s="1" t="s">
        <v>2099</v>
      </c>
      <c r="G156" s="2" t="s">
        <v>2830</v>
      </c>
      <c r="H156" s="1" t="s">
        <v>3711</v>
      </c>
    </row>
    <row r="157" spans="1:8" x14ac:dyDescent="0.3">
      <c r="A157" s="2" t="s">
        <v>953</v>
      </c>
      <c r="B157" s="1" t="s">
        <v>3719</v>
      </c>
      <c r="C157" s="2" t="s">
        <v>959</v>
      </c>
      <c r="D157" s="1" t="s">
        <v>3751</v>
      </c>
      <c r="E157" s="2" t="s">
        <v>2235</v>
      </c>
      <c r="F157" s="1" t="s">
        <v>2237</v>
      </c>
      <c r="G157" s="2" t="s">
        <v>2830</v>
      </c>
      <c r="H157" s="1" t="s">
        <v>3711</v>
      </c>
    </row>
    <row r="158" spans="1:8" x14ac:dyDescent="0.3">
      <c r="A158" s="2" t="s">
        <v>953</v>
      </c>
      <c r="B158" s="1" t="s">
        <v>3719</v>
      </c>
      <c r="C158" s="2" t="s">
        <v>959</v>
      </c>
      <c r="D158" s="1" t="s">
        <v>3751</v>
      </c>
      <c r="E158" s="2" t="s">
        <v>2449</v>
      </c>
      <c r="F158" s="1" t="s">
        <v>2450</v>
      </c>
      <c r="G158" s="2" t="s">
        <v>2830</v>
      </c>
      <c r="H158" s="1" t="s">
        <v>3711</v>
      </c>
    </row>
    <row r="159" spans="1:8" x14ac:dyDescent="0.3">
      <c r="A159" s="2" t="s">
        <v>953</v>
      </c>
      <c r="B159" s="1" t="s">
        <v>3719</v>
      </c>
      <c r="C159" s="2" t="s">
        <v>959</v>
      </c>
      <c r="D159" s="1" t="s">
        <v>3751</v>
      </c>
      <c r="E159" s="2" t="s">
        <v>2104</v>
      </c>
      <c r="F159" s="1" t="s">
        <v>2102</v>
      </c>
      <c r="G159" s="2" t="s">
        <v>2830</v>
      </c>
      <c r="H159" s="1" t="s">
        <v>3711</v>
      </c>
    </row>
    <row r="160" spans="1:8" x14ac:dyDescent="0.3">
      <c r="A160" s="2" t="s">
        <v>953</v>
      </c>
      <c r="B160" s="1" t="s">
        <v>3719</v>
      </c>
      <c r="C160" s="2" t="s">
        <v>959</v>
      </c>
      <c r="D160" s="1" t="s">
        <v>3751</v>
      </c>
      <c r="E160" s="2" t="s">
        <v>2111</v>
      </c>
      <c r="F160" s="1" t="s">
        <v>2110</v>
      </c>
      <c r="G160" s="2" t="s">
        <v>2830</v>
      </c>
      <c r="H160" s="1" t="s">
        <v>3711</v>
      </c>
    </row>
    <row r="161" spans="1:8" x14ac:dyDescent="0.3">
      <c r="A161" s="2" t="s">
        <v>953</v>
      </c>
      <c r="B161" s="1" t="s">
        <v>3719</v>
      </c>
      <c r="C161" s="2" t="s">
        <v>959</v>
      </c>
      <c r="D161" s="1" t="s">
        <v>3751</v>
      </c>
      <c r="E161" s="2" t="s">
        <v>2322</v>
      </c>
      <c r="F161" s="1" t="s">
        <v>2324</v>
      </c>
      <c r="G161" s="2" t="s">
        <v>2830</v>
      </c>
      <c r="H161" s="1" t="s">
        <v>3711</v>
      </c>
    </row>
    <row r="162" spans="1:8" x14ac:dyDescent="0.3">
      <c r="A162" s="2" t="s">
        <v>953</v>
      </c>
      <c r="B162" s="1" t="s">
        <v>3719</v>
      </c>
      <c r="C162" s="2" t="s">
        <v>959</v>
      </c>
      <c r="D162" s="1" t="s">
        <v>3751</v>
      </c>
      <c r="E162" s="2" t="s">
        <v>2126</v>
      </c>
      <c r="F162" s="1" t="s">
        <v>2125</v>
      </c>
      <c r="G162" s="2" t="s">
        <v>2830</v>
      </c>
      <c r="H162" s="1" t="s">
        <v>3711</v>
      </c>
    </row>
    <row r="163" spans="1:8" x14ac:dyDescent="0.3">
      <c r="A163" s="2" t="s">
        <v>953</v>
      </c>
      <c r="B163" s="1" t="s">
        <v>3719</v>
      </c>
      <c r="C163" s="2" t="s">
        <v>959</v>
      </c>
      <c r="D163" s="1" t="s">
        <v>3751</v>
      </c>
      <c r="E163" s="2" t="s">
        <v>3069</v>
      </c>
      <c r="F163" s="1" t="s">
        <v>3070</v>
      </c>
      <c r="G163" s="2" t="s">
        <v>2830</v>
      </c>
      <c r="H163" s="1" t="s">
        <v>3711</v>
      </c>
    </row>
    <row r="164" spans="1:8" x14ac:dyDescent="0.3">
      <c r="A164" s="2" t="s">
        <v>953</v>
      </c>
      <c r="B164" s="1" t="s">
        <v>3719</v>
      </c>
      <c r="C164" s="2" t="s">
        <v>959</v>
      </c>
      <c r="D164" s="1" t="s">
        <v>3751</v>
      </c>
      <c r="E164" s="2" t="s">
        <v>2128</v>
      </c>
      <c r="F164" s="1" t="s">
        <v>2127</v>
      </c>
      <c r="G164" s="2" t="s">
        <v>2830</v>
      </c>
      <c r="H164" s="1" t="s">
        <v>3711</v>
      </c>
    </row>
    <row r="165" spans="1:8" x14ac:dyDescent="0.3">
      <c r="A165" s="2" t="s">
        <v>953</v>
      </c>
      <c r="B165" s="1" t="s">
        <v>3719</v>
      </c>
      <c r="C165" s="2" t="s">
        <v>959</v>
      </c>
      <c r="D165" s="1" t="s">
        <v>3751</v>
      </c>
      <c r="E165" s="2" t="s">
        <v>3066</v>
      </c>
      <c r="F165" s="1" t="s">
        <v>3067</v>
      </c>
      <c r="G165" s="2" t="s">
        <v>2830</v>
      </c>
      <c r="H165" s="1" t="s">
        <v>3711</v>
      </c>
    </row>
    <row r="166" spans="1:8" x14ac:dyDescent="0.3">
      <c r="A166" s="2" t="s">
        <v>953</v>
      </c>
      <c r="B166" s="1" t="s">
        <v>3719</v>
      </c>
      <c r="C166" s="2" t="s">
        <v>959</v>
      </c>
      <c r="D166" s="1" t="s">
        <v>3751</v>
      </c>
      <c r="E166" s="2" t="s">
        <v>2631</v>
      </c>
      <c r="F166" s="1" t="s">
        <v>3728</v>
      </c>
      <c r="G166" s="2" t="s">
        <v>2830</v>
      </c>
      <c r="H166" s="1" t="s">
        <v>3711</v>
      </c>
    </row>
    <row r="167" spans="1:8" x14ac:dyDescent="0.3">
      <c r="A167" s="2" t="s">
        <v>953</v>
      </c>
      <c r="B167" s="1" t="s">
        <v>3719</v>
      </c>
      <c r="C167" s="2" t="s">
        <v>959</v>
      </c>
      <c r="D167" s="1" t="s">
        <v>3751</v>
      </c>
      <c r="E167" s="2" t="s">
        <v>3204</v>
      </c>
      <c r="F167" s="1" t="s">
        <v>3205</v>
      </c>
      <c r="G167" s="2" t="s">
        <v>2830</v>
      </c>
      <c r="H167" s="1" t="s">
        <v>3711</v>
      </c>
    </row>
    <row r="168" spans="1:8" x14ac:dyDescent="0.3">
      <c r="A168" s="2" t="s">
        <v>953</v>
      </c>
      <c r="B168" s="1" t="s">
        <v>3719</v>
      </c>
      <c r="C168" s="2" t="s">
        <v>959</v>
      </c>
      <c r="D168" s="1" t="s">
        <v>3751</v>
      </c>
      <c r="E168" s="2" t="s">
        <v>3731</v>
      </c>
      <c r="F168" s="1" t="s">
        <v>3732</v>
      </c>
      <c r="G168" s="2" t="s">
        <v>2830</v>
      </c>
      <c r="H168" s="1" t="s">
        <v>3711</v>
      </c>
    </row>
    <row r="169" spans="1:8" x14ac:dyDescent="0.3">
      <c r="A169" s="2" t="s">
        <v>953</v>
      </c>
      <c r="B169" s="1" t="s">
        <v>3719</v>
      </c>
      <c r="C169" s="2" t="s">
        <v>959</v>
      </c>
      <c r="D169" s="1" t="s">
        <v>3751</v>
      </c>
      <c r="E169" s="2" t="s">
        <v>2904</v>
      </c>
      <c r="F169" s="1" t="s">
        <v>2905</v>
      </c>
      <c r="G169" s="2" t="s">
        <v>2830</v>
      </c>
      <c r="H169" s="1" t="s">
        <v>3711</v>
      </c>
    </row>
    <row r="170" spans="1:8" x14ac:dyDescent="0.3">
      <c r="A170" s="2" t="s">
        <v>953</v>
      </c>
      <c r="B170" s="1" t="s">
        <v>3719</v>
      </c>
      <c r="C170" s="2" t="s">
        <v>959</v>
      </c>
      <c r="D170" s="1" t="s">
        <v>3751</v>
      </c>
      <c r="E170" s="2" t="s">
        <v>2914</v>
      </c>
      <c r="F170" s="1" t="s">
        <v>2915</v>
      </c>
      <c r="G170" s="2" t="s">
        <v>2830</v>
      </c>
      <c r="H170" s="1" t="s">
        <v>3711</v>
      </c>
    </row>
    <row r="171" spans="1:8" x14ac:dyDescent="0.3">
      <c r="A171" s="2" t="s">
        <v>953</v>
      </c>
      <c r="B171" s="1" t="s">
        <v>3719</v>
      </c>
      <c r="C171" s="2" t="s">
        <v>959</v>
      </c>
      <c r="D171" s="1" t="s">
        <v>3751</v>
      </c>
      <c r="E171" s="2" t="s">
        <v>2146</v>
      </c>
      <c r="F171" s="1" t="s">
        <v>2145</v>
      </c>
      <c r="G171" s="2" t="s">
        <v>2830</v>
      </c>
      <c r="H171" s="1" t="s">
        <v>3711</v>
      </c>
    </row>
    <row r="172" spans="1:8" x14ac:dyDescent="0.3">
      <c r="A172" s="2" t="s">
        <v>953</v>
      </c>
      <c r="B172" s="1" t="s">
        <v>3719</v>
      </c>
      <c r="C172" s="2" t="s">
        <v>959</v>
      </c>
      <c r="D172" s="1" t="s">
        <v>3751</v>
      </c>
      <c r="E172" s="2" t="s">
        <v>3736</v>
      </c>
      <c r="F172" s="1" t="s">
        <v>3737</v>
      </c>
      <c r="G172" s="2" t="s">
        <v>2830</v>
      </c>
      <c r="H172" s="1" t="s">
        <v>3711</v>
      </c>
    </row>
    <row r="173" spans="1:8" x14ac:dyDescent="0.3">
      <c r="A173" s="2" t="s">
        <v>953</v>
      </c>
      <c r="B173" s="1" t="s">
        <v>3719</v>
      </c>
      <c r="C173" s="2" t="s">
        <v>959</v>
      </c>
      <c r="D173" s="1" t="s">
        <v>3751</v>
      </c>
      <c r="E173" s="2" t="s">
        <v>3238</v>
      </c>
      <c r="F173" s="1" t="s">
        <v>3239</v>
      </c>
      <c r="G173" s="2" t="s">
        <v>2830</v>
      </c>
      <c r="H173" s="1" t="s">
        <v>3711</v>
      </c>
    </row>
    <row r="174" spans="1:8" x14ac:dyDescent="0.3">
      <c r="A174" s="2" t="s">
        <v>953</v>
      </c>
      <c r="B174" s="1" t="s">
        <v>3719</v>
      </c>
      <c r="C174" s="2" t="s">
        <v>959</v>
      </c>
      <c r="D174" s="1" t="s">
        <v>3751</v>
      </c>
      <c r="E174" s="2" t="s">
        <v>3025</v>
      </c>
      <c r="F174" s="1" t="s">
        <v>3026</v>
      </c>
      <c r="G174" s="2" t="s">
        <v>2830</v>
      </c>
      <c r="H174" s="1" t="s">
        <v>3711</v>
      </c>
    </row>
    <row r="175" spans="1:8" x14ac:dyDescent="0.3">
      <c r="A175" s="2" t="s">
        <v>953</v>
      </c>
      <c r="B175" s="1" t="s">
        <v>3719</v>
      </c>
      <c r="C175" s="2" t="s">
        <v>959</v>
      </c>
      <c r="D175" s="1" t="s">
        <v>3751</v>
      </c>
      <c r="E175" s="2" t="s">
        <v>3095</v>
      </c>
      <c r="F175" s="1" t="s">
        <v>3096</v>
      </c>
      <c r="G175" s="2" t="s">
        <v>2830</v>
      </c>
      <c r="H175" s="1" t="s">
        <v>3711</v>
      </c>
    </row>
    <row r="176" spans="1:8" x14ac:dyDescent="0.3">
      <c r="A176" s="2" t="s">
        <v>953</v>
      </c>
      <c r="B176" s="1" t="s">
        <v>3719</v>
      </c>
      <c r="C176" s="2" t="s">
        <v>959</v>
      </c>
      <c r="D176" s="1" t="s">
        <v>3751</v>
      </c>
      <c r="E176" s="2" t="s">
        <v>3038</v>
      </c>
      <c r="F176" s="1" t="s">
        <v>3039</v>
      </c>
      <c r="G176" s="2" t="s">
        <v>2830</v>
      </c>
      <c r="H176" s="1" t="s">
        <v>3711</v>
      </c>
    </row>
    <row r="177" spans="1:8" x14ac:dyDescent="0.3">
      <c r="A177" s="2" t="s">
        <v>953</v>
      </c>
      <c r="B177" s="1" t="s">
        <v>3719</v>
      </c>
      <c r="C177" s="2" t="s">
        <v>959</v>
      </c>
      <c r="D177" s="1" t="s">
        <v>3751</v>
      </c>
      <c r="E177" s="2" t="s">
        <v>3227</v>
      </c>
      <c r="F177" s="1" t="s">
        <v>3228</v>
      </c>
      <c r="G177" s="2" t="s">
        <v>2830</v>
      </c>
      <c r="H177" s="1" t="s">
        <v>3711</v>
      </c>
    </row>
    <row r="178" spans="1:8" x14ac:dyDescent="0.3">
      <c r="A178" s="2" t="s">
        <v>953</v>
      </c>
      <c r="B178" s="1" t="s">
        <v>3719</v>
      </c>
      <c r="C178" s="2" t="s">
        <v>959</v>
      </c>
      <c r="D178" s="1" t="s">
        <v>3751</v>
      </c>
      <c r="E178" s="2" t="s">
        <v>2163</v>
      </c>
      <c r="F178" s="1" t="s">
        <v>2164</v>
      </c>
      <c r="G178" s="2" t="s">
        <v>2830</v>
      </c>
      <c r="H178" s="1" t="s">
        <v>3711</v>
      </c>
    </row>
    <row r="179" spans="1:8" x14ac:dyDescent="0.3">
      <c r="A179" s="2" t="s">
        <v>953</v>
      </c>
      <c r="B179" s="1" t="s">
        <v>3719</v>
      </c>
      <c r="C179" s="2" t="s">
        <v>959</v>
      </c>
      <c r="D179" s="1" t="s">
        <v>3751</v>
      </c>
      <c r="E179" s="2" t="s">
        <v>2172</v>
      </c>
      <c r="F179" s="1" t="s">
        <v>2173</v>
      </c>
      <c r="G179" s="2" t="s">
        <v>2830</v>
      </c>
      <c r="H179" s="1" t="s">
        <v>3711</v>
      </c>
    </row>
    <row r="180" spans="1:8" x14ac:dyDescent="0.3">
      <c r="A180" s="2" t="s">
        <v>953</v>
      </c>
      <c r="B180" s="1" t="s">
        <v>3719</v>
      </c>
      <c r="C180" s="2" t="s">
        <v>959</v>
      </c>
      <c r="D180" s="1" t="s">
        <v>3751</v>
      </c>
      <c r="E180" s="2" t="s">
        <v>2176</v>
      </c>
      <c r="F180" s="1" t="s">
        <v>2174</v>
      </c>
      <c r="G180" s="2" t="s">
        <v>2830</v>
      </c>
      <c r="H180" s="1" t="s">
        <v>3711</v>
      </c>
    </row>
    <row r="181" spans="1:8" x14ac:dyDescent="0.3">
      <c r="A181" s="2" t="s">
        <v>953</v>
      </c>
      <c r="B181" s="1" t="s">
        <v>3719</v>
      </c>
      <c r="C181" s="2" t="s">
        <v>959</v>
      </c>
      <c r="D181" s="1" t="s">
        <v>3751</v>
      </c>
      <c r="E181" s="2" t="s">
        <v>3738</v>
      </c>
      <c r="F181" s="1" t="s">
        <v>3739</v>
      </c>
      <c r="G181" s="2" t="s">
        <v>2830</v>
      </c>
      <c r="H181" s="1" t="s">
        <v>3711</v>
      </c>
    </row>
    <row r="182" spans="1:8" x14ac:dyDescent="0.3">
      <c r="A182" s="2" t="s">
        <v>953</v>
      </c>
      <c r="B182" s="1" t="s">
        <v>3719</v>
      </c>
      <c r="C182" s="2" t="s">
        <v>959</v>
      </c>
      <c r="D182" s="1" t="s">
        <v>3751</v>
      </c>
      <c r="E182" s="2" t="s">
        <v>3740</v>
      </c>
      <c r="F182" s="1" t="s">
        <v>3741</v>
      </c>
      <c r="G182" s="2" t="s">
        <v>2830</v>
      </c>
      <c r="H182" s="1" t="s">
        <v>3711</v>
      </c>
    </row>
    <row r="183" spans="1:8" x14ac:dyDescent="0.3">
      <c r="A183" s="2" t="s">
        <v>953</v>
      </c>
      <c r="B183" s="1" t="s">
        <v>3719</v>
      </c>
      <c r="C183" s="2" t="s">
        <v>959</v>
      </c>
      <c r="D183" s="1" t="s">
        <v>3751</v>
      </c>
      <c r="E183" s="2" t="s">
        <v>2363</v>
      </c>
      <c r="F183" s="1" t="s">
        <v>2367</v>
      </c>
      <c r="G183" s="2" t="s">
        <v>2830</v>
      </c>
      <c r="H183" s="1" t="s">
        <v>3711</v>
      </c>
    </row>
    <row r="184" spans="1:8" x14ac:dyDescent="0.3">
      <c r="A184" s="2" t="s">
        <v>953</v>
      </c>
      <c r="B184" s="1" t="s">
        <v>3719</v>
      </c>
      <c r="C184" s="2" t="s">
        <v>959</v>
      </c>
      <c r="D184" s="1" t="s">
        <v>3751</v>
      </c>
      <c r="E184" s="2" t="s">
        <v>3742</v>
      </c>
      <c r="F184" s="1" t="s">
        <v>3743</v>
      </c>
      <c r="G184" s="2" t="s">
        <v>2830</v>
      </c>
      <c r="H184" s="1" t="s">
        <v>3711</v>
      </c>
    </row>
    <row r="185" spans="1:8" x14ac:dyDescent="0.3">
      <c r="A185" s="2" t="s">
        <v>953</v>
      </c>
      <c r="B185" s="1" t="s">
        <v>3719</v>
      </c>
      <c r="C185" s="2" t="s">
        <v>959</v>
      </c>
      <c r="D185" s="1" t="s">
        <v>3751</v>
      </c>
      <c r="E185" s="2" t="s">
        <v>2374</v>
      </c>
      <c r="F185" s="1" t="s">
        <v>2375</v>
      </c>
      <c r="G185" s="2" t="s">
        <v>2830</v>
      </c>
      <c r="H185" s="1" t="s">
        <v>3711</v>
      </c>
    </row>
    <row r="186" spans="1:8" x14ac:dyDescent="0.3">
      <c r="A186" s="2" t="s">
        <v>953</v>
      </c>
      <c r="B186" s="1" t="s">
        <v>3719</v>
      </c>
      <c r="C186" s="2" t="s">
        <v>959</v>
      </c>
      <c r="D186" s="1" t="s">
        <v>3751</v>
      </c>
      <c r="E186" s="2" t="s">
        <v>2478</v>
      </c>
      <c r="F186" s="1" t="s">
        <v>2479</v>
      </c>
      <c r="G186" s="2" t="s">
        <v>2830</v>
      </c>
      <c r="H186" s="1" t="s">
        <v>3711</v>
      </c>
    </row>
    <row r="187" spans="1:8" x14ac:dyDescent="0.3">
      <c r="A187" s="2" t="s">
        <v>953</v>
      </c>
      <c r="B187" s="1" t="s">
        <v>3719</v>
      </c>
      <c r="C187" s="2" t="s">
        <v>959</v>
      </c>
      <c r="D187" s="1" t="s">
        <v>3751</v>
      </c>
      <c r="E187" s="2" t="s">
        <v>3754</v>
      </c>
      <c r="F187" s="1" t="s">
        <v>3755</v>
      </c>
      <c r="G187" s="2" t="s">
        <v>2830</v>
      </c>
      <c r="H187" s="1" t="s">
        <v>3711</v>
      </c>
    </row>
    <row r="188" spans="1:8" x14ac:dyDescent="0.3">
      <c r="A188" s="2" t="s">
        <v>953</v>
      </c>
      <c r="B188" s="1" t="s">
        <v>3719</v>
      </c>
      <c r="C188" s="2" t="s">
        <v>959</v>
      </c>
      <c r="D188" s="1" t="s">
        <v>3751</v>
      </c>
      <c r="E188" s="2" t="s">
        <v>2467</v>
      </c>
      <c r="F188" s="1" t="s">
        <v>2469</v>
      </c>
      <c r="G188" s="2" t="s">
        <v>2830</v>
      </c>
      <c r="H188" s="1" t="s">
        <v>3711</v>
      </c>
    </row>
    <row r="189" spans="1:8" x14ac:dyDescent="0.3">
      <c r="A189" s="2" t="s">
        <v>953</v>
      </c>
      <c r="B189" s="1" t="s">
        <v>3719</v>
      </c>
      <c r="C189" s="2" t="s">
        <v>959</v>
      </c>
      <c r="D189" s="1" t="s">
        <v>3751</v>
      </c>
      <c r="E189" s="2" t="s">
        <v>3148</v>
      </c>
      <c r="F189" s="1" t="s">
        <v>3150</v>
      </c>
      <c r="G189" s="2" t="s">
        <v>2830</v>
      </c>
      <c r="H189" s="1" t="s">
        <v>3711</v>
      </c>
    </row>
    <row r="190" spans="1:8" x14ac:dyDescent="0.3">
      <c r="A190" s="2" t="s">
        <v>953</v>
      </c>
      <c r="B190" s="1" t="s">
        <v>3719</v>
      </c>
      <c r="C190" s="2" t="s">
        <v>959</v>
      </c>
      <c r="D190" s="1" t="s">
        <v>3751</v>
      </c>
      <c r="E190" s="2" t="s">
        <v>3744</v>
      </c>
      <c r="F190" s="1" t="s">
        <v>3745</v>
      </c>
      <c r="G190" s="2" t="s">
        <v>2830</v>
      </c>
      <c r="H190" s="1" t="s">
        <v>3711</v>
      </c>
    </row>
    <row r="191" spans="1:8" x14ac:dyDescent="0.3">
      <c r="A191" s="2" t="s">
        <v>953</v>
      </c>
      <c r="B191" s="1" t="s">
        <v>3719</v>
      </c>
      <c r="C191" s="2" t="s">
        <v>959</v>
      </c>
      <c r="D191" s="1" t="s">
        <v>3751</v>
      </c>
      <c r="E191" s="2" t="s">
        <v>2187</v>
      </c>
      <c r="F191" s="1" t="s">
        <v>2186</v>
      </c>
      <c r="G191" s="2" t="s">
        <v>2830</v>
      </c>
      <c r="H191" s="1" t="s">
        <v>3711</v>
      </c>
    </row>
    <row r="192" spans="1:8" x14ac:dyDescent="0.3">
      <c r="A192" s="2" t="s">
        <v>953</v>
      </c>
      <c r="B192" s="1" t="s">
        <v>3719</v>
      </c>
      <c r="C192" s="2" t="s">
        <v>959</v>
      </c>
      <c r="D192" s="1" t="s">
        <v>3751</v>
      </c>
      <c r="E192" s="2" t="s">
        <v>3746</v>
      </c>
      <c r="F192" s="1" t="s">
        <v>3747</v>
      </c>
      <c r="G192" s="2" t="s">
        <v>2830</v>
      </c>
      <c r="H192" s="1" t="s">
        <v>3711</v>
      </c>
    </row>
    <row r="193" spans="1:8" x14ac:dyDescent="0.3">
      <c r="A193" s="2" t="s">
        <v>953</v>
      </c>
      <c r="B193" s="1" t="s">
        <v>3719</v>
      </c>
      <c r="C193" s="2" t="s">
        <v>959</v>
      </c>
      <c r="D193" s="1" t="s">
        <v>3751</v>
      </c>
      <c r="E193" s="2" t="s">
        <v>2191</v>
      </c>
      <c r="F193" s="1" t="s">
        <v>2188</v>
      </c>
      <c r="G193" s="2" t="s">
        <v>2830</v>
      </c>
      <c r="H193" s="1" t="s">
        <v>3711</v>
      </c>
    </row>
    <row r="194" spans="1:8" x14ac:dyDescent="0.3">
      <c r="A194" s="2" t="s">
        <v>953</v>
      </c>
      <c r="B194" s="1" t="s">
        <v>3719</v>
      </c>
      <c r="C194" s="2" t="s">
        <v>959</v>
      </c>
      <c r="D194" s="1" t="s">
        <v>3751</v>
      </c>
      <c r="E194" s="2" t="s">
        <v>2561</v>
      </c>
      <c r="F194" s="1" t="s">
        <v>3748</v>
      </c>
      <c r="G194" s="2" t="s">
        <v>2830</v>
      </c>
      <c r="H194" s="1" t="s">
        <v>3711</v>
      </c>
    </row>
    <row r="195" spans="1:8" x14ac:dyDescent="0.3">
      <c r="A195" s="2" t="s">
        <v>953</v>
      </c>
      <c r="B195" s="1" t="s">
        <v>3719</v>
      </c>
      <c r="C195" s="2" t="s">
        <v>959</v>
      </c>
      <c r="D195" s="1" t="s">
        <v>3751</v>
      </c>
      <c r="E195" s="2" t="s">
        <v>3749</v>
      </c>
      <c r="F195" s="1" t="s">
        <v>3750</v>
      </c>
      <c r="G195" s="2" t="s">
        <v>2830</v>
      </c>
      <c r="H195" s="1" t="s">
        <v>3711</v>
      </c>
    </row>
    <row r="196" spans="1:8" x14ac:dyDescent="0.3">
      <c r="A196" s="2" t="s">
        <v>953</v>
      </c>
      <c r="B196" s="1" t="s">
        <v>3719</v>
      </c>
      <c r="C196" s="2" t="s">
        <v>959</v>
      </c>
      <c r="D196" s="1" t="s">
        <v>3751</v>
      </c>
      <c r="E196" s="2" t="s">
        <v>2196</v>
      </c>
      <c r="F196" s="1" t="s">
        <v>2195</v>
      </c>
      <c r="G196" s="2" t="s">
        <v>2830</v>
      </c>
      <c r="H196" s="1" t="s">
        <v>3711</v>
      </c>
    </row>
    <row r="197" spans="1:8" x14ac:dyDescent="0.3">
      <c r="A197" s="2" t="s">
        <v>953</v>
      </c>
      <c r="B197" s="1" t="s">
        <v>3719</v>
      </c>
      <c r="C197" s="2" t="s">
        <v>959</v>
      </c>
      <c r="D197" s="1" t="s">
        <v>3751</v>
      </c>
      <c r="E197" s="2" t="s">
        <v>3011</v>
      </c>
      <c r="F197" s="1" t="s">
        <v>3012</v>
      </c>
      <c r="G197" s="2" t="s">
        <v>2830</v>
      </c>
      <c r="H197" s="1" t="s">
        <v>3711</v>
      </c>
    </row>
    <row r="198" spans="1:8" x14ac:dyDescent="0.3">
      <c r="A198" s="2" t="s">
        <v>953</v>
      </c>
      <c r="B198" s="1" t="s">
        <v>3719</v>
      </c>
      <c r="C198" s="2" t="s">
        <v>959</v>
      </c>
      <c r="D198" s="1" t="s">
        <v>3751</v>
      </c>
      <c r="E198" s="2" t="s">
        <v>2682</v>
      </c>
      <c r="F198" s="1" t="s">
        <v>3715</v>
      </c>
      <c r="G198" s="2" t="s">
        <v>2830</v>
      </c>
      <c r="H198" s="1" t="s">
        <v>3711</v>
      </c>
    </row>
    <row r="199" spans="1:8" x14ac:dyDescent="0.3">
      <c r="A199" s="2" t="s">
        <v>953</v>
      </c>
      <c r="B199" s="1" t="s">
        <v>3719</v>
      </c>
      <c r="C199" s="2" t="s">
        <v>959</v>
      </c>
      <c r="D199" s="1" t="s">
        <v>3751</v>
      </c>
      <c r="E199" s="2" t="s">
        <v>3244</v>
      </c>
      <c r="F199" s="1" t="s">
        <v>3245</v>
      </c>
      <c r="G199" s="2" t="s">
        <v>2830</v>
      </c>
      <c r="H199" s="1" t="s">
        <v>3711</v>
      </c>
    </row>
    <row r="200" spans="1:8" x14ac:dyDescent="0.3">
      <c r="A200" s="2" t="s">
        <v>953</v>
      </c>
      <c r="B200" s="1" t="s">
        <v>3719</v>
      </c>
      <c r="C200" s="2" t="s">
        <v>962</v>
      </c>
      <c r="D200" s="1" t="s">
        <v>3756</v>
      </c>
      <c r="E200" s="2" t="s">
        <v>3289</v>
      </c>
      <c r="F200" s="1" t="s">
        <v>3290</v>
      </c>
      <c r="G200" s="2" t="s">
        <v>2830</v>
      </c>
      <c r="H200" s="1" t="s">
        <v>3711</v>
      </c>
    </row>
    <row r="201" spans="1:8" x14ac:dyDescent="0.3">
      <c r="A201" s="2" t="s">
        <v>953</v>
      </c>
      <c r="B201" s="1" t="s">
        <v>3719</v>
      </c>
      <c r="C201" s="2" t="s">
        <v>962</v>
      </c>
      <c r="D201" s="1" t="s">
        <v>3756</v>
      </c>
      <c r="E201" s="2" t="s">
        <v>3191</v>
      </c>
      <c r="F201" s="1" t="s">
        <v>3192</v>
      </c>
      <c r="G201" s="2" t="s">
        <v>2830</v>
      </c>
      <c r="H201" s="1" t="s">
        <v>3711</v>
      </c>
    </row>
    <row r="202" spans="1:8" x14ac:dyDescent="0.3">
      <c r="A202" s="2" t="s">
        <v>953</v>
      </c>
      <c r="B202" s="1" t="s">
        <v>3719</v>
      </c>
      <c r="C202" s="2" t="s">
        <v>962</v>
      </c>
      <c r="D202" s="1" t="s">
        <v>3756</v>
      </c>
      <c r="E202" s="2" t="s">
        <v>3005</v>
      </c>
      <c r="F202" s="1" t="s">
        <v>3006</v>
      </c>
      <c r="G202" s="2" t="s">
        <v>2830</v>
      </c>
      <c r="H202" s="1" t="s">
        <v>3711</v>
      </c>
    </row>
    <row r="203" spans="1:8" x14ac:dyDescent="0.3">
      <c r="A203" s="2" t="s">
        <v>953</v>
      </c>
      <c r="B203" s="1" t="s">
        <v>3719</v>
      </c>
      <c r="C203" s="2" t="s">
        <v>962</v>
      </c>
      <c r="D203" s="1" t="s">
        <v>3756</v>
      </c>
      <c r="E203" s="2" t="s">
        <v>2936</v>
      </c>
      <c r="F203" s="1" t="s">
        <v>2937</v>
      </c>
      <c r="G203" s="2" t="s">
        <v>2830</v>
      </c>
      <c r="H203" s="1" t="s">
        <v>3711</v>
      </c>
    </row>
    <row r="204" spans="1:8" x14ac:dyDescent="0.3">
      <c r="A204" s="2" t="s">
        <v>953</v>
      </c>
      <c r="B204" s="1" t="s">
        <v>3719</v>
      </c>
      <c r="C204" s="2" t="s">
        <v>962</v>
      </c>
      <c r="D204" s="1" t="s">
        <v>3756</v>
      </c>
      <c r="E204" s="2" t="s">
        <v>2128</v>
      </c>
      <c r="F204" s="1" t="s">
        <v>2127</v>
      </c>
      <c r="G204" s="2" t="s">
        <v>2830</v>
      </c>
      <c r="H204" s="1" t="s">
        <v>3711</v>
      </c>
    </row>
    <row r="205" spans="1:8" x14ac:dyDescent="0.3">
      <c r="A205" s="2" t="s">
        <v>953</v>
      </c>
      <c r="B205" s="1" t="s">
        <v>3719</v>
      </c>
      <c r="C205" s="2" t="s">
        <v>962</v>
      </c>
      <c r="D205" s="1" t="s">
        <v>3756</v>
      </c>
      <c r="E205" s="2" t="s">
        <v>2163</v>
      </c>
      <c r="F205" s="1" t="s">
        <v>2164</v>
      </c>
      <c r="G205" s="2" t="s">
        <v>2830</v>
      </c>
      <c r="H205" s="1" t="s">
        <v>3711</v>
      </c>
    </row>
    <row r="206" spans="1:8" x14ac:dyDescent="0.3">
      <c r="A206" s="2" t="s">
        <v>953</v>
      </c>
      <c r="B206" s="1" t="s">
        <v>3719</v>
      </c>
      <c r="C206" s="2" t="s">
        <v>962</v>
      </c>
      <c r="D206" s="1" t="s">
        <v>3756</v>
      </c>
      <c r="E206" s="2" t="s">
        <v>2172</v>
      </c>
      <c r="F206" s="1" t="s">
        <v>2173</v>
      </c>
      <c r="G206" s="2" t="s">
        <v>2830</v>
      </c>
      <c r="H206" s="1" t="s">
        <v>3711</v>
      </c>
    </row>
    <row r="207" spans="1:8" x14ac:dyDescent="0.3">
      <c r="A207" s="2" t="s">
        <v>953</v>
      </c>
      <c r="B207" s="1" t="s">
        <v>3719</v>
      </c>
      <c r="C207" s="2" t="s">
        <v>962</v>
      </c>
      <c r="D207" s="1" t="s">
        <v>3756</v>
      </c>
      <c r="E207" s="2" t="s">
        <v>2176</v>
      </c>
      <c r="F207" s="1" t="s">
        <v>2174</v>
      </c>
      <c r="G207" s="2" t="s">
        <v>2830</v>
      </c>
      <c r="H207" s="1" t="s">
        <v>3711</v>
      </c>
    </row>
    <row r="208" spans="1:8" x14ac:dyDescent="0.3">
      <c r="A208" s="2" t="s">
        <v>953</v>
      </c>
      <c r="B208" s="1" t="s">
        <v>3719</v>
      </c>
      <c r="C208" s="2" t="s">
        <v>962</v>
      </c>
      <c r="D208" s="1" t="s">
        <v>3756</v>
      </c>
      <c r="E208" s="2" t="s">
        <v>3738</v>
      </c>
      <c r="F208" s="1" t="s">
        <v>3739</v>
      </c>
      <c r="G208" s="2" t="s">
        <v>2830</v>
      </c>
      <c r="H208" s="1" t="s">
        <v>3711</v>
      </c>
    </row>
    <row r="209" spans="1:8" x14ac:dyDescent="0.3">
      <c r="A209" s="2" t="s">
        <v>953</v>
      </c>
      <c r="B209" s="1" t="s">
        <v>3719</v>
      </c>
      <c r="C209" s="2" t="s">
        <v>962</v>
      </c>
      <c r="D209" s="1" t="s">
        <v>3756</v>
      </c>
      <c r="E209" s="2" t="s">
        <v>2467</v>
      </c>
      <c r="F209" s="1" t="s">
        <v>2469</v>
      </c>
      <c r="G209" s="2" t="s">
        <v>2830</v>
      </c>
      <c r="H209" s="1" t="s">
        <v>3711</v>
      </c>
    </row>
    <row r="210" spans="1:8" x14ac:dyDescent="0.3">
      <c r="A210" s="2" t="s">
        <v>953</v>
      </c>
      <c r="B210" s="1" t="s">
        <v>3719</v>
      </c>
      <c r="C210" s="2" t="s">
        <v>962</v>
      </c>
      <c r="D210" s="1" t="s">
        <v>3756</v>
      </c>
      <c r="E210" s="2" t="s">
        <v>3148</v>
      </c>
      <c r="F210" s="1" t="s">
        <v>3150</v>
      </c>
      <c r="G210" s="2" t="s">
        <v>2830</v>
      </c>
      <c r="H210" s="1" t="s">
        <v>3711</v>
      </c>
    </row>
    <row r="211" spans="1:8" x14ac:dyDescent="0.3">
      <c r="A211" s="2" t="s">
        <v>953</v>
      </c>
      <c r="B211" s="1" t="s">
        <v>3719</v>
      </c>
      <c r="C211" s="2" t="s">
        <v>962</v>
      </c>
      <c r="D211" s="1" t="s">
        <v>3756</v>
      </c>
      <c r="E211" s="2" t="s">
        <v>3746</v>
      </c>
      <c r="F211" s="1" t="s">
        <v>3747</v>
      </c>
      <c r="G211" s="2" t="s">
        <v>2830</v>
      </c>
      <c r="H211" s="1" t="s">
        <v>3711</v>
      </c>
    </row>
    <row r="212" spans="1:8" x14ac:dyDescent="0.3">
      <c r="A212" s="2" t="s">
        <v>953</v>
      </c>
      <c r="B212" s="1" t="s">
        <v>3719</v>
      </c>
      <c r="C212" s="2" t="s">
        <v>962</v>
      </c>
      <c r="D212" s="1" t="s">
        <v>3756</v>
      </c>
      <c r="E212" s="2" t="s">
        <v>2196</v>
      </c>
      <c r="F212" s="1" t="s">
        <v>2195</v>
      </c>
      <c r="G212" s="2" t="s">
        <v>2830</v>
      </c>
      <c r="H212" s="1" t="s">
        <v>3711</v>
      </c>
    </row>
    <row r="213" spans="1:8" x14ac:dyDescent="0.3">
      <c r="A213" s="2" t="s">
        <v>953</v>
      </c>
      <c r="B213" s="1" t="s">
        <v>3719</v>
      </c>
      <c r="C213" s="2" t="s">
        <v>962</v>
      </c>
      <c r="D213" s="1" t="s">
        <v>3756</v>
      </c>
      <c r="E213" s="2" t="s">
        <v>2682</v>
      </c>
      <c r="F213" s="1" t="s">
        <v>3715</v>
      </c>
      <c r="G213" s="2" t="s">
        <v>2830</v>
      </c>
      <c r="H213" s="1" t="s">
        <v>3711</v>
      </c>
    </row>
    <row r="214" spans="1:8" x14ac:dyDescent="0.3">
      <c r="A214" s="2" t="s">
        <v>953</v>
      </c>
      <c r="B214" s="1" t="s">
        <v>3719</v>
      </c>
      <c r="C214" s="2" t="s">
        <v>962</v>
      </c>
      <c r="D214" s="1" t="s">
        <v>3756</v>
      </c>
      <c r="E214" s="2" t="s">
        <v>3244</v>
      </c>
      <c r="F214" s="1" t="s">
        <v>3245</v>
      </c>
      <c r="G214" s="2" t="s">
        <v>2830</v>
      </c>
      <c r="H214" s="1" t="s">
        <v>3711</v>
      </c>
    </row>
    <row r="215" spans="1:8" x14ac:dyDescent="0.3">
      <c r="A215" s="2" t="s">
        <v>953</v>
      </c>
      <c r="B215" s="1" t="s">
        <v>3719</v>
      </c>
      <c r="C215" s="2" t="s">
        <v>965</v>
      </c>
      <c r="D215" s="1" t="s">
        <v>3757</v>
      </c>
      <c r="E215" s="2" t="s">
        <v>2001</v>
      </c>
      <c r="F215" s="1" t="s">
        <v>1998</v>
      </c>
      <c r="G215" s="2" t="s">
        <v>2830</v>
      </c>
      <c r="H215" s="1" t="s">
        <v>3711</v>
      </c>
    </row>
    <row r="216" spans="1:8" x14ac:dyDescent="0.3">
      <c r="A216" s="2" t="s">
        <v>953</v>
      </c>
      <c r="B216" s="1" t="s">
        <v>3719</v>
      </c>
      <c r="C216" s="2" t="s">
        <v>965</v>
      </c>
      <c r="D216" s="1" t="s">
        <v>3757</v>
      </c>
      <c r="E216" s="2" t="s">
        <v>2025</v>
      </c>
      <c r="F216" s="1" t="s">
        <v>2022</v>
      </c>
      <c r="G216" s="2" t="s">
        <v>2830</v>
      </c>
      <c r="H216" s="1" t="s">
        <v>3711</v>
      </c>
    </row>
    <row r="217" spans="1:8" x14ac:dyDescent="0.3">
      <c r="A217" s="2" t="s">
        <v>953</v>
      </c>
      <c r="B217" s="1" t="s">
        <v>3719</v>
      </c>
      <c r="C217" s="2" t="s">
        <v>965</v>
      </c>
      <c r="D217" s="1" t="s">
        <v>3757</v>
      </c>
      <c r="E217" s="2" t="s">
        <v>3100</v>
      </c>
      <c r="F217" s="1" t="s">
        <v>3101</v>
      </c>
      <c r="G217" s="2" t="s">
        <v>2830</v>
      </c>
      <c r="H217" s="1" t="s">
        <v>3711</v>
      </c>
    </row>
    <row r="218" spans="1:8" x14ac:dyDescent="0.3">
      <c r="A218" s="2" t="s">
        <v>953</v>
      </c>
      <c r="B218" s="1" t="s">
        <v>3719</v>
      </c>
      <c r="C218" s="2" t="s">
        <v>965</v>
      </c>
      <c r="D218" s="1" t="s">
        <v>3757</v>
      </c>
      <c r="E218" s="2" t="s">
        <v>3191</v>
      </c>
      <c r="F218" s="1" t="s">
        <v>3192</v>
      </c>
      <c r="G218" s="2" t="s">
        <v>2830</v>
      </c>
      <c r="H218" s="1" t="s">
        <v>3711</v>
      </c>
    </row>
    <row r="219" spans="1:8" x14ac:dyDescent="0.3">
      <c r="A219" s="2" t="s">
        <v>953</v>
      </c>
      <c r="B219" s="1" t="s">
        <v>3719</v>
      </c>
      <c r="C219" s="2" t="s">
        <v>965</v>
      </c>
      <c r="D219" s="1" t="s">
        <v>3757</v>
      </c>
      <c r="E219" s="2" t="s">
        <v>3187</v>
      </c>
      <c r="F219" s="1" t="s">
        <v>3188</v>
      </c>
      <c r="G219" s="2" t="s">
        <v>2830</v>
      </c>
      <c r="H219" s="1" t="s">
        <v>3711</v>
      </c>
    </row>
    <row r="220" spans="1:8" x14ac:dyDescent="0.3">
      <c r="A220" s="2" t="s">
        <v>953</v>
      </c>
      <c r="B220" s="1" t="s">
        <v>3719</v>
      </c>
      <c r="C220" s="2" t="s">
        <v>965</v>
      </c>
      <c r="D220" s="1" t="s">
        <v>3757</v>
      </c>
      <c r="E220" s="2" t="s">
        <v>3181</v>
      </c>
      <c r="F220" s="1" t="s">
        <v>3182</v>
      </c>
      <c r="G220" s="2" t="s">
        <v>2830</v>
      </c>
      <c r="H220" s="1" t="s">
        <v>3711</v>
      </c>
    </row>
    <row r="221" spans="1:8" x14ac:dyDescent="0.3">
      <c r="A221" s="2" t="s">
        <v>953</v>
      </c>
      <c r="B221" s="1" t="s">
        <v>3719</v>
      </c>
      <c r="C221" s="2" t="s">
        <v>965</v>
      </c>
      <c r="D221" s="1" t="s">
        <v>3757</v>
      </c>
      <c r="E221" s="2" t="s">
        <v>2985</v>
      </c>
      <c r="F221" s="1" t="s">
        <v>2986</v>
      </c>
      <c r="G221" s="2" t="s">
        <v>2830</v>
      </c>
      <c r="H221" s="1" t="s">
        <v>3711</v>
      </c>
    </row>
    <row r="222" spans="1:8" x14ac:dyDescent="0.3">
      <c r="A222" s="2" t="s">
        <v>953</v>
      </c>
      <c r="B222" s="1" t="s">
        <v>3719</v>
      </c>
      <c r="C222" s="2" t="s">
        <v>965</v>
      </c>
      <c r="D222" s="1" t="s">
        <v>3757</v>
      </c>
      <c r="E222" s="2" t="s">
        <v>3726</v>
      </c>
      <c r="F222" s="1" t="s">
        <v>3727</v>
      </c>
      <c r="G222" s="2" t="s">
        <v>2830</v>
      </c>
      <c r="H222" s="1" t="s">
        <v>3711</v>
      </c>
    </row>
    <row r="223" spans="1:8" x14ac:dyDescent="0.3">
      <c r="A223" s="2" t="s">
        <v>953</v>
      </c>
      <c r="B223" s="1" t="s">
        <v>3719</v>
      </c>
      <c r="C223" s="2" t="s">
        <v>965</v>
      </c>
      <c r="D223" s="1" t="s">
        <v>3757</v>
      </c>
      <c r="E223" s="2" t="s">
        <v>3001</v>
      </c>
      <c r="F223" s="1" t="s">
        <v>3002</v>
      </c>
      <c r="G223" s="2" t="s">
        <v>2830</v>
      </c>
      <c r="H223" s="1" t="s">
        <v>3711</v>
      </c>
    </row>
    <row r="224" spans="1:8" x14ac:dyDescent="0.3">
      <c r="A224" s="2" t="s">
        <v>953</v>
      </c>
      <c r="B224" s="1" t="s">
        <v>3719</v>
      </c>
      <c r="C224" s="2" t="s">
        <v>965</v>
      </c>
      <c r="D224" s="1" t="s">
        <v>3757</v>
      </c>
      <c r="E224" s="2" t="s">
        <v>2094</v>
      </c>
      <c r="F224" s="1" t="s">
        <v>2093</v>
      </c>
      <c r="G224" s="2" t="s">
        <v>2830</v>
      </c>
      <c r="H224" s="1" t="s">
        <v>3711</v>
      </c>
    </row>
    <row r="225" spans="1:8" x14ac:dyDescent="0.3">
      <c r="A225" s="2" t="s">
        <v>953</v>
      </c>
      <c r="B225" s="1" t="s">
        <v>3719</v>
      </c>
      <c r="C225" s="2" t="s">
        <v>965</v>
      </c>
      <c r="D225" s="1" t="s">
        <v>3757</v>
      </c>
      <c r="E225" s="2" t="s">
        <v>3223</v>
      </c>
      <c r="F225" s="1" t="s">
        <v>3224</v>
      </c>
      <c r="G225" s="2" t="s">
        <v>2830</v>
      </c>
      <c r="H225" s="1" t="s">
        <v>3711</v>
      </c>
    </row>
    <row r="226" spans="1:8" x14ac:dyDescent="0.3">
      <c r="A226" s="2" t="s">
        <v>953</v>
      </c>
      <c r="B226" s="1" t="s">
        <v>3719</v>
      </c>
      <c r="C226" s="2" t="s">
        <v>965</v>
      </c>
      <c r="D226" s="1" t="s">
        <v>3757</v>
      </c>
      <c r="E226" s="2" t="s">
        <v>2235</v>
      </c>
      <c r="F226" s="1" t="s">
        <v>2237</v>
      </c>
      <c r="G226" s="2" t="s">
        <v>2830</v>
      </c>
      <c r="H226" s="1" t="s">
        <v>3711</v>
      </c>
    </row>
    <row r="227" spans="1:8" x14ac:dyDescent="0.3">
      <c r="A227" s="2" t="s">
        <v>953</v>
      </c>
      <c r="B227" s="1" t="s">
        <v>3719</v>
      </c>
      <c r="C227" s="2" t="s">
        <v>965</v>
      </c>
      <c r="D227" s="1" t="s">
        <v>3757</v>
      </c>
      <c r="E227" s="2" t="s">
        <v>2449</v>
      </c>
      <c r="F227" s="1" t="s">
        <v>2450</v>
      </c>
      <c r="G227" s="2" t="s">
        <v>2830</v>
      </c>
      <c r="H227" s="1" t="s">
        <v>3711</v>
      </c>
    </row>
    <row r="228" spans="1:8" x14ac:dyDescent="0.3">
      <c r="A228" s="2" t="s">
        <v>953</v>
      </c>
      <c r="B228" s="1" t="s">
        <v>3719</v>
      </c>
      <c r="C228" s="2" t="s">
        <v>965</v>
      </c>
      <c r="D228" s="1" t="s">
        <v>3757</v>
      </c>
      <c r="E228" s="2" t="s">
        <v>2104</v>
      </c>
      <c r="F228" s="1" t="s">
        <v>2102</v>
      </c>
      <c r="G228" s="2" t="s">
        <v>2830</v>
      </c>
      <c r="H228" s="1" t="s">
        <v>3711</v>
      </c>
    </row>
    <row r="229" spans="1:8" x14ac:dyDescent="0.3">
      <c r="A229" s="2" t="s">
        <v>953</v>
      </c>
      <c r="B229" s="1" t="s">
        <v>3719</v>
      </c>
      <c r="C229" s="2" t="s">
        <v>965</v>
      </c>
      <c r="D229" s="1" t="s">
        <v>3757</v>
      </c>
      <c r="E229" s="2" t="s">
        <v>2322</v>
      </c>
      <c r="F229" s="1" t="s">
        <v>2324</v>
      </c>
      <c r="G229" s="2" t="s">
        <v>2830</v>
      </c>
      <c r="H229" s="1" t="s">
        <v>3711</v>
      </c>
    </row>
    <row r="230" spans="1:8" x14ac:dyDescent="0.3">
      <c r="A230" s="2" t="s">
        <v>953</v>
      </c>
      <c r="B230" s="1" t="s">
        <v>3719</v>
      </c>
      <c r="C230" s="2" t="s">
        <v>965</v>
      </c>
      <c r="D230" s="1" t="s">
        <v>3757</v>
      </c>
      <c r="E230" s="2" t="s">
        <v>3069</v>
      </c>
      <c r="F230" s="1" t="s">
        <v>3070</v>
      </c>
      <c r="G230" s="2" t="s">
        <v>2830</v>
      </c>
      <c r="H230" s="1" t="s">
        <v>3711</v>
      </c>
    </row>
    <row r="231" spans="1:8" x14ac:dyDescent="0.3">
      <c r="A231" s="2" t="s">
        <v>953</v>
      </c>
      <c r="B231" s="1" t="s">
        <v>3719</v>
      </c>
      <c r="C231" s="2" t="s">
        <v>965</v>
      </c>
      <c r="D231" s="1" t="s">
        <v>3757</v>
      </c>
      <c r="E231" s="2" t="s">
        <v>3204</v>
      </c>
      <c r="F231" s="1" t="s">
        <v>3205</v>
      </c>
      <c r="G231" s="2" t="s">
        <v>2830</v>
      </c>
      <c r="H231" s="1" t="s">
        <v>3711</v>
      </c>
    </row>
    <row r="232" spans="1:8" x14ac:dyDescent="0.3">
      <c r="A232" s="2" t="s">
        <v>953</v>
      </c>
      <c r="B232" s="1" t="s">
        <v>3719</v>
      </c>
      <c r="C232" s="2" t="s">
        <v>965</v>
      </c>
      <c r="D232" s="1" t="s">
        <v>3757</v>
      </c>
      <c r="E232" s="2" t="s">
        <v>2904</v>
      </c>
      <c r="F232" s="1" t="s">
        <v>2905</v>
      </c>
      <c r="G232" s="2" t="s">
        <v>2830</v>
      </c>
      <c r="H232" s="1" t="s">
        <v>3711</v>
      </c>
    </row>
    <row r="233" spans="1:8" x14ac:dyDescent="0.3">
      <c r="A233" s="2" t="s">
        <v>953</v>
      </c>
      <c r="B233" s="1" t="s">
        <v>3719</v>
      </c>
      <c r="C233" s="2" t="s">
        <v>965</v>
      </c>
      <c r="D233" s="1" t="s">
        <v>3757</v>
      </c>
      <c r="E233" s="2" t="s">
        <v>2146</v>
      </c>
      <c r="F233" s="1" t="s">
        <v>2145</v>
      </c>
      <c r="G233" s="2" t="s">
        <v>2830</v>
      </c>
      <c r="H233" s="1" t="s">
        <v>3711</v>
      </c>
    </row>
    <row r="234" spans="1:8" x14ac:dyDescent="0.3">
      <c r="A234" s="2" t="s">
        <v>953</v>
      </c>
      <c r="B234" s="1" t="s">
        <v>3719</v>
      </c>
      <c r="C234" s="2" t="s">
        <v>965</v>
      </c>
      <c r="D234" s="1" t="s">
        <v>3757</v>
      </c>
      <c r="E234" s="2" t="s">
        <v>3238</v>
      </c>
      <c r="F234" s="1" t="s">
        <v>3239</v>
      </c>
      <c r="G234" s="2" t="s">
        <v>2830</v>
      </c>
      <c r="H234" s="1" t="s">
        <v>3711</v>
      </c>
    </row>
    <row r="235" spans="1:8" x14ac:dyDescent="0.3">
      <c r="A235" s="2" t="s">
        <v>953</v>
      </c>
      <c r="B235" s="1" t="s">
        <v>3719</v>
      </c>
      <c r="C235" s="2" t="s">
        <v>965</v>
      </c>
      <c r="D235" s="1" t="s">
        <v>3757</v>
      </c>
      <c r="E235" s="2" t="s">
        <v>3025</v>
      </c>
      <c r="F235" s="1" t="s">
        <v>3026</v>
      </c>
      <c r="G235" s="2" t="s">
        <v>2830</v>
      </c>
      <c r="H235" s="1" t="s">
        <v>3711</v>
      </c>
    </row>
    <row r="236" spans="1:8" x14ac:dyDescent="0.3">
      <c r="A236" s="2" t="s">
        <v>953</v>
      </c>
      <c r="B236" s="1" t="s">
        <v>3719</v>
      </c>
      <c r="C236" s="2" t="s">
        <v>965</v>
      </c>
      <c r="D236" s="1" t="s">
        <v>3757</v>
      </c>
      <c r="E236" s="2" t="s">
        <v>3095</v>
      </c>
      <c r="F236" s="1" t="s">
        <v>3096</v>
      </c>
      <c r="G236" s="2" t="s">
        <v>2830</v>
      </c>
      <c r="H236" s="1" t="s">
        <v>3711</v>
      </c>
    </row>
    <row r="237" spans="1:8" x14ac:dyDescent="0.3">
      <c r="A237" s="2" t="s">
        <v>953</v>
      </c>
      <c r="B237" s="1" t="s">
        <v>3719</v>
      </c>
      <c r="C237" s="2" t="s">
        <v>965</v>
      </c>
      <c r="D237" s="1" t="s">
        <v>3757</v>
      </c>
      <c r="E237" s="2" t="s">
        <v>3038</v>
      </c>
      <c r="F237" s="1" t="s">
        <v>3039</v>
      </c>
      <c r="G237" s="2" t="s">
        <v>2830</v>
      </c>
      <c r="H237" s="1" t="s">
        <v>3711</v>
      </c>
    </row>
    <row r="238" spans="1:8" x14ac:dyDescent="0.3">
      <c r="A238" s="2" t="s">
        <v>953</v>
      </c>
      <c r="B238" s="1" t="s">
        <v>3719</v>
      </c>
      <c r="C238" s="2" t="s">
        <v>965</v>
      </c>
      <c r="D238" s="1" t="s">
        <v>3757</v>
      </c>
      <c r="E238" s="2" t="s">
        <v>3227</v>
      </c>
      <c r="F238" s="1" t="s">
        <v>3228</v>
      </c>
      <c r="G238" s="2" t="s">
        <v>2830</v>
      </c>
      <c r="H238" s="1" t="s">
        <v>3711</v>
      </c>
    </row>
    <row r="239" spans="1:8" x14ac:dyDescent="0.3">
      <c r="A239" s="2" t="s">
        <v>953</v>
      </c>
      <c r="B239" s="1" t="s">
        <v>3719</v>
      </c>
      <c r="C239" s="2" t="s">
        <v>965</v>
      </c>
      <c r="D239" s="1" t="s">
        <v>3757</v>
      </c>
      <c r="E239" s="2" t="s">
        <v>2163</v>
      </c>
      <c r="F239" s="1" t="s">
        <v>2164</v>
      </c>
      <c r="G239" s="2" t="s">
        <v>2830</v>
      </c>
      <c r="H239" s="1" t="s">
        <v>3711</v>
      </c>
    </row>
    <row r="240" spans="1:8" x14ac:dyDescent="0.3">
      <c r="A240" s="2" t="s">
        <v>953</v>
      </c>
      <c r="B240" s="1" t="s">
        <v>3719</v>
      </c>
      <c r="C240" s="2" t="s">
        <v>965</v>
      </c>
      <c r="D240" s="1" t="s">
        <v>3757</v>
      </c>
      <c r="E240" s="2" t="s">
        <v>2172</v>
      </c>
      <c r="F240" s="1" t="s">
        <v>2173</v>
      </c>
      <c r="G240" s="2" t="s">
        <v>2830</v>
      </c>
      <c r="H240" s="1" t="s">
        <v>3711</v>
      </c>
    </row>
    <row r="241" spans="1:8" x14ac:dyDescent="0.3">
      <c r="A241" s="2" t="s">
        <v>953</v>
      </c>
      <c r="B241" s="1" t="s">
        <v>3719</v>
      </c>
      <c r="C241" s="2" t="s">
        <v>965</v>
      </c>
      <c r="D241" s="1" t="s">
        <v>3757</v>
      </c>
      <c r="E241" s="2" t="s">
        <v>2176</v>
      </c>
      <c r="F241" s="1" t="s">
        <v>2174</v>
      </c>
      <c r="G241" s="2" t="s">
        <v>2830</v>
      </c>
      <c r="H241" s="1" t="s">
        <v>3711</v>
      </c>
    </row>
    <row r="242" spans="1:8" x14ac:dyDescent="0.3">
      <c r="A242" s="2" t="s">
        <v>953</v>
      </c>
      <c r="B242" s="1" t="s">
        <v>3719</v>
      </c>
      <c r="C242" s="2" t="s">
        <v>965</v>
      </c>
      <c r="D242" s="1" t="s">
        <v>3757</v>
      </c>
      <c r="E242" s="2" t="s">
        <v>2467</v>
      </c>
      <c r="F242" s="1" t="s">
        <v>2469</v>
      </c>
      <c r="G242" s="2" t="s">
        <v>2830</v>
      </c>
      <c r="H242" s="1" t="s">
        <v>3711</v>
      </c>
    </row>
    <row r="243" spans="1:8" x14ac:dyDescent="0.3">
      <c r="A243" s="2" t="s">
        <v>953</v>
      </c>
      <c r="B243" s="1" t="s">
        <v>3719</v>
      </c>
      <c r="C243" s="2" t="s">
        <v>965</v>
      </c>
      <c r="D243" s="1" t="s">
        <v>3757</v>
      </c>
      <c r="E243" s="2" t="s">
        <v>3148</v>
      </c>
      <c r="F243" s="1" t="s">
        <v>3150</v>
      </c>
      <c r="G243" s="2" t="s">
        <v>2830</v>
      </c>
      <c r="H243" s="1" t="s">
        <v>3711</v>
      </c>
    </row>
    <row r="244" spans="1:8" x14ac:dyDescent="0.3">
      <c r="A244" s="2" t="s">
        <v>953</v>
      </c>
      <c r="B244" s="1" t="s">
        <v>3719</v>
      </c>
      <c r="C244" s="2" t="s">
        <v>965</v>
      </c>
      <c r="D244" s="1" t="s">
        <v>3757</v>
      </c>
      <c r="E244" s="2" t="s">
        <v>2196</v>
      </c>
      <c r="F244" s="1" t="s">
        <v>2195</v>
      </c>
      <c r="G244" s="2" t="s">
        <v>2830</v>
      </c>
      <c r="H244" s="1" t="s">
        <v>3711</v>
      </c>
    </row>
    <row r="245" spans="1:8" x14ac:dyDescent="0.3">
      <c r="A245" s="2" t="s">
        <v>953</v>
      </c>
      <c r="B245" s="1" t="s">
        <v>3719</v>
      </c>
      <c r="C245" s="2" t="s">
        <v>965</v>
      </c>
      <c r="D245" s="1" t="s">
        <v>3757</v>
      </c>
      <c r="E245" s="2" t="s">
        <v>3011</v>
      </c>
      <c r="F245" s="1" t="s">
        <v>3012</v>
      </c>
      <c r="G245" s="2" t="s">
        <v>2830</v>
      </c>
      <c r="H245" s="1" t="s">
        <v>3711</v>
      </c>
    </row>
    <row r="246" spans="1:8" x14ac:dyDescent="0.3">
      <c r="A246" s="2" t="s">
        <v>953</v>
      </c>
      <c r="B246" s="1" t="s">
        <v>3719</v>
      </c>
      <c r="C246" s="2" t="s">
        <v>965</v>
      </c>
      <c r="D246" s="1" t="s">
        <v>3757</v>
      </c>
      <c r="E246" s="2" t="s">
        <v>3244</v>
      </c>
      <c r="F246" s="1" t="s">
        <v>3245</v>
      </c>
      <c r="G246" s="2" t="s">
        <v>2830</v>
      </c>
      <c r="H246" s="1" t="s">
        <v>3711</v>
      </c>
    </row>
    <row r="247" spans="1:8" x14ac:dyDescent="0.3">
      <c r="A247" s="2" t="s">
        <v>953</v>
      </c>
      <c r="B247" s="1" t="s">
        <v>3719</v>
      </c>
      <c r="C247" s="2" t="s">
        <v>3717</v>
      </c>
      <c r="D247" s="1" t="s">
        <v>3758</v>
      </c>
      <c r="E247" s="2" t="s">
        <v>1970</v>
      </c>
      <c r="F247" s="1" t="s">
        <v>1967</v>
      </c>
      <c r="G247" s="2" t="s">
        <v>2830</v>
      </c>
      <c r="H247" s="1" t="s">
        <v>3711</v>
      </c>
    </row>
    <row r="248" spans="1:8" x14ac:dyDescent="0.3">
      <c r="A248" s="2" t="s">
        <v>953</v>
      </c>
      <c r="B248" s="1" t="s">
        <v>3719</v>
      </c>
      <c r="C248" s="2" t="s">
        <v>3717</v>
      </c>
      <c r="D248" s="1" t="s">
        <v>3758</v>
      </c>
      <c r="E248" s="2" t="s">
        <v>2929</v>
      </c>
      <c r="F248" s="1" t="s">
        <v>2930</v>
      </c>
      <c r="G248" s="2" t="s">
        <v>2830</v>
      </c>
      <c r="H248" s="1" t="s">
        <v>3711</v>
      </c>
    </row>
    <row r="249" spans="1:8" x14ac:dyDescent="0.3">
      <c r="A249" s="2" t="s">
        <v>953</v>
      </c>
      <c r="B249" s="1" t="s">
        <v>3719</v>
      </c>
      <c r="C249" s="2" t="s">
        <v>3717</v>
      </c>
      <c r="D249" s="1" t="s">
        <v>3758</v>
      </c>
      <c r="E249" s="2" t="s">
        <v>2865</v>
      </c>
      <c r="F249" s="1" t="s">
        <v>2866</v>
      </c>
      <c r="G249" s="2" t="s">
        <v>2830</v>
      </c>
      <c r="H249" s="1" t="s">
        <v>3711</v>
      </c>
    </row>
    <row r="250" spans="1:8" x14ac:dyDescent="0.3">
      <c r="A250" s="2" t="s">
        <v>953</v>
      </c>
      <c r="B250" s="1" t="s">
        <v>3719</v>
      </c>
      <c r="C250" s="2" t="s">
        <v>3717</v>
      </c>
      <c r="D250" s="1" t="s">
        <v>3758</v>
      </c>
      <c r="E250" s="2" t="s">
        <v>3713</v>
      </c>
      <c r="F250" s="1" t="s">
        <v>3714</v>
      </c>
      <c r="G250" s="2" t="s">
        <v>2830</v>
      </c>
      <c r="H250" s="1" t="s">
        <v>3711</v>
      </c>
    </row>
    <row r="251" spans="1:8" x14ac:dyDescent="0.3">
      <c r="A251" s="2" t="s">
        <v>953</v>
      </c>
      <c r="B251" s="1" t="s">
        <v>3719</v>
      </c>
      <c r="C251" s="2" t="s">
        <v>3717</v>
      </c>
      <c r="D251" s="1" t="s">
        <v>3758</v>
      </c>
      <c r="E251" s="2" t="s">
        <v>2025</v>
      </c>
      <c r="F251" s="1" t="s">
        <v>2022</v>
      </c>
      <c r="G251" s="2" t="s">
        <v>2830</v>
      </c>
      <c r="H251" s="1" t="s">
        <v>3711</v>
      </c>
    </row>
    <row r="252" spans="1:8" x14ac:dyDescent="0.3">
      <c r="A252" s="2" t="s">
        <v>953</v>
      </c>
      <c r="B252" s="1" t="s">
        <v>3719</v>
      </c>
      <c r="C252" s="2" t="s">
        <v>3717</v>
      </c>
      <c r="D252" s="1" t="s">
        <v>3758</v>
      </c>
      <c r="E252" s="2" t="s">
        <v>3100</v>
      </c>
      <c r="F252" s="1" t="s">
        <v>3101</v>
      </c>
      <c r="G252" s="2" t="s">
        <v>2830</v>
      </c>
      <c r="H252" s="1" t="s">
        <v>3711</v>
      </c>
    </row>
    <row r="253" spans="1:8" x14ac:dyDescent="0.3">
      <c r="A253" s="2" t="s">
        <v>953</v>
      </c>
      <c r="B253" s="1" t="s">
        <v>3719</v>
      </c>
      <c r="C253" s="2" t="s">
        <v>3717</v>
      </c>
      <c r="D253" s="1" t="s">
        <v>3758</v>
      </c>
      <c r="E253" s="2" t="s">
        <v>3191</v>
      </c>
      <c r="F253" s="1" t="s">
        <v>3192</v>
      </c>
      <c r="G253" s="2" t="s">
        <v>2830</v>
      </c>
      <c r="H253" s="1" t="s">
        <v>3711</v>
      </c>
    </row>
    <row r="254" spans="1:8" x14ac:dyDescent="0.3">
      <c r="A254" s="2" t="s">
        <v>953</v>
      </c>
      <c r="B254" s="1" t="s">
        <v>3719</v>
      </c>
      <c r="C254" s="2" t="s">
        <v>3717</v>
      </c>
      <c r="D254" s="1" t="s">
        <v>3758</v>
      </c>
      <c r="E254" s="2" t="s">
        <v>3187</v>
      </c>
      <c r="F254" s="1" t="s">
        <v>3188</v>
      </c>
      <c r="G254" s="2" t="s">
        <v>2830</v>
      </c>
      <c r="H254" s="1" t="s">
        <v>3711</v>
      </c>
    </row>
    <row r="255" spans="1:8" x14ac:dyDescent="0.3">
      <c r="A255" s="2" t="s">
        <v>953</v>
      </c>
      <c r="B255" s="1" t="s">
        <v>3719</v>
      </c>
      <c r="C255" s="2" t="s">
        <v>3717</v>
      </c>
      <c r="D255" s="1" t="s">
        <v>3758</v>
      </c>
      <c r="E255" s="2" t="s">
        <v>3181</v>
      </c>
      <c r="F255" s="1" t="s">
        <v>3182</v>
      </c>
      <c r="G255" s="2" t="s">
        <v>2830</v>
      </c>
      <c r="H255" s="1" t="s">
        <v>3711</v>
      </c>
    </row>
    <row r="256" spans="1:8" x14ac:dyDescent="0.3">
      <c r="A256" s="2" t="s">
        <v>953</v>
      </c>
      <c r="B256" s="1" t="s">
        <v>3719</v>
      </c>
      <c r="C256" s="2" t="s">
        <v>3717</v>
      </c>
      <c r="D256" s="1" t="s">
        <v>3758</v>
      </c>
      <c r="E256" s="2" t="s">
        <v>2050</v>
      </c>
      <c r="F256" s="1" t="s">
        <v>2047</v>
      </c>
      <c r="G256" s="2" t="s">
        <v>2830</v>
      </c>
      <c r="H256" s="1" t="s">
        <v>3711</v>
      </c>
    </row>
    <row r="257" spans="1:8" x14ac:dyDescent="0.3">
      <c r="A257" s="2" t="s">
        <v>953</v>
      </c>
      <c r="B257" s="1" t="s">
        <v>3719</v>
      </c>
      <c r="C257" s="2" t="s">
        <v>3717</v>
      </c>
      <c r="D257" s="1" t="s">
        <v>3758</v>
      </c>
      <c r="E257" s="2" t="s">
        <v>3726</v>
      </c>
      <c r="F257" s="1" t="s">
        <v>3727</v>
      </c>
      <c r="G257" s="2" t="s">
        <v>2830</v>
      </c>
      <c r="H257" s="1" t="s">
        <v>3711</v>
      </c>
    </row>
    <row r="258" spans="1:8" x14ac:dyDescent="0.3">
      <c r="A258" s="2" t="s">
        <v>953</v>
      </c>
      <c r="B258" s="1" t="s">
        <v>3719</v>
      </c>
      <c r="C258" s="2" t="s">
        <v>3717</v>
      </c>
      <c r="D258" s="1" t="s">
        <v>3758</v>
      </c>
      <c r="E258" s="2" t="s">
        <v>3001</v>
      </c>
      <c r="F258" s="1" t="s">
        <v>3002</v>
      </c>
      <c r="G258" s="2" t="s">
        <v>2830</v>
      </c>
      <c r="H258" s="1" t="s">
        <v>3711</v>
      </c>
    </row>
    <row r="259" spans="1:8" x14ac:dyDescent="0.3">
      <c r="A259" s="2" t="s">
        <v>953</v>
      </c>
      <c r="B259" s="1" t="s">
        <v>3719</v>
      </c>
      <c r="C259" s="2" t="s">
        <v>3717</v>
      </c>
      <c r="D259" s="1" t="s">
        <v>3758</v>
      </c>
      <c r="E259" s="2" t="s">
        <v>2075</v>
      </c>
      <c r="F259" s="1" t="s">
        <v>2073</v>
      </c>
      <c r="G259" s="2" t="s">
        <v>2830</v>
      </c>
      <c r="H259" s="1" t="s">
        <v>3711</v>
      </c>
    </row>
    <row r="260" spans="1:8" x14ac:dyDescent="0.3">
      <c r="A260" s="2" t="s">
        <v>953</v>
      </c>
      <c r="B260" s="1" t="s">
        <v>3719</v>
      </c>
      <c r="C260" s="2" t="s">
        <v>3717</v>
      </c>
      <c r="D260" s="1" t="s">
        <v>3758</v>
      </c>
      <c r="E260" s="2" t="s">
        <v>2094</v>
      </c>
      <c r="F260" s="1" t="s">
        <v>2093</v>
      </c>
      <c r="G260" s="2" t="s">
        <v>2830</v>
      </c>
      <c r="H260" s="1" t="s">
        <v>3711</v>
      </c>
    </row>
    <row r="261" spans="1:8" x14ac:dyDescent="0.3">
      <c r="A261" s="2" t="s">
        <v>953</v>
      </c>
      <c r="B261" s="1" t="s">
        <v>3719</v>
      </c>
      <c r="C261" s="2" t="s">
        <v>3717</v>
      </c>
      <c r="D261" s="1" t="s">
        <v>3758</v>
      </c>
      <c r="E261" s="2" t="s">
        <v>2096</v>
      </c>
      <c r="F261" s="1" t="s">
        <v>2095</v>
      </c>
      <c r="G261" s="2" t="s">
        <v>2830</v>
      </c>
      <c r="H261" s="1" t="s">
        <v>3711</v>
      </c>
    </row>
    <row r="262" spans="1:8" x14ac:dyDescent="0.3">
      <c r="A262" s="2" t="s">
        <v>953</v>
      </c>
      <c r="B262" s="1" t="s">
        <v>3719</v>
      </c>
      <c r="C262" s="2" t="s">
        <v>3717</v>
      </c>
      <c r="D262" s="1" t="s">
        <v>3758</v>
      </c>
      <c r="E262" s="2" t="s">
        <v>2943</v>
      </c>
      <c r="F262" s="1" t="s">
        <v>2944</v>
      </c>
      <c r="G262" s="2" t="s">
        <v>2830</v>
      </c>
      <c r="H262" s="1" t="s">
        <v>3711</v>
      </c>
    </row>
    <row r="263" spans="1:8" x14ac:dyDescent="0.3">
      <c r="A263" s="2" t="s">
        <v>953</v>
      </c>
      <c r="B263" s="1" t="s">
        <v>3719</v>
      </c>
      <c r="C263" s="2" t="s">
        <v>3717</v>
      </c>
      <c r="D263" s="1" t="s">
        <v>3758</v>
      </c>
      <c r="E263" s="2" t="s">
        <v>3223</v>
      </c>
      <c r="F263" s="1" t="s">
        <v>3224</v>
      </c>
      <c r="G263" s="2" t="s">
        <v>2830</v>
      </c>
      <c r="H263" s="1" t="s">
        <v>3711</v>
      </c>
    </row>
    <row r="264" spans="1:8" x14ac:dyDescent="0.3">
      <c r="A264" s="2" t="s">
        <v>953</v>
      </c>
      <c r="B264" s="1" t="s">
        <v>3719</v>
      </c>
      <c r="C264" s="2" t="s">
        <v>3717</v>
      </c>
      <c r="D264" s="1" t="s">
        <v>3758</v>
      </c>
      <c r="E264" s="2" t="s">
        <v>2100</v>
      </c>
      <c r="F264" s="1" t="s">
        <v>2099</v>
      </c>
      <c r="G264" s="2" t="s">
        <v>2830</v>
      </c>
      <c r="H264" s="1" t="s">
        <v>3711</v>
      </c>
    </row>
    <row r="265" spans="1:8" x14ac:dyDescent="0.3">
      <c r="A265" s="2" t="s">
        <v>953</v>
      </c>
      <c r="B265" s="1" t="s">
        <v>3719</v>
      </c>
      <c r="C265" s="2" t="s">
        <v>3717</v>
      </c>
      <c r="D265" s="1" t="s">
        <v>3758</v>
      </c>
      <c r="E265" s="2" t="s">
        <v>2235</v>
      </c>
      <c r="F265" s="1" t="s">
        <v>2237</v>
      </c>
      <c r="G265" s="2" t="s">
        <v>2830</v>
      </c>
      <c r="H265" s="1" t="s">
        <v>3711</v>
      </c>
    </row>
    <row r="266" spans="1:8" x14ac:dyDescent="0.3">
      <c r="A266" s="2" t="s">
        <v>953</v>
      </c>
      <c r="B266" s="1" t="s">
        <v>3719</v>
      </c>
      <c r="C266" s="2" t="s">
        <v>3717</v>
      </c>
      <c r="D266" s="1" t="s">
        <v>3758</v>
      </c>
      <c r="E266" s="2" t="s">
        <v>2449</v>
      </c>
      <c r="F266" s="1" t="s">
        <v>2450</v>
      </c>
      <c r="G266" s="2" t="s">
        <v>2830</v>
      </c>
      <c r="H266" s="1" t="s">
        <v>3711</v>
      </c>
    </row>
    <row r="267" spans="1:8" x14ac:dyDescent="0.3">
      <c r="A267" s="2" t="s">
        <v>953</v>
      </c>
      <c r="B267" s="1" t="s">
        <v>3719</v>
      </c>
      <c r="C267" s="2" t="s">
        <v>3717</v>
      </c>
      <c r="D267" s="1" t="s">
        <v>3758</v>
      </c>
      <c r="E267" s="2" t="s">
        <v>2104</v>
      </c>
      <c r="F267" s="1" t="s">
        <v>2102</v>
      </c>
      <c r="G267" s="2" t="s">
        <v>2830</v>
      </c>
      <c r="H267" s="1" t="s">
        <v>3711</v>
      </c>
    </row>
    <row r="268" spans="1:8" x14ac:dyDescent="0.3">
      <c r="A268" s="2" t="s">
        <v>953</v>
      </c>
      <c r="B268" s="1" t="s">
        <v>3719</v>
      </c>
      <c r="C268" s="2" t="s">
        <v>3717</v>
      </c>
      <c r="D268" s="1" t="s">
        <v>3758</v>
      </c>
      <c r="E268" s="2" t="s">
        <v>2322</v>
      </c>
      <c r="F268" s="1" t="s">
        <v>2324</v>
      </c>
      <c r="G268" s="2" t="s">
        <v>2830</v>
      </c>
      <c r="H268" s="1" t="s">
        <v>3711</v>
      </c>
    </row>
    <row r="269" spans="1:8" x14ac:dyDescent="0.3">
      <c r="A269" s="2" t="s">
        <v>953</v>
      </c>
      <c r="B269" s="1" t="s">
        <v>3719</v>
      </c>
      <c r="C269" s="2" t="s">
        <v>3717</v>
      </c>
      <c r="D269" s="1" t="s">
        <v>3758</v>
      </c>
      <c r="E269" s="2" t="s">
        <v>3069</v>
      </c>
      <c r="F269" s="1" t="s">
        <v>3070</v>
      </c>
      <c r="G269" s="2" t="s">
        <v>2830</v>
      </c>
      <c r="H269" s="1" t="s">
        <v>3711</v>
      </c>
    </row>
    <row r="270" spans="1:8" x14ac:dyDescent="0.3">
      <c r="A270" s="2" t="s">
        <v>953</v>
      </c>
      <c r="B270" s="1" t="s">
        <v>3719</v>
      </c>
      <c r="C270" s="2" t="s">
        <v>3717</v>
      </c>
      <c r="D270" s="1" t="s">
        <v>3758</v>
      </c>
      <c r="E270" s="2" t="s">
        <v>2128</v>
      </c>
      <c r="F270" s="1" t="s">
        <v>2127</v>
      </c>
      <c r="G270" s="2" t="s">
        <v>2830</v>
      </c>
      <c r="H270" s="1" t="s">
        <v>3711</v>
      </c>
    </row>
    <row r="271" spans="1:8" x14ac:dyDescent="0.3">
      <c r="A271" s="2" t="s">
        <v>953</v>
      </c>
      <c r="B271" s="1" t="s">
        <v>3719</v>
      </c>
      <c r="C271" s="2" t="s">
        <v>3717</v>
      </c>
      <c r="D271" s="1" t="s">
        <v>3758</v>
      </c>
      <c r="E271" s="2" t="s">
        <v>3066</v>
      </c>
      <c r="F271" s="1" t="s">
        <v>3067</v>
      </c>
      <c r="G271" s="2" t="s">
        <v>2830</v>
      </c>
      <c r="H271" s="1" t="s">
        <v>3711</v>
      </c>
    </row>
    <row r="272" spans="1:8" x14ac:dyDescent="0.3">
      <c r="A272" s="2" t="s">
        <v>953</v>
      </c>
      <c r="B272" s="1" t="s">
        <v>3719</v>
      </c>
      <c r="C272" s="2" t="s">
        <v>3717</v>
      </c>
      <c r="D272" s="1" t="s">
        <v>3758</v>
      </c>
      <c r="E272" s="2" t="s">
        <v>3204</v>
      </c>
      <c r="F272" s="1" t="s">
        <v>3205</v>
      </c>
      <c r="G272" s="2" t="s">
        <v>2830</v>
      </c>
      <c r="H272" s="1" t="s">
        <v>3711</v>
      </c>
    </row>
    <row r="273" spans="1:8" x14ac:dyDescent="0.3">
      <c r="A273" s="2" t="s">
        <v>953</v>
      </c>
      <c r="B273" s="1" t="s">
        <v>3719</v>
      </c>
      <c r="C273" s="2" t="s">
        <v>3717</v>
      </c>
      <c r="D273" s="1" t="s">
        <v>3758</v>
      </c>
      <c r="E273" s="2" t="s">
        <v>3733</v>
      </c>
      <c r="F273" s="1" t="s">
        <v>3734</v>
      </c>
      <c r="G273" s="2" t="s">
        <v>2830</v>
      </c>
      <c r="H273" s="1" t="s">
        <v>3711</v>
      </c>
    </row>
    <row r="274" spans="1:8" x14ac:dyDescent="0.3">
      <c r="A274" s="2" t="s">
        <v>953</v>
      </c>
      <c r="B274" s="1" t="s">
        <v>3719</v>
      </c>
      <c r="C274" s="2" t="s">
        <v>3717</v>
      </c>
      <c r="D274" s="1" t="s">
        <v>3758</v>
      </c>
      <c r="E274" s="2" t="s">
        <v>2904</v>
      </c>
      <c r="F274" s="1" t="s">
        <v>2905</v>
      </c>
      <c r="G274" s="2" t="s">
        <v>2830</v>
      </c>
      <c r="H274" s="1" t="s">
        <v>3711</v>
      </c>
    </row>
    <row r="275" spans="1:8" x14ac:dyDescent="0.3">
      <c r="A275" s="2" t="s">
        <v>953</v>
      </c>
      <c r="B275" s="1" t="s">
        <v>3719</v>
      </c>
      <c r="C275" s="2" t="s">
        <v>3717</v>
      </c>
      <c r="D275" s="1" t="s">
        <v>3758</v>
      </c>
      <c r="E275" s="2" t="s">
        <v>2139</v>
      </c>
      <c r="F275" s="1" t="s">
        <v>2137</v>
      </c>
      <c r="G275" s="2" t="s">
        <v>2830</v>
      </c>
      <c r="H275" s="1" t="s">
        <v>3711</v>
      </c>
    </row>
    <row r="276" spans="1:8" x14ac:dyDescent="0.3">
      <c r="A276" s="2" t="s">
        <v>953</v>
      </c>
      <c r="B276" s="1" t="s">
        <v>3719</v>
      </c>
      <c r="C276" s="2" t="s">
        <v>3717</v>
      </c>
      <c r="D276" s="1" t="s">
        <v>3758</v>
      </c>
      <c r="E276" s="2" t="s">
        <v>2272</v>
      </c>
      <c r="F276" s="1" t="s">
        <v>2274</v>
      </c>
      <c r="G276" s="2" t="s">
        <v>2830</v>
      </c>
      <c r="H276" s="1" t="s">
        <v>3711</v>
      </c>
    </row>
    <row r="277" spans="1:8" x14ac:dyDescent="0.3">
      <c r="A277" s="2" t="s">
        <v>953</v>
      </c>
      <c r="B277" s="1" t="s">
        <v>3719</v>
      </c>
      <c r="C277" s="2" t="s">
        <v>3717</v>
      </c>
      <c r="D277" s="1" t="s">
        <v>3758</v>
      </c>
      <c r="E277" s="2" t="s">
        <v>2914</v>
      </c>
      <c r="F277" s="1" t="s">
        <v>2915</v>
      </c>
      <c r="G277" s="2" t="s">
        <v>2830</v>
      </c>
      <c r="H277" s="1" t="s">
        <v>3711</v>
      </c>
    </row>
    <row r="278" spans="1:8" x14ac:dyDescent="0.3">
      <c r="A278" s="2" t="s">
        <v>953</v>
      </c>
      <c r="B278" s="1" t="s">
        <v>3719</v>
      </c>
      <c r="C278" s="2" t="s">
        <v>3717</v>
      </c>
      <c r="D278" s="1" t="s">
        <v>3758</v>
      </c>
      <c r="E278" s="2" t="s">
        <v>2146</v>
      </c>
      <c r="F278" s="1" t="s">
        <v>2145</v>
      </c>
      <c r="G278" s="2" t="s">
        <v>2830</v>
      </c>
      <c r="H278" s="1" t="s">
        <v>3711</v>
      </c>
    </row>
    <row r="279" spans="1:8" x14ac:dyDescent="0.3">
      <c r="A279" s="2" t="s">
        <v>953</v>
      </c>
      <c r="B279" s="1" t="s">
        <v>3719</v>
      </c>
      <c r="C279" s="2" t="s">
        <v>3717</v>
      </c>
      <c r="D279" s="1" t="s">
        <v>3758</v>
      </c>
      <c r="E279" s="2" t="s">
        <v>3736</v>
      </c>
      <c r="F279" s="1" t="s">
        <v>3737</v>
      </c>
      <c r="G279" s="2" t="s">
        <v>2830</v>
      </c>
      <c r="H279" s="1" t="s">
        <v>3711</v>
      </c>
    </row>
    <row r="280" spans="1:8" x14ac:dyDescent="0.3">
      <c r="A280" s="2" t="s">
        <v>953</v>
      </c>
      <c r="B280" s="1" t="s">
        <v>3719</v>
      </c>
      <c r="C280" s="2" t="s">
        <v>3717</v>
      </c>
      <c r="D280" s="1" t="s">
        <v>3758</v>
      </c>
      <c r="E280" s="2" t="s">
        <v>3238</v>
      </c>
      <c r="F280" s="1" t="s">
        <v>3239</v>
      </c>
      <c r="G280" s="2" t="s">
        <v>2830</v>
      </c>
      <c r="H280" s="1" t="s">
        <v>3711</v>
      </c>
    </row>
    <row r="281" spans="1:8" x14ac:dyDescent="0.3">
      <c r="A281" s="2" t="s">
        <v>953</v>
      </c>
      <c r="B281" s="1" t="s">
        <v>3719</v>
      </c>
      <c r="C281" s="2" t="s">
        <v>3717</v>
      </c>
      <c r="D281" s="1" t="s">
        <v>3758</v>
      </c>
      <c r="E281" s="2" t="s">
        <v>3025</v>
      </c>
      <c r="F281" s="1" t="s">
        <v>3026</v>
      </c>
      <c r="G281" s="2" t="s">
        <v>2830</v>
      </c>
      <c r="H281" s="1" t="s">
        <v>3711</v>
      </c>
    </row>
    <row r="282" spans="1:8" x14ac:dyDescent="0.3">
      <c r="A282" s="2" t="s">
        <v>953</v>
      </c>
      <c r="B282" s="1" t="s">
        <v>3719</v>
      </c>
      <c r="C282" s="2" t="s">
        <v>3717</v>
      </c>
      <c r="D282" s="1" t="s">
        <v>3758</v>
      </c>
      <c r="E282" s="2" t="s">
        <v>3095</v>
      </c>
      <c r="F282" s="1" t="s">
        <v>3096</v>
      </c>
      <c r="G282" s="2" t="s">
        <v>2830</v>
      </c>
      <c r="H282" s="1" t="s">
        <v>3711</v>
      </c>
    </row>
    <row r="283" spans="1:8" x14ac:dyDescent="0.3">
      <c r="A283" s="2" t="s">
        <v>953</v>
      </c>
      <c r="B283" s="1" t="s">
        <v>3719</v>
      </c>
      <c r="C283" s="2" t="s">
        <v>3717</v>
      </c>
      <c r="D283" s="1" t="s">
        <v>3758</v>
      </c>
      <c r="E283" s="2" t="s">
        <v>3038</v>
      </c>
      <c r="F283" s="1" t="s">
        <v>3039</v>
      </c>
      <c r="G283" s="2" t="s">
        <v>2830</v>
      </c>
      <c r="H283" s="1" t="s">
        <v>3711</v>
      </c>
    </row>
    <row r="284" spans="1:8" x14ac:dyDescent="0.3">
      <c r="A284" s="2" t="s">
        <v>953</v>
      </c>
      <c r="B284" s="1" t="s">
        <v>3719</v>
      </c>
      <c r="C284" s="2" t="s">
        <v>3717</v>
      </c>
      <c r="D284" s="1" t="s">
        <v>3758</v>
      </c>
      <c r="E284" s="2" t="s">
        <v>3227</v>
      </c>
      <c r="F284" s="1" t="s">
        <v>3228</v>
      </c>
      <c r="G284" s="2" t="s">
        <v>2830</v>
      </c>
      <c r="H284" s="1" t="s">
        <v>3711</v>
      </c>
    </row>
    <row r="285" spans="1:8" x14ac:dyDescent="0.3">
      <c r="A285" s="2" t="s">
        <v>953</v>
      </c>
      <c r="B285" s="1" t="s">
        <v>3719</v>
      </c>
      <c r="C285" s="2" t="s">
        <v>3717</v>
      </c>
      <c r="D285" s="1" t="s">
        <v>3758</v>
      </c>
      <c r="E285" s="2" t="s">
        <v>2163</v>
      </c>
      <c r="F285" s="1" t="s">
        <v>2164</v>
      </c>
      <c r="G285" s="2" t="s">
        <v>2830</v>
      </c>
      <c r="H285" s="1" t="s">
        <v>3711</v>
      </c>
    </row>
    <row r="286" spans="1:8" x14ac:dyDescent="0.3">
      <c r="A286" s="2" t="s">
        <v>953</v>
      </c>
      <c r="B286" s="1" t="s">
        <v>3719</v>
      </c>
      <c r="C286" s="2" t="s">
        <v>3717</v>
      </c>
      <c r="D286" s="1" t="s">
        <v>3758</v>
      </c>
      <c r="E286" s="2" t="s">
        <v>2172</v>
      </c>
      <c r="F286" s="1" t="s">
        <v>2173</v>
      </c>
      <c r="G286" s="2" t="s">
        <v>2830</v>
      </c>
      <c r="H286" s="1" t="s">
        <v>3711</v>
      </c>
    </row>
    <row r="287" spans="1:8" x14ac:dyDescent="0.3">
      <c r="A287" s="2" t="s">
        <v>953</v>
      </c>
      <c r="B287" s="1" t="s">
        <v>3719</v>
      </c>
      <c r="C287" s="2" t="s">
        <v>3717</v>
      </c>
      <c r="D287" s="1" t="s">
        <v>3758</v>
      </c>
      <c r="E287" s="2" t="s">
        <v>2176</v>
      </c>
      <c r="F287" s="1" t="s">
        <v>2174</v>
      </c>
      <c r="G287" s="2" t="s">
        <v>2830</v>
      </c>
      <c r="H287" s="1" t="s">
        <v>3711</v>
      </c>
    </row>
    <row r="288" spans="1:8" x14ac:dyDescent="0.3">
      <c r="A288" s="2" t="s">
        <v>953</v>
      </c>
      <c r="B288" s="1" t="s">
        <v>3719</v>
      </c>
      <c r="C288" s="2" t="s">
        <v>3717</v>
      </c>
      <c r="D288" s="1" t="s">
        <v>3758</v>
      </c>
      <c r="E288" s="2" t="s">
        <v>3738</v>
      </c>
      <c r="F288" s="1" t="s">
        <v>3739</v>
      </c>
      <c r="G288" s="2" t="s">
        <v>2830</v>
      </c>
      <c r="H288" s="1" t="s">
        <v>3711</v>
      </c>
    </row>
    <row r="289" spans="1:8" x14ac:dyDescent="0.3">
      <c r="A289" s="2" t="s">
        <v>953</v>
      </c>
      <c r="B289" s="1" t="s">
        <v>3719</v>
      </c>
      <c r="C289" s="2" t="s">
        <v>3717</v>
      </c>
      <c r="D289" s="1" t="s">
        <v>3758</v>
      </c>
      <c r="E289" s="2" t="s">
        <v>2374</v>
      </c>
      <c r="F289" s="1" t="s">
        <v>2375</v>
      </c>
      <c r="G289" s="2" t="s">
        <v>2830</v>
      </c>
      <c r="H289" s="1" t="s">
        <v>3711</v>
      </c>
    </row>
    <row r="290" spans="1:8" x14ac:dyDescent="0.3">
      <c r="A290" s="2" t="s">
        <v>953</v>
      </c>
      <c r="B290" s="1" t="s">
        <v>3719</v>
      </c>
      <c r="C290" s="2" t="s">
        <v>3717</v>
      </c>
      <c r="D290" s="1" t="s">
        <v>3758</v>
      </c>
      <c r="E290" s="2" t="s">
        <v>2467</v>
      </c>
      <c r="F290" s="1" t="s">
        <v>2469</v>
      </c>
      <c r="G290" s="2" t="s">
        <v>2830</v>
      </c>
      <c r="H290" s="1" t="s">
        <v>3711</v>
      </c>
    </row>
    <row r="291" spans="1:8" x14ac:dyDescent="0.3">
      <c r="A291" s="2" t="s">
        <v>953</v>
      </c>
      <c r="B291" s="1" t="s">
        <v>3719</v>
      </c>
      <c r="C291" s="2" t="s">
        <v>3717</v>
      </c>
      <c r="D291" s="1" t="s">
        <v>3758</v>
      </c>
      <c r="E291" s="2" t="s">
        <v>3148</v>
      </c>
      <c r="F291" s="1" t="s">
        <v>3150</v>
      </c>
      <c r="G291" s="2" t="s">
        <v>2830</v>
      </c>
      <c r="H291" s="1" t="s">
        <v>3711</v>
      </c>
    </row>
    <row r="292" spans="1:8" x14ac:dyDescent="0.3">
      <c r="A292" s="2" t="s">
        <v>953</v>
      </c>
      <c r="B292" s="1" t="s">
        <v>3719</v>
      </c>
      <c r="C292" s="2" t="s">
        <v>3717</v>
      </c>
      <c r="D292" s="1" t="s">
        <v>3758</v>
      </c>
      <c r="E292" s="2" t="s">
        <v>3746</v>
      </c>
      <c r="F292" s="1" t="s">
        <v>3747</v>
      </c>
      <c r="G292" s="2" t="s">
        <v>2830</v>
      </c>
      <c r="H292" s="1" t="s">
        <v>3711</v>
      </c>
    </row>
    <row r="293" spans="1:8" x14ac:dyDescent="0.3">
      <c r="A293" s="2" t="s">
        <v>953</v>
      </c>
      <c r="B293" s="1" t="s">
        <v>3719</v>
      </c>
      <c r="C293" s="2" t="s">
        <v>3717</v>
      </c>
      <c r="D293" s="1" t="s">
        <v>3758</v>
      </c>
      <c r="E293" s="2" t="s">
        <v>2196</v>
      </c>
      <c r="F293" s="1" t="s">
        <v>2195</v>
      </c>
      <c r="G293" s="2" t="s">
        <v>2830</v>
      </c>
      <c r="H293" s="1" t="s">
        <v>3711</v>
      </c>
    </row>
    <row r="294" spans="1:8" x14ac:dyDescent="0.3">
      <c r="A294" s="2" t="s">
        <v>953</v>
      </c>
      <c r="B294" s="1" t="s">
        <v>3719</v>
      </c>
      <c r="C294" s="2" t="s">
        <v>3717</v>
      </c>
      <c r="D294" s="1" t="s">
        <v>3758</v>
      </c>
      <c r="E294" s="2" t="s">
        <v>3011</v>
      </c>
      <c r="F294" s="1" t="s">
        <v>3012</v>
      </c>
      <c r="G294" s="2" t="s">
        <v>2830</v>
      </c>
      <c r="H294" s="1" t="s">
        <v>3711</v>
      </c>
    </row>
    <row r="295" spans="1:8" x14ac:dyDescent="0.3">
      <c r="A295" s="2" t="s">
        <v>953</v>
      </c>
      <c r="B295" s="1" t="s">
        <v>3719</v>
      </c>
      <c r="C295" s="2" t="s">
        <v>3717</v>
      </c>
      <c r="D295" s="1" t="s">
        <v>3758</v>
      </c>
      <c r="E295" s="2" t="s">
        <v>2682</v>
      </c>
      <c r="F295" s="1" t="s">
        <v>3715</v>
      </c>
      <c r="G295" s="2" t="s">
        <v>2830</v>
      </c>
      <c r="H295" s="1" t="s">
        <v>3711</v>
      </c>
    </row>
    <row r="296" spans="1:8" x14ac:dyDescent="0.3">
      <c r="A296" s="2" t="s">
        <v>953</v>
      </c>
      <c r="B296" s="1" t="s">
        <v>3719</v>
      </c>
      <c r="C296" s="2" t="s">
        <v>3717</v>
      </c>
      <c r="D296" s="1" t="s">
        <v>3758</v>
      </c>
      <c r="E296" s="2" t="s">
        <v>3244</v>
      </c>
      <c r="F296" s="1" t="s">
        <v>3245</v>
      </c>
      <c r="G296" s="2" t="s">
        <v>2830</v>
      </c>
      <c r="H296" s="1" t="s">
        <v>3711</v>
      </c>
    </row>
    <row r="297" spans="1:8" x14ac:dyDescent="0.3">
      <c r="A297" s="2" t="s">
        <v>956</v>
      </c>
      <c r="B297" s="1" t="s">
        <v>3759</v>
      </c>
      <c r="C297" s="2" t="s">
        <v>844</v>
      </c>
      <c r="D297" s="1" t="s">
        <v>3760</v>
      </c>
      <c r="E297" s="2" t="s">
        <v>1970</v>
      </c>
      <c r="F297" s="1" t="s">
        <v>1967</v>
      </c>
      <c r="G297" s="2" t="s">
        <v>1765</v>
      </c>
      <c r="H297" s="1" t="s">
        <v>3761</v>
      </c>
    </row>
    <row r="298" spans="1:8" x14ac:dyDescent="0.3">
      <c r="A298" s="2" t="s">
        <v>956</v>
      </c>
      <c r="B298" s="1" t="s">
        <v>3759</v>
      </c>
      <c r="C298" s="2" t="s">
        <v>844</v>
      </c>
      <c r="D298" s="1" t="s">
        <v>3760</v>
      </c>
      <c r="E298" s="2" t="s">
        <v>2929</v>
      </c>
      <c r="F298" s="1" t="s">
        <v>2930</v>
      </c>
      <c r="G298" s="2" t="s">
        <v>1765</v>
      </c>
      <c r="H298" s="1" t="s">
        <v>3761</v>
      </c>
    </row>
    <row r="299" spans="1:8" x14ac:dyDescent="0.3">
      <c r="A299" s="2" t="s">
        <v>956</v>
      </c>
      <c r="B299" s="1" t="s">
        <v>3759</v>
      </c>
      <c r="C299" s="2" t="s">
        <v>844</v>
      </c>
      <c r="D299" s="1" t="s">
        <v>3760</v>
      </c>
      <c r="E299" s="2" t="s">
        <v>1989</v>
      </c>
      <c r="F299" s="1" t="s">
        <v>1987</v>
      </c>
      <c r="G299" s="2" t="s">
        <v>1765</v>
      </c>
      <c r="H299" s="1" t="s">
        <v>3761</v>
      </c>
    </row>
    <row r="300" spans="1:8" x14ac:dyDescent="0.3">
      <c r="A300" s="2" t="s">
        <v>956</v>
      </c>
      <c r="B300" s="1" t="s">
        <v>3759</v>
      </c>
      <c r="C300" s="2" t="s">
        <v>844</v>
      </c>
      <c r="D300" s="1" t="s">
        <v>3760</v>
      </c>
      <c r="E300" s="2" t="s">
        <v>3713</v>
      </c>
      <c r="F300" s="1" t="s">
        <v>3714</v>
      </c>
      <c r="G300" s="2" t="s">
        <v>1765</v>
      </c>
      <c r="H300" s="1" t="s">
        <v>3761</v>
      </c>
    </row>
    <row r="301" spans="1:8" x14ac:dyDescent="0.3">
      <c r="A301" s="2" t="s">
        <v>956</v>
      </c>
      <c r="B301" s="1" t="s">
        <v>3759</v>
      </c>
      <c r="C301" s="2" t="s">
        <v>844</v>
      </c>
      <c r="D301" s="1" t="s">
        <v>3760</v>
      </c>
      <c r="E301" s="2" t="s">
        <v>3289</v>
      </c>
      <c r="F301" s="1" t="s">
        <v>3290</v>
      </c>
      <c r="G301" s="2" t="s">
        <v>1765</v>
      </c>
      <c r="H301" s="1" t="s">
        <v>3761</v>
      </c>
    </row>
    <row r="302" spans="1:8" x14ac:dyDescent="0.3">
      <c r="A302" s="2" t="s">
        <v>956</v>
      </c>
      <c r="B302" s="1" t="s">
        <v>3759</v>
      </c>
      <c r="C302" s="2" t="s">
        <v>844</v>
      </c>
      <c r="D302" s="1" t="s">
        <v>3760</v>
      </c>
      <c r="E302" s="2" t="s">
        <v>3191</v>
      </c>
      <c r="F302" s="1" t="s">
        <v>3192</v>
      </c>
      <c r="G302" s="2" t="s">
        <v>1765</v>
      </c>
      <c r="H302" s="1" t="s">
        <v>3761</v>
      </c>
    </row>
    <row r="303" spans="1:8" x14ac:dyDescent="0.3">
      <c r="A303" s="2" t="s">
        <v>956</v>
      </c>
      <c r="B303" s="1" t="s">
        <v>3759</v>
      </c>
      <c r="C303" s="2" t="s">
        <v>844</v>
      </c>
      <c r="D303" s="1" t="s">
        <v>3760</v>
      </c>
      <c r="E303" s="2" t="s">
        <v>3187</v>
      </c>
      <c r="F303" s="1" t="s">
        <v>3188</v>
      </c>
      <c r="G303" s="2" t="s">
        <v>1765</v>
      </c>
      <c r="H303" s="1" t="s">
        <v>3761</v>
      </c>
    </row>
    <row r="304" spans="1:8" x14ac:dyDescent="0.3">
      <c r="A304" s="2" t="s">
        <v>956</v>
      </c>
      <c r="B304" s="1" t="s">
        <v>3759</v>
      </c>
      <c r="C304" s="2" t="s">
        <v>844</v>
      </c>
      <c r="D304" s="1" t="s">
        <v>3760</v>
      </c>
      <c r="E304" s="2" t="s">
        <v>3181</v>
      </c>
      <c r="F304" s="1" t="s">
        <v>3182</v>
      </c>
      <c r="G304" s="2" t="s">
        <v>1765</v>
      </c>
      <c r="H304" s="1" t="s">
        <v>3761</v>
      </c>
    </row>
    <row r="305" spans="1:8" x14ac:dyDescent="0.3">
      <c r="A305" s="2" t="s">
        <v>956</v>
      </c>
      <c r="B305" s="1" t="s">
        <v>3759</v>
      </c>
      <c r="C305" s="2" t="s">
        <v>844</v>
      </c>
      <c r="D305" s="1" t="s">
        <v>3760</v>
      </c>
      <c r="E305" s="2" t="s">
        <v>3005</v>
      </c>
      <c r="F305" s="1" t="s">
        <v>3006</v>
      </c>
      <c r="G305" s="2" t="s">
        <v>1765</v>
      </c>
      <c r="H305" s="1" t="s">
        <v>3761</v>
      </c>
    </row>
    <row r="306" spans="1:8" x14ac:dyDescent="0.3">
      <c r="A306" s="2" t="s">
        <v>956</v>
      </c>
      <c r="B306" s="1" t="s">
        <v>3759</v>
      </c>
      <c r="C306" s="2" t="s">
        <v>844</v>
      </c>
      <c r="D306" s="1" t="s">
        <v>3760</v>
      </c>
      <c r="E306" s="2" t="s">
        <v>2936</v>
      </c>
      <c r="F306" s="1" t="s">
        <v>2937</v>
      </c>
      <c r="G306" s="2" t="s">
        <v>1765</v>
      </c>
      <c r="H306" s="1" t="s">
        <v>3761</v>
      </c>
    </row>
    <row r="307" spans="1:8" x14ac:dyDescent="0.3">
      <c r="A307" s="2" t="s">
        <v>956</v>
      </c>
      <c r="B307" s="1" t="s">
        <v>3759</v>
      </c>
      <c r="C307" s="2" t="s">
        <v>844</v>
      </c>
      <c r="D307" s="1" t="s">
        <v>3760</v>
      </c>
      <c r="E307" s="2" t="s">
        <v>2050</v>
      </c>
      <c r="F307" s="1" t="s">
        <v>2047</v>
      </c>
      <c r="G307" s="2" t="s">
        <v>1765</v>
      </c>
      <c r="H307" s="1" t="s">
        <v>3761</v>
      </c>
    </row>
    <row r="308" spans="1:8" x14ac:dyDescent="0.3">
      <c r="A308" s="2" t="s">
        <v>956</v>
      </c>
      <c r="B308" s="1" t="s">
        <v>3759</v>
      </c>
      <c r="C308" s="2" t="s">
        <v>844</v>
      </c>
      <c r="D308" s="1" t="s">
        <v>3760</v>
      </c>
      <c r="E308" s="2" t="s">
        <v>3001</v>
      </c>
      <c r="F308" s="1" t="s">
        <v>3002</v>
      </c>
      <c r="G308" s="2" t="s">
        <v>1765</v>
      </c>
      <c r="H308" s="1" t="s">
        <v>3761</v>
      </c>
    </row>
    <row r="309" spans="1:8" x14ac:dyDescent="0.3">
      <c r="A309" s="2" t="s">
        <v>956</v>
      </c>
      <c r="B309" s="1" t="s">
        <v>3759</v>
      </c>
      <c r="C309" s="2" t="s">
        <v>844</v>
      </c>
      <c r="D309" s="1" t="s">
        <v>3760</v>
      </c>
      <c r="E309" s="2" t="s">
        <v>2075</v>
      </c>
      <c r="F309" s="1" t="s">
        <v>2073</v>
      </c>
      <c r="G309" s="2" t="s">
        <v>1765</v>
      </c>
      <c r="H309" s="1" t="s">
        <v>3761</v>
      </c>
    </row>
    <row r="310" spans="1:8" x14ac:dyDescent="0.3">
      <c r="A310" s="2" t="s">
        <v>956</v>
      </c>
      <c r="B310" s="1" t="s">
        <v>3759</v>
      </c>
      <c r="C310" s="2" t="s">
        <v>844</v>
      </c>
      <c r="D310" s="1" t="s">
        <v>3760</v>
      </c>
      <c r="E310" s="2" t="s">
        <v>2094</v>
      </c>
      <c r="F310" s="1" t="s">
        <v>2093</v>
      </c>
      <c r="G310" s="2" t="s">
        <v>1765</v>
      </c>
      <c r="H310" s="1" t="s">
        <v>3761</v>
      </c>
    </row>
    <row r="311" spans="1:8" x14ac:dyDescent="0.3">
      <c r="A311" s="2" t="s">
        <v>956</v>
      </c>
      <c r="B311" s="1" t="s">
        <v>3759</v>
      </c>
      <c r="C311" s="2" t="s">
        <v>844</v>
      </c>
      <c r="D311" s="1" t="s">
        <v>3760</v>
      </c>
      <c r="E311" s="2" t="s">
        <v>2096</v>
      </c>
      <c r="F311" s="1" t="s">
        <v>2095</v>
      </c>
      <c r="G311" s="2" t="s">
        <v>1765</v>
      </c>
      <c r="H311" s="1" t="s">
        <v>3761</v>
      </c>
    </row>
    <row r="312" spans="1:8" x14ac:dyDescent="0.3">
      <c r="A312" s="2" t="s">
        <v>956</v>
      </c>
      <c r="B312" s="1" t="s">
        <v>3759</v>
      </c>
      <c r="C312" s="2" t="s">
        <v>844</v>
      </c>
      <c r="D312" s="1" t="s">
        <v>3760</v>
      </c>
      <c r="E312" s="2" t="s">
        <v>3126</v>
      </c>
      <c r="F312" s="1" t="s">
        <v>3127</v>
      </c>
      <c r="G312" s="2" t="s">
        <v>1765</v>
      </c>
      <c r="H312" s="1" t="s">
        <v>3761</v>
      </c>
    </row>
    <row r="313" spans="1:8" x14ac:dyDescent="0.3">
      <c r="A313" s="2" t="s">
        <v>956</v>
      </c>
      <c r="B313" s="1" t="s">
        <v>3759</v>
      </c>
      <c r="C313" s="2" t="s">
        <v>844</v>
      </c>
      <c r="D313" s="1" t="s">
        <v>3760</v>
      </c>
      <c r="E313" s="2" t="s">
        <v>2975</v>
      </c>
      <c r="F313" s="1" t="s">
        <v>2976</v>
      </c>
      <c r="G313" s="2" t="s">
        <v>1765</v>
      </c>
      <c r="H313" s="1" t="s">
        <v>3761</v>
      </c>
    </row>
    <row r="314" spans="1:8" x14ac:dyDescent="0.3">
      <c r="A314" s="2" t="s">
        <v>956</v>
      </c>
      <c r="B314" s="1" t="s">
        <v>3759</v>
      </c>
      <c r="C314" s="2" t="s">
        <v>844</v>
      </c>
      <c r="D314" s="1" t="s">
        <v>3760</v>
      </c>
      <c r="E314" s="2" t="s">
        <v>2989</v>
      </c>
      <c r="F314" s="1" t="s">
        <v>2990</v>
      </c>
      <c r="G314" s="2" t="s">
        <v>1765</v>
      </c>
      <c r="H314" s="1" t="s">
        <v>3761</v>
      </c>
    </row>
    <row r="315" spans="1:8" x14ac:dyDescent="0.3">
      <c r="A315" s="2" t="s">
        <v>956</v>
      </c>
      <c r="B315" s="1" t="s">
        <v>3759</v>
      </c>
      <c r="C315" s="2" t="s">
        <v>844</v>
      </c>
      <c r="D315" s="1" t="s">
        <v>3760</v>
      </c>
      <c r="E315" s="2" t="s">
        <v>2100</v>
      </c>
      <c r="F315" s="1" t="s">
        <v>2099</v>
      </c>
      <c r="G315" s="2" t="s">
        <v>1765</v>
      </c>
      <c r="H315" s="1" t="s">
        <v>3761</v>
      </c>
    </row>
    <row r="316" spans="1:8" x14ac:dyDescent="0.3">
      <c r="A316" s="2" t="s">
        <v>956</v>
      </c>
      <c r="B316" s="1" t="s">
        <v>3759</v>
      </c>
      <c r="C316" s="2" t="s">
        <v>844</v>
      </c>
      <c r="D316" s="1" t="s">
        <v>3760</v>
      </c>
      <c r="E316" s="2" t="s">
        <v>2126</v>
      </c>
      <c r="F316" s="1" t="s">
        <v>2125</v>
      </c>
      <c r="G316" s="2" t="s">
        <v>1765</v>
      </c>
      <c r="H316" s="1" t="s">
        <v>3761</v>
      </c>
    </row>
    <row r="317" spans="1:8" x14ac:dyDescent="0.3">
      <c r="A317" s="2" t="s">
        <v>956</v>
      </c>
      <c r="B317" s="1" t="s">
        <v>3759</v>
      </c>
      <c r="C317" s="2" t="s">
        <v>844</v>
      </c>
      <c r="D317" s="1" t="s">
        <v>3760</v>
      </c>
      <c r="E317" s="2" t="s">
        <v>2128</v>
      </c>
      <c r="F317" s="1" t="s">
        <v>2127</v>
      </c>
      <c r="G317" s="2" t="s">
        <v>1765</v>
      </c>
      <c r="H317" s="1" t="s">
        <v>3761</v>
      </c>
    </row>
    <row r="318" spans="1:8" x14ac:dyDescent="0.3">
      <c r="A318" s="2" t="s">
        <v>956</v>
      </c>
      <c r="B318" s="1" t="s">
        <v>3759</v>
      </c>
      <c r="C318" s="2" t="s">
        <v>844</v>
      </c>
      <c r="D318" s="1" t="s">
        <v>3760</v>
      </c>
      <c r="E318" s="2" t="s">
        <v>3204</v>
      </c>
      <c r="F318" s="1" t="s">
        <v>3205</v>
      </c>
      <c r="G318" s="2" t="s">
        <v>1765</v>
      </c>
      <c r="H318" s="1" t="s">
        <v>3761</v>
      </c>
    </row>
    <row r="319" spans="1:8" x14ac:dyDescent="0.3">
      <c r="A319" s="2" t="s">
        <v>956</v>
      </c>
      <c r="B319" s="1" t="s">
        <v>3759</v>
      </c>
      <c r="C319" s="2" t="s">
        <v>844</v>
      </c>
      <c r="D319" s="1" t="s">
        <v>3760</v>
      </c>
      <c r="E319" s="2" t="s">
        <v>2139</v>
      </c>
      <c r="F319" s="1" t="s">
        <v>2137</v>
      </c>
      <c r="G319" s="2" t="s">
        <v>1765</v>
      </c>
      <c r="H319" s="1" t="s">
        <v>3761</v>
      </c>
    </row>
    <row r="320" spans="1:8" x14ac:dyDescent="0.3">
      <c r="A320" s="2" t="s">
        <v>956</v>
      </c>
      <c r="B320" s="1" t="s">
        <v>3759</v>
      </c>
      <c r="C320" s="2" t="s">
        <v>844</v>
      </c>
      <c r="D320" s="1" t="s">
        <v>3760</v>
      </c>
      <c r="E320" s="2" t="s">
        <v>2272</v>
      </c>
      <c r="F320" s="1" t="s">
        <v>2274</v>
      </c>
      <c r="G320" s="2" t="s">
        <v>1765</v>
      </c>
      <c r="H320" s="1" t="s">
        <v>3761</v>
      </c>
    </row>
    <row r="321" spans="1:8" x14ac:dyDescent="0.3">
      <c r="A321" s="2" t="s">
        <v>956</v>
      </c>
      <c r="B321" s="1" t="s">
        <v>3759</v>
      </c>
      <c r="C321" s="2" t="s">
        <v>844</v>
      </c>
      <c r="D321" s="1" t="s">
        <v>3760</v>
      </c>
      <c r="E321" s="2" t="s">
        <v>2146</v>
      </c>
      <c r="F321" s="1" t="s">
        <v>2145</v>
      </c>
      <c r="G321" s="2" t="s">
        <v>1765</v>
      </c>
      <c r="H321" s="1" t="s">
        <v>3761</v>
      </c>
    </row>
    <row r="322" spans="1:8" x14ac:dyDescent="0.3">
      <c r="A322" s="2" t="s">
        <v>956</v>
      </c>
      <c r="B322" s="1" t="s">
        <v>3759</v>
      </c>
      <c r="C322" s="2" t="s">
        <v>844</v>
      </c>
      <c r="D322" s="1" t="s">
        <v>3760</v>
      </c>
      <c r="E322" s="2" t="s">
        <v>3227</v>
      </c>
      <c r="F322" s="1" t="s">
        <v>3228</v>
      </c>
      <c r="G322" s="2" t="s">
        <v>1765</v>
      </c>
      <c r="H322" s="1" t="s">
        <v>3761</v>
      </c>
    </row>
    <row r="323" spans="1:8" x14ac:dyDescent="0.3">
      <c r="A323" s="2" t="s">
        <v>956</v>
      </c>
      <c r="B323" s="1" t="s">
        <v>3759</v>
      </c>
      <c r="C323" s="2" t="s">
        <v>844</v>
      </c>
      <c r="D323" s="1" t="s">
        <v>3760</v>
      </c>
      <c r="E323" s="2" t="s">
        <v>2163</v>
      </c>
      <c r="F323" s="1" t="s">
        <v>2164</v>
      </c>
      <c r="G323" s="2" t="s">
        <v>1765</v>
      </c>
      <c r="H323" s="1" t="s">
        <v>3761</v>
      </c>
    </row>
    <row r="324" spans="1:8" x14ac:dyDescent="0.3">
      <c r="A324" s="2" t="s">
        <v>956</v>
      </c>
      <c r="B324" s="1" t="s">
        <v>3759</v>
      </c>
      <c r="C324" s="2" t="s">
        <v>844</v>
      </c>
      <c r="D324" s="1" t="s">
        <v>3760</v>
      </c>
      <c r="E324" s="2" t="s">
        <v>2172</v>
      </c>
      <c r="F324" s="1" t="s">
        <v>2173</v>
      </c>
      <c r="G324" s="2" t="s">
        <v>1765</v>
      </c>
      <c r="H324" s="1" t="s">
        <v>3761</v>
      </c>
    </row>
    <row r="325" spans="1:8" x14ac:dyDescent="0.3">
      <c r="A325" s="2" t="s">
        <v>956</v>
      </c>
      <c r="B325" s="1" t="s">
        <v>3759</v>
      </c>
      <c r="C325" s="2" t="s">
        <v>844</v>
      </c>
      <c r="D325" s="1" t="s">
        <v>3760</v>
      </c>
      <c r="E325" s="2" t="s">
        <v>3762</v>
      </c>
      <c r="F325" s="1" t="s">
        <v>3763</v>
      </c>
      <c r="G325" s="2" t="s">
        <v>1765</v>
      </c>
      <c r="H325" s="1" t="s">
        <v>3761</v>
      </c>
    </row>
    <row r="326" spans="1:8" x14ac:dyDescent="0.3">
      <c r="A326" s="2" t="s">
        <v>956</v>
      </c>
      <c r="B326" s="1" t="s">
        <v>3759</v>
      </c>
      <c r="C326" s="2" t="s">
        <v>844</v>
      </c>
      <c r="D326" s="1" t="s">
        <v>3760</v>
      </c>
      <c r="E326" s="2" t="s">
        <v>3738</v>
      </c>
      <c r="F326" s="1" t="s">
        <v>3739</v>
      </c>
      <c r="G326" s="2" t="s">
        <v>1765</v>
      </c>
      <c r="H326" s="1" t="s">
        <v>3761</v>
      </c>
    </row>
    <row r="327" spans="1:8" x14ac:dyDescent="0.3">
      <c r="A327" s="2" t="s">
        <v>956</v>
      </c>
      <c r="B327" s="1" t="s">
        <v>3759</v>
      </c>
      <c r="C327" s="2" t="s">
        <v>844</v>
      </c>
      <c r="D327" s="1" t="s">
        <v>3760</v>
      </c>
      <c r="E327" s="2" t="s">
        <v>2467</v>
      </c>
      <c r="F327" s="1" t="s">
        <v>2469</v>
      </c>
      <c r="G327" s="2" t="s">
        <v>1765</v>
      </c>
      <c r="H327" s="1" t="s">
        <v>3761</v>
      </c>
    </row>
    <row r="328" spans="1:8" x14ac:dyDescent="0.3">
      <c r="A328" s="2" t="s">
        <v>956</v>
      </c>
      <c r="B328" s="1" t="s">
        <v>3759</v>
      </c>
      <c r="C328" s="2" t="s">
        <v>844</v>
      </c>
      <c r="D328" s="1" t="s">
        <v>3760</v>
      </c>
      <c r="E328" s="2" t="s">
        <v>3746</v>
      </c>
      <c r="F328" s="1" t="s">
        <v>3747</v>
      </c>
      <c r="G328" s="2" t="s">
        <v>1765</v>
      </c>
      <c r="H328" s="1" t="s">
        <v>3761</v>
      </c>
    </row>
    <row r="329" spans="1:8" x14ac:dyDescent="0.3">
      <c r="A329" s="2" t="s">
        <v>956</v>
      </c>
      <c r="B329" s="1" t="s">
        <v>3759</v>
      </c>
      <c r="C329" s="2" t="s">
        <v>844</v>
      </c>
      <c r="D329" s="1" t="s">
        <v>3760</v>
      </c>
      <c r="E329" s="2" t="s">
        <v>2196</v>
      </c>
      <c r="F329" s="1" t="s">
        <v>2195</v>
      </c>
      <c r="G329" s="2" t="s">
        <v>1765</v>
      </c>
      <c r="H329" s="1" t="s">
        <v>3761</v>
      </c>
    </row>
    <row r="330" spans="1:8" x14ac:dyDescent="0.3">
      <c r="A330" s="2" t="s">
        <v>956</v>
      </c>
      <c r="B330" s="1" t="s">
        <v>3759</v>
      </c>
      <c r="C330" s="2" t="s">
        <v>844</v>
      </c>
      <c r="D330" s="1" t="s">
        <v>3760</v>
      </c>
      <c r="E330" s="2" t="s">
        <v>3244</v>
      </c>
      <c r="F330" s="1" t="s">
        <v>3245</v>
      </c>
      <c r="G330" s="2" t="s">
        <v>1765</v>
      </c>
      <c r="H330" s="1" t="s">
        <v>3761</v>
      </c>
    </row>
    <row r="331" spans="1:8" x14ac:dyDescent="0.3">
      <c r="A331" s="2" t="s">
        <v>956</v>
      </c>
      <c r="B331" s="1" t="s">
        <v>3759</v>
      </c>
      <c r="C331" s="2" t="s">
        <v>953</v>
      </c>
      <c r="D331" s="1" t="s">
        <v>3764</v>
      </c>
      <c r="E331" s="2" t="s">
        <v>1970</v>
      </c>
      <c r="F331" s="1" t="s">
        <v>1967</v>
      </c>
      <c r="G331" s="2" t="s">
        <v>1765</v>
      </c>
      <c r="H331" s="1" t="s">
        <v>3761</v>
      </c>
    </row>
    <row r="332" spans="1:8" x14ac:dyDescent="0.3">
      <c r="A332" s="2" t="s">
        <v>956</v>
      </c>
      <c r="B332" s="1" t="s">
        <v>3759</v>
      </c>
      <c r="C332" s="2" t="s">
        <v>953</v>
      </c>
      <c r="D332" s="1" t="s">
        <v>3764</v>
      </c>
      <c r="E332" s="2" t="s">
        <v>2929</v>
      </c>
      <c r="F332" s="1" t="s">
        <v>2930</v>
      </c>
      <c r="G332" s="2" t="s">
        <v>1765</v>
      </c>
      <c r="H332" s="1" t="s">
        <v>3761</v>
      </c>
    </row>
    <row r="333" spans="1:8" x14ac:dyDescent="0.3">
      <c r="A333" s="2" t="s">
        <v>956</v>
      </c>
      <c r="B333" s="1" t="s">
        <v>3759</v>
      </c>
      <c r="C333" s="2" t="s">
        <v>953</v>
      </c>
      <c r="D333" s="1" t="s">
        <v>3764</v>
      </c>
      <c r="E333" s="2" t="s">
        <v>1981</v>
      </c>
      <c r="F333" s="1" t="s">
        <v>1979</v>
      </c>
      <c r="G333" s="2" t="s">
        <v>1765</v>
      </c>
      <c r="H333" s="1" t="s">
        <v>3761</v>
      </c>
    </row>
    <row r="334" spans="1:8" x14ac:dyDescent="0.3">
      <c r="A334" s="2" t="s">
        <v>956</v>
      </c>
      <c r="B334" s="1" t="s">
        <v>3759</v>
      </c>
      <c r="C334" s="2" t="s">
        <v>953</v>
      </c>
      <c r="D334" s="1" t="s">
        <v>3764</v>
      </c>
      <c r="E334" s="2" t="s">
        <v>1986</v>
      </c>
      <c r="F334" s="1" t="s">
        <v>1985</v>
      </c>
      <c r="G334" s="2" t="s">
        <v>1765</v>
      </c>
      <c r="H334" s="1" t="s">
        <v>3761</v>
      </c>
    </row>
    <row r="335" spans="1:8" x14ac:dyDescent="0.3">
      <c r="A335" s="2" t="s">
        <v>956</v>
      </c>
      <c r="B335" s="1" t="s">
        <v>3759</v>
      </c>
      <c r="C335" s="2" t="s">
        <v>953</v>
      </c>
      <c r="D335" s="1" t="s">
        <v>3764</v>
      </c>
      <c r="E335" s="2" t="s">
        <v>1989</v>
      </c>
      <c r="F335" s="1" t="s">
        <v>1987</v>
      </c>
      <c r="G335" s="2" t="s">
        <v>1765</v>
      </c>
      <c r="H335" s="1" t="s">
        <v>3761</v>
      </c>
    </row>
    <row r="336" spans="1:8" x14ac:dyDescent="0.3">
      <c r="A336" s="2" t="s">
        <v>956</v>
      </c>
      <c r="B336" s="1" t="s">
        <v>3759</v>
      </c>
      <c r="C336" s="2" t="s">
        <v>953</v>
      </c>
      <c r="D336" s="1" t="s">
        <v>3764</v>
      </c>
      <c r="E336" s="2" t="s">
        <v>2004</v>
      </c>
      <c r="F336" s="1" t="s">
        <v>2003</v>
      </c>
      <c r="G336" s="2" t="s">
        <v>1765</v>
      </c>
      <c r="H336" s="1" t="s">
        <v>3761</v>
      </c>
    </row>
    <row r="337" spans="1:8" x14ac:dyDescent="0.3">
      <c r="A337" s="2" t="s">
        <v>956</v>
      </c>
      <c r="B337" s="1" t="s">
        <v>3759</v>
      </c>
      <c r="C337" s="2" t="s">
        <v>953</v>
      </c>
      <c r="D337" s="1" t="s">
        <v>3764</v>
      </c>
      <c r="E337" s="2" t="s">
        <v>2007</v>
      </c>
      <c r="F337" s="1" t="s">
        <v>2005</v>
      </c>
      <c r="G337" s="2" t="s">
        <v>1765</v>
      </c>
      <c r="H337" s="1" t="s">
        <v>3761</v>
      </c>
    </row>
    <row r="338" spans="1:8" x14ac:dyDescent="0.3">
      <c r="A338" s="2" t="s">
        <v>956</v>
      </c>
      <c r="B338" s="1" t="s">
        <v>3759</v>
      </c>
      <c r="C338" s="2" t="s">
        <v>953</v>
      </c>
      <c r="D338" s="1" t="s">
        <v>3764</v>
      </c>
      <c r="E338" s="2" t="s">
        <v>3289</v>
      </c>
      <c r="F338" s="1" t="s">
        <v>3290</v>
      </c>
      <c r="G338" s="2" t="s">
        <v>1765</v>
      </c>
      <c r="H338" s="1" t="s">
        <v>3761</v>
      </c>
    </row>
    <row r="339" spans="1:8" x14ac:dyDescent="0.3">
      <c r="A339" s="2" t="s">
        <v>956</v>
      </c>
      <c r="B339" s="1" t="s">
        <v>3759</v>
      </c>
      <c r="C339" s="2" t="s">
        <v>953</v>
      </c>
      <c r="D339" s="1" t="s">
        <v>3764</v>
      </c>
      <c r="E339" s="2" t="s">
        <v>3191</v>
      </c>
      <c r="F339" s="1" t="s">
        <v>3192</v>
      </c>
      <c r="G339" s="2" t="s">
        <v>1765</v>
      </c>
      <c r="H339" s="1" t="s">
        <v>3761</v>
      </c>
    </row>
    <row r="340" spans="1:8" x14ac:dyDescent="0.3">
      <c r="A340" s="2" t="s">
        <v>956</v>
      </c>
      <c r="B340" s="1" t="s">
        <v>3759</v>
      </c>
      <c r="C340" s="2" t="s">
        <v>953</v>
      </c>
      <c r="D340" s="1" t="s">
        <v>3764</v>
      </c>
      <c r="E340" s="2" t="s">
        <v>3187</v>
      </c>
      <c r="F340" s="1" t="s">
        <v>3188</v>
      </c>
      <c r="G340" s="2" t="s">
        <v>1765</v>
      </c>
      <c r="H340" s="1" t="s">
        <v>3761</v>
      </c>
    </row>
    <row r="341" spans="1:8" x14ac:dyDescent="0.3">
      <c r="A341" s="2" t="s">
        <v>956</v>
      </c>
      <c r="B341" s="1" t="s">
        <v>3759</v>
      </c>
      <c r="C341" s="2" t="s">
        <v>953</v>
      </c>
      <c r="D341" s="1" t="s">
        <v>3764</v>
      </c>
      <c r="E341" s="2" t="s">
        <v>3181</v>
      </c>
      <c r="F341" s="1" t="s">
        <v>3182</v>
      </c>
      <c r="G341" s="2" t="s">
        <v>1765</v>
      </c>
      <c r="H341" s="1" t="s">
        <v>3761</v>
      </c>
    </row>
    <row r="342" spans="1:8" x14ac:dyDescent="0.3">
      <c r="A342" s="2" t="s">
        <v>956</v>
      </c>
      <c r="B342" s="1" t="s">
        <v>3759</v>
      </c>
      <c r="C342" s="2" t="s">
        <v>953</v>
      </c>
      <c r="D342" s="1" t="s">
        <v>3764</v>
      </c>
      <c r="E342" s="2" t="s">
        <v>3005</v>
      </c>
      <c r="F342" s="1" t="s">
        <v>3006</v>
      </c>
      <c r="G342" s="2" t="s">
        <v>1765</v>
      </c>
      <c r="H342" s="1" t="s">
        <v>3761</v>
      </c>
    </row>
    <row r="343" spans="1:8" x14ac:dyDescent="0.3">
      <c r="A343" s="2" t="s">
        <v>956</v>
      </c>
      <c r="B343" s="1" t="s">
        <v>3759</v>
      </c>
      <c r="C343" s="2" t="s">
        <v>953</v>
      </c>
      <c r="D343" s="1" t="s">
        <v>3764</v>
      </c>
      <c r="E343" s="2" t="s">
        <v>2936</v>
      </c>
      <c r="F343" s="1" t="s">
        <v>2937</v>
      </c>
      <c r="G343" s="2" t="s">
        <v>1765</v>
      </c>
      <c r="H343" s="1" t="s">
        <v>3761</v>
      </c>
    </row>
    <row r="344" spans="1:8" x14ac:dyDescent="0.3">
      <c r="A344" s="2" t="s">
        <v>956</v>
      </c>
      <c r="B344" s="1" t="s">
        <v>3759</v>
      </c>
      <c r="C344" s="2" t="s">
        <v>953</v>
      </c>
      <c r="D344" s="1" t="s">
        <v>3764</v>
      </c>
      <c r="E344" s="2" t="s">
        <v>2050</v>
      </c>
      <c r="F344" s="1" t="s">
        <v>2047</v>
      </c>
      <c r="G344" s="2" t="s">
        <v>1765</v>
      </c>
      <c r="H344" s="1" t="s">
        <v>3761</v>
      </c>
    </row>
    <row r="345" spans="1:8" x14ac:dyDescent="0.3">
      <c r="A345" s="2" t="s">
        <v>956</v>
      </c>
      <c r="B345" s="1" t="s">
        <v>3759</v>
      </c>
      <c r="C345" s="2" t="s">
        <v>953</v>
      </c>
      <c r="D345" s="1" t="s">
        <v>3764</v>
      </c>
      <c r="E345" s="2" t="s">
        <v>3001</v>
      </c>
      <c r="F345" s="1" t="s">
        <v>3002</v>
      </c>
      <c r="G345" s="2" t="s">
        <v>1765</v>
      </c>
      <c r="H345" s="1" t="s">
        <v>3761</v>
      </c>
    </row>
    <row r="346" spans="1:8" x14ac:dyDescent="0.3">
      <c r="A346" s="2" t="s">
        <v>956</v>
      </c>
      <c r="B346" s="1" t="s">
        <v>3759</v>
      </c>
      <c r="C346" s="2" t="s">
        <v>953</v>
      </c>
      <c r="D346" s="1" t="s">
        <v>3764</v>
      </c>
      <c r="E346" s="2" t="s">
        <v>2075</v>
      </c>
      <c r="F346" s="1" t="s">
        <v>2073</v>
      </c>
      <c r="G346" s="2" t="s">
        <v>1765</v>
      </c>
      <c r="H346" s="1" t="s">
        <v>3761</v>
      </c>
    </row>
    <row r="347" spans="1:8" x14ac:dyDescent="0.3">
      <c r="A347" s="2" t="s">
        <v>956</v>
      </c>
      <c r="B347" s="1" t="s">
        <v>3759</v>
      </c>
      <c r="C347" s="2" t="s">
        <v>953</v>
      </c>
      <c r="D347" s="1" t="s">
        <v>3764</v>
      </c>
      <c r="E347" s="2" t="s">
        <v>2094</v>
      </c>
      <c r="F347" s="1" t="s">
        <v>2093</v>
      </c>
      <c r="G347" s="2" t="s">
        <v>1765</v>
      </c>
      <c r="H347" s="1" t="s">
        <v>3761</v>
      </c>
    </row>
    <row r="348" spans="1:8" x14ac:dyDescent="0.3">
      <c r="A348" s="2" t="s">
        <v>956</v>
      </c>
      <c r="B348" s="1" t="s">
        <v>3759</v>
      </c>
      <c r="C348" s="2" t="s">
        <v>953</v>
      </c>
      <c r="D348" s="1" t="s">
        <v>3764</v>
      </c>
      <c r="E348" s="2" t="s">
        <v>2096</v>
      </c>
      <c r="F348" s="1" t="s">
        <v>2095</v>
      </c>
      <c r="G348" s="2" t="s">
        <v>1765</v>
      </c>
      <c r="H348" s="1" t="s">
        <v>3761</v>
      </c>
    </row>
    <row r="349" spans="1:8" x14ac:dyDescent="0.3">
      <c r="A349" s="2" t="s">
        <v>956</v>
      </c>
      <c r="B349" s="1" t="s">
        <v>3759</v>
      </c>
      <c r="C349" s="2" t="s">
        <v>953</v>
      </c>
      <c r="D349" s="1" t="s">
        <v>3764</v>
      </c>
      <c r="E349" s="2" t="s">
        <v>3126</v>
      </c>
      <c r="F349" s="1" t="s">
        <v>3127</v>
      </c>
      <c r="G349" s="2" t="s">
        <v>1765</v>
      </c>
      <c r="H349" s="1" t="s">
        <v>3761</v>
      </c>
    </row>
    <row r="350" spans="1:8" x14ac:dyDescent="0.3">
      <c r="A350" s="2" t="s">
        <v>956</v>
      </c>
      <c r="B350" s="1" t="s">
        <v>3759</v>
      </c>
      <c r="C350" s="2" t="s">
        <v>953</v>
      </c>
      <c r="D350" s="1" t="s">
        <v>3764</v>
      </c>
      <c r="E350" s="2" t="s">
        <v>2989</v>
      </c>
      <c r="F350" s="1" t="s">
        <v>2990</v>
      </c>
      <c r="G350" s="2" t="s">
        <v>1765</v>
      </c>
      <c r="H350" s="1" t="s">
        <v>3761</v>
      </c>
    </row>
    <row r="351" spans="1:8" x14ac:dyDescent="0.3">
      <c r="A351" s="2" t="s">
        <v>956</v>
      </c>
      <c r="B351" s="1" t="s">
        <v>3759</v>
      </c>
      <c r="C351" s="2" t="s">
        <v>953</v>
      </c>
      <c r="D351" s="1" t="s">
        <v>3764</v>
      </c>
      <c r="E351" s="2" t="s">
        <v>2128</v>
      </c>
      <c r="F351" s="1" t="s">
        <v>2127</v>
      </c>
      <c r="G351" s="2" t="s">
        <v>1765</v>
      </c>
      <c r="H351" s="1" t="s">
        <v>3761</v>
      </c>
    </row>
    <row r="352" spans="1:8" x14ac:dyDescent="0.3">
      <c r="A352" s="2" t="s">
        <v>956</v>
      </c>
      <c r="B352" s="1" t="s">
        <v>3759</v>
      </c>
      <c r="C352" s="2" t="s">
        <v>953</v>
      </c>
      <c r="D352" s="1" t="s">
        <v>3764</v>
      </c>
      <c r="E352" s="2" t="s">
        <v>3733</v>
      </c>
      <c r="F352" s="1" t="s">
        <v>3734</v>
      </c>
      <c r="G352" s="2" t="s">
        <v>1765</v>
      </c>
      <c r="H352" s="1" t="s">
        <v>3761</v>
      </c>
    </row>
    <row r="353" spans="1:8" x14ac:dyDescent="0.3">
      <c r="A353" s="2" t="s">
        <v>956</v>
      </c>
      <c r="B353" s="1" t="s">
        <v>3759</v>
      </c>
      <c r="C353" s="2" t="s">
        <v>953</v>
      </c>
      <c r="D353" s="1" t="s">
        <v>3764</v>
      </c>
      <c r="E353" s="2" t="s">
        <v>2904</v>
      </c>
      <c r="F353" s="1" t="s">
        <v>2905</v>
      </c>
      <c r="G353" s="2" t="s">
        <v>1765</v>
      </c>
      <c r="H353" s="1" t="s">
        <v>3761</v>
      </c>
    </row>
    <row r="354" spans="1:8" x14ac:dyDescent="0.3">
      <c r="A354" s="2" t="s">
        <v>956</v>
      </c>
      <c r="B354" s="1" t="s">
        <v>3759</v>
      </c>
      <c r="C354" s="2" t="s">
        <v>953</v>
      </c>
      <c r="D354" s="1" t="s">
        <v>3764</v>
      </c>
      <c r="E354" s="2" t="s">
        <v>2139</v>
      </c>
      <c r="F354" s="1" t="s">
        <v>2137</v>
      </c>
      <c r="G354" s="2" t="s">
        <v>1765</v>
      </c>
      <c r="H354" s="1" t="s">
        <v>3761</v>
      </c>
    </row>
    <row r="355" spans="1:8" x14ac:dyDescent="0.3">
      <c r="A355" s="2" t="s">
        <v>956</v>
      </c>
      <c r="B355" s="1" t="s">
        <v>3759</v>
      </c>
      <c r="C355" s="2" t="s">
        <v>953</v>
      </c>
      <c r="D355" s="1" t="s">
        <v>3764</v>
      </c>
      <c r="E355" s="2" t="s">
        <v>2272</v>
      </c>
      <c r="F355" s="1" t="s">
        <v>2274</v>
      </c>
      <c r="G355" s="2" t="s">
        <v>1765</v>
      </c>
      <c r="H355" s="1" t="s">
        <v>3761</v>
      </c>
    </row>
    <row r="356" spans="1:8" x14ac:dyDescent="0.3">
      <c r="A356" s="2" t="s">
        <v>956</v>
      </c>
      <c r="B356" s="1" t="s">
        <v>3759</v>
      </c>
      <c r="C356" s="2" t="s">
        <v>953</v>
      </c>
      <c r="D356" s="1" t="s">
        <v>3764</v>
      </c>
      <c r="E356" s="2" t="s">
        <v>2146</v>
      </c>
      <c r="F356" s="1" t="s">
        <v>2145</v>
      </c>
      <c r="G356" s="2" t="s">
        <v>1765</v>
      </c>
      <c r="H356" s="1" t="s">
        <v>3761</v>
      </c>
    </row>
    <row r="357" spans="1:8" x14ac:dyDescent="0.3">
      <c r="A357" s="2" t="s">
        <v>956</v>
      </c>
      <c r="B357" s="1" t="s">
        <v>3759</v>
      </c>
      <c r="C357" s="2" t="s">
        <v>953</v>
      </c>
      <c r="D357" s="1" t="s">
        <v>3764</v>
      </c>
      <c r="E357" s="2" t="s">
        <v>2163</v>
      </c>
      <c r="F357" s="1" t="s">
        <v>2164</v>
      </c>
      <c r="G357" s="2" t="s">
        <v>1765</v>
      </c>
      <c r="H357" s="1" t="s">
        <v>3761</v>
      </c>
    </row>
    <row r="358" spans="1:8" x14ac:dyDescent="0.3">
      <c r="A358" s="2" t="s">
        <v>956</v>
      </c>
      <c r="B358" s="1" t="s">
        <v>3759</v>
      </c>
      <c r="C358" s="2" t="s">
        <v>953</v>
      </c>
      <c r="D358" s="1" t="s">
        <v>3764</v>
      </c>
      <c r="E358" s="2" t="s">
        <v>2172</v>
      </c>
      <c r="F358" s="1" t="s">
        <v>2173</v>
      </c>
      <c r="G358" s="2" t="s">
        <v>1765</v>
      </c>
      <c r="H358" s="1" t="s">
        <v>3761</v>
      </c>
    </row>
    <row r="359" spans="1:8" x14ac:dyDescent="0.3">
      <c r="A359" s="2" t="s">
        <v>956</v>
      </c>
      <c r="B359" s="1" t="s">
        <v>3759</v>
      </c>
      <c r="C359" s="2" t="s">
        <v>953</v>
      </c>
      <c r="D359" s="1" t="s">
        <v>3764</v>
      </c>
      <c r="E359" s="2" t="s">
        <v>2467</v>
      </c>
      <c r="F359" s="1" t="s">
        <v>2469</v>
      </c>
      <c r="G359" s="2" t="s">
        <v>1765</v>
      </c>
      <c r="H359" s="1" t="s">
        <v>3761</v>
      </c>
    </row>
    <row r="360" spans="1:8" x14ac:dyDescent="0.3">
      <c r="A360" s="2" t="s">
        <v>956</v>
      </c>
      <c r="B360" s="1" t="s">
        <v>3759</v>
      </c>
      <c r="C360" s="2" t="s">
        <v>953</v>
      </c>
      <c r="D360" s="1" t="s">
        <v>3764</v>
      </c>
      <c r="E360" s="2" t="s">
        <v>3746</v>
      </c>
      <c r="F360" s="1" t="s">
        <v>3747</v>
      </c>
      <c r="G360" s="2" t="s">
        <v>1765</v>
      </c>
      <c r="H360" s="1" t="s">
        <v>3761</v>
      </c>
    </row>
    <row r="361" spans="1:8" x14ac:dyDescent="0.3">
      <c r="A361" s="2" t="s">
        <v>956</v>
      </c>
      <c r="B361" s="1" t="s">
        <v>3759</v>
      </c>
      <c r="C361" s="2" t="s">
        <v>953</v>
      </c>
      <c r="D361" s="1" t="s">
        <v>3764</v>
      </c>
      <c r="E361" s="2" t="s">
        <v>2196</v>
      </c>
      <c r="F361" s="1" t="s">
        <v>2195</v>
      </c>
      <c r="G361" s="2" t="s">
        <v>1765</v>
      </c>
      <c r="H361" s="1" t="s">
        <v>3761</v>
      </c>
    </row>
    <row r="362" spans="1:8" x14ac:dyDescent="0.3">
      <c r="A362" s="2" t="s">
        <v>956</v>
      </c>
      <c r="B362" s="1" t="s">
        <v>3759</v>
      </c>
      <c r="C362" s="2" t="s">
        <v>956</v>
      </c>
      <c r="D362" s="1" t="s">
        <v>3765</v>
      </c>
      <c r="E362" s="2" t="s">
        <v>2865</v>
      </c>
      <c r="F362" s="1" t="s">
        <v>2866</v>
      </c>
      <c r="G362" s="2" t="s">
        <v>1765</v>
      </c>
      <c r="H362" s="1" t="s">
        <v>3761</v>
      </c>
    </row>
    <row r="363" spans="1:8" x14ac:dyDescent="0.3">
      <c r="A363" s="2" t="s">
        <v>956</v>
      </c>
      <c r="B363" s="1" t="s">
        <v>3759</v>
      </c>
      <c r="C363" s="2" t="s">
        <v>956</v>
      </c>
      <c r="D363" s="1" t="s">
        <v>3765</v>
      </c>
      <c r="E363" s="2" t="s">
        <v>3289</v>
      </c>
      <c r="F363" s="1" t="s">
        <v>3290</v>
      </c>
      <c r="G363" s="2" t="s">
        <v>1765</v>
      </c>
      <c r="H363" s="1" t="s">
        <v>3761</v>
      </c>
    </row>
    <row r="364" spans="1:8" x14ac:dyDescent="0.3">
      <c r="A364" s="2" t="s">
        <v>956</v>
      </c>
      <c r="B364" s="1" t="s">
        <v>3759</v>
      </c>
      <c r="C364" s="2" t="s">
        <v>956</v>
      </c>
      <c r="D364" s="1" t="s">
        <v>3765</v>
      </c>
      <c r="E364" s="2" t="s">
        <v>3191</v>
      </c>
      <c r="F364" s="1" t="s">
        <v>3192</v>
      </c>
      <c r="G364" s="2" t="s">
        <v>1765</v>
      </c>
      <c r="H364" s="1" t="s">
        <v>3761</v>
      </c>
    </row>
    <row r="365" spans="1:8" x14ac:dyDescent="0.3">
      <c r="A365" s="2" t="s">
        <v>956</v>
      </c>
      <c r="B365" s="1" t="s">
        <v>3759</v>
      </c>
      <c r="C365" s="2" t="s">
        <v>956</v>
      </c>
      <c r="D365" s="1" t="s">
        <v>3765</v>
      </c>
      <c r="E365" s="2" t="s">
        <v>3187</v>
      </c>
      <c r="F365" s="1" t="s">
        <v>3188</v>
      </c>
      <c r="G365" s="2" t="s">
        <v>1765</v>
      </c>
      <c r="H365" s="1" t="s">
        <v>3761</v>
      </c>
    </row>
    <row r="366" spans="1:8" x14ac:dyDescent="0.3">
      <c r="A366" s="2" t="s">
        <v>956</v>
      </c>
      <c r="B366" s="1" t="s">
        <v>3759</v>
      </c>
      <c r="C366" s="2" t="s">
        <v>956</v>
      </c>
      <c r="D366" s="1" t="s">
        <v>3765</v>
      </c>
      <c r="E366" s="2" t="s">
        <v>3181</v>
      </c>
      <c r="F366" s="1" t="s">
        <v>3182</v>
      </c>
      <c r="G366" s="2" t="s">
        <v>1765</v>
      </c>
      <c r="H366" s="1" t="s">
        <v>3761</v>
      </c>
    </row>
    <row r="367" spans="1:8" x14ac:dyDescent="0.3">
      <c r="A367" s="2" t="s">
        <v>956</v>
      </c>
      <c r="B367" s="1" t="s">
        <v>3759</v>
      </c>
      <c r="C367" s="2" t="s">
        <v>956</v>
      </c>
      <c r="D367" s="1" t="s">
        <v>3765</v>
      </c>
      <c r="E367" s="2" t="s">
        <v>3005</v>
      </c>
      <c r="F367" s="1" t="s">
        <v>3006</v>
      </c>
      <c r="G367" s="2" t="s">
        <v>1765</v>
      </c>
      <c r="H367" s="1" t="s">
        <v>3761</v>
      </c>
    </row>
    <row r="368" spans="1:8" x14ac:dyDescent="0.3">
      <c r="A368" s="2" t="s">
        <v>956</v>
      </c>
      <c r="B368" s="1" t="s">
        <v>3759</v>
      </c>
      <c r="C368" s="2" t="s">
        <v>956</v>
      </c>
      <c r="D368" s="1" t="s">
        <v>3765</v>
      </c>
      <c r="E368" s="2" t="s">
        <v>2936</v>
      </c>
      <c r="F368" s="1" t="s">
        <v>2937</v>
      </c>
      <c r="G368" s="2" t="s">
        <v>1765</v>
      </c>
      <c r="H368" s="1" t="s">
        <v>3761</v>
      </c>
    </row>
    <row r="369" spans="1:8" x14ac:dyDescent="0.3">
      <c r="A369" s="2" t="s">
        <v>956</v>
      </c>
      <c r="B369" s="1" t="s">
        <v>3759</v>
      </c>
      <c r="C369" s="2" t="s">
        <v>956</v>
      </c>
      <c r="D369" s="1" t="s">
        <v>3765</v>
      </c>
      <c r="E369" s="2" t="s">
        <v>2050</v>
      </c>
      <c r="F369" s="1" t="s">
        <v>2047</v>
      </c>
      <c r="G369" s="2" t="s">
        <v>1765</v>
      </c>
      <c r="H369" s="1" t="s">
        <v>3761</v>
      </c>
    </row>
    <row r="370" spans="1:8" x14ac:dyDescent="0.3">
      <c r="A370" s="2" t="s">
        <v>956</v>
      </c>
      <c r="B370" s="1" t="s">
        <v>3759</v>
      </c>
      <c r="C370" s="2" t="s">
        <v>956</v>
      </c>
      <c r="D370" s="1" t="s">
        <v>3765</v>
      </c>
      <c r="E370" s="2" t="s">
        <v>3001</v>
      </c>
      <c r="F370" s="1" t="s">
        <v>3002</v>
      </c>
      <c r="G370" s="2" t="s">
        <v>1765</v>
      </c>
      <c r="H370" s="1" t="s">
        <v>3761</v>
      </c>
    </row>
    <row r="371" spans="1:8" x14ac:dyDescent="0.3">
      <c r="A371" s="2" t="s">
        <v>956</v>
      </c>
      <c r="B371" s="1" t="s">
        <v>3759</v>
      </c>
      <c r="C371" s="2" t="s">
        <v>956</v>
      </c>
      <c r="D371" s="1" t="s">
        <v>3765</v>
      </c>
      <c r="E371" s="2" t="s">
        <v>2075</v>
      </c>
      <c r="F371" s="1" t="s">
        <v>2073</v>
      </c>
      <c r="G371" s="2" t="s">
        <v>1765</v>
      </c>
      <c r="H371" s="1" t="s">
        <v>3761</v>
      </c>
    </row>
    <row r="372" spans="1:8" x14ac:dyDescent="0.3">
      <c r="A372" s="2" t="s">
        <v>956</v>
      </c>
      <c r="B372" s="1" t="s">
        <v>3759</v>
      </c>
      <c r="C372" s="2" t="s">
        <v>956</v>
      </c>
      <c r="D372" s="1" t="s">
        <v>3765</v>
      </c>
      <c r="E372" s="2" t="s">
        <v>3126</v>
      </c>
      <c r="F372" s="1" t="s">
        <v>3127</v>
      </c>
      <c r="G372" s="2" t="s">
        <v>1765</v>
      </c>
      <c r="H372" s="1" t="s">
        <v>3761</v>
      </c>
    </row>
    <row r="373" spans="1:8" x14ac:dyDescent="0.3">
      <c r="A373" s="2" t="s">
        <v>956</v>
      </c>
      <c r="B373" s="1" t="s">
        <v>3759</v>
      </c>
      <c r="C373" s="2" t="s">
        <v>956</v>
      </c>
      <c r="D373" s="1" t="s">
        <v>3765</v>
      </c>
      <c r="E373" s="2" t="s">
        <v>2975</v>
      </c>
      <c r="F373" s="1" t="s">
        <v>2976</v>
      </c>
      <c r="G373" s="2" t="s">
        <v>1765</v>
      </c>
      <c r="H373" s="1" t="s">
        <v>3761</v>
      </c>
    </row>
    <row r="374" spans="1:8" x14ac:dyDescent="0.3">
      <c r="A374" s="2" t="s">
        <v>956</v>
      </c>
      <c r="B374" s="1" t="s">
        <v>3759</v>
      </c>
      <c r="C374" s="2" t="s">
        <v>956</v>
      </c>
      <c r="D374" s="1" t="s">
        <v>3765</v>
      </c>
      <c r="E374" s="2" t="s">
        <v>3766</v>
      </c>
      <c r="F374" s="1" t="s">
        <v>3767</v>
      </c>
      <c r="G374" s="2" t="s">
        <v>1765</v>
      </c>
      <c r="H374" s="1" t="s">
        <v>3761</v>
      </c>
    </row>
    <row r="375" spans="1:8" x14ac:dyDescent="0.3">
      <c r="A375" s="2" t="s">
        <v>956</v>
      </c>
      <c r="B375" s="1" t="s">
        <v>3759</v>
      </c>
      <c r="C375" s="2" t="s">
        <v>956</v>
      </c>
      <c r="D375" s="1" t="s">
        <v>3765</v>
      </c>
      <c r="E375" s="2" t="s">
        <v>2904</v>
      </c>
      <c r="F375" s="1" t="s">
        <v>2905</v>
      </c>
      <c r="G375" s="2" t="s">
        <v>1765</v>
      </c>
      <c r="H375" s="1" t="s">
        <v>3761</v>
      </c>
    </row>
    <row r="376" spans="1:8" x14ac:dyDescent="0.3">
      <c r="A376" s="2" t="s">
        <v>956</v>
      </c>
      <c r="B376" s="1" t="s">
        <v>3759</v>
      </c>
      <c r="C376" s="2" t="s">
        <v>956</v>
      </c>
      <c r="D376" s="1" t="s">
        <v>3765</v>
      </c>
      <c r="E376" s="2" t="s">
        <v>2139</v>
      </c>
      <c r="F376" s="1" t="s">
        <v>2137</v>
      </c>
      <c r="G376" s="2" t="s">
        <v>1765</v>
      </c>
      <c r="H376" s="1" t="s">
        <v>3761</v>
      </c>
    </row>
    <row r="377" spans="1:8" x14ac:dyDescent="0.3">
      <c r="A377" s="2" t="s">
        <v>956</v>
      </c>
      <c r="B377" s="1" t="s">
        <v>3759</v>
      </c>
      <c r="C377" s="2" t="s">
        <v>956</v>
      </c>
      <c r="D377" s="1" t="s">
        <v>3765</v>
      </c>
      <c r="E377" s="2" t="s">
        <v>2272</v>
      </c>
      <c r="F377" s="1" t="s">
        <v>2274</v>
      </c>
      <c r="G377" s="2" t="s">
        <v>1765</v>
      </c>
      <c r="H377" s="1" t="s">
        <v>3761</v>
      </c>
    </row>
    <row r="378" spans="1:8" x14ac:dyDescent="0.3">
      <c r="A378" s="2" t="s">
        <v>956</v>
      </c>
      <c r="B378" s="1" t="s">
        <v>3759</v>
      </c>
      <c r="C378" s="2" t="s">
        <v>956</v>
      </c>
      <c r="D378" s="1" t="s">
        <v>3765</v>
      </c>
      <c r="E378" s="2" t="s">
        <v>37</v>
      </c>
      <c r="F378" s="1" t="s">
        <v>3735</v>
      </c>
      <c r="G378" s="2" t="s">
        <v>1765</v>
      </c>
      <c r="H378" s="1" t="s">
        <v>3761</v>
      </c>
    </row>
    <row r="379" spans="1:8" x14ac:dyDescent="0.3">
      <c r="A379" s="2" t="s">
        <v>956</v>
      </c>
      <c r="B379" s="1" t="s">
        <v>3759</v>
      </c>
      <c r="C379" s="2" t="s">
        <v>956</v>
      </c>
      <c r="D379" s="1" t="s">
        <v>3765</v>
      </c>
      <c r="E379" s="2" t="s">
        <v>2176</v>
      </c>
      <c r="F379" s="1" t="s">
        <v>2174</v>
      </c>
      <c r="G379" s="2" t="s">
        <v>1765</v>
      </c>
      <c r="H379" s="1" t="s">
        <v>3761</v>
      </c>
    </row>
    <row r="380" spans="1:8" x14ac:dyDescent="0.3">
      <c r="A380" s="2" t="s">
        <v>956</v>
      </c>
      <c r="B380" s="1" t="s">
        <v>3759</v>
      </c>
      <c r="C380" s="2" t="s">
        <v>956</v>
      </c>
      <c r="D380" s="1" t="s">
        <v>3765</v>
      </c>
      <c r="E380" s="2" t="s">
        <v>2196</v>
      </c>
      <c r="F380" s="1" t="s">
        <v>2195</v>
      </c>
      <c r="G380" s="2" t="s">
        <v>1765</v>
      </c>
      <c r="H380" s="1" t="s">
        <v>3761</v>
      </c>
    </row>
    <row r="381" spans="1:8" x14ac:dyDescent="0.3">
      <c r="A381" s="2" t="s">
        <v>956</v>
      </c>
      <c r="B381" s="1" t="s">
        <v>3759</v>
      </c>
      <c r="C381" s="2" t="s">
        <v>962</v>
      </c>
      <c r="D381" s="1" t="s">
        <v>3768</v>
      </c>
      <c r="E381" s="2" t="s">
        <v>2075</v>
      </c>
      <c r="F381" s="1" t="s">
        <v>2073</v>
      </c>
      <c r="G381" s="2" t="s">
        <v>1765</v>
      </c>
      <c r="H381" s="1" t="s">
        <v>3761</v>
      </c>
    </row>
    <row r="382" spans="1:8" x14ac:dyDescent="0.3">
      <c r="A382" s="2" t="s">
        <v>956</v>
      </c>
      <c r="B382" s="1" t="s">
        <v>3759</v>
      </c>
      <c r="C382" s="2" t="s">
        <v>962</v>
      </c>
      <c r="D382" s="1" t="s">
        <v>3768</v>
      </c>
      <c r="E382" s="2" t="s">
        <v>2943</v>
      </c>
      <c r="F382" s="1" t="s">
        <v>2944</v>
      </c>
      <c r="G382" s="2" t="s">
        <v>1765</v>
      </c>
      <c r="H382" s="1" t="s">
        <v>3761</v>
      </c>
    </row>
    <row r="383" spans="1:8" x14ac:dyDescent="0.3">
      <c r="A383" s="2" t="s">
        <v>956</v>
      </c>
      <c r="B383" s="1" t="s">
        <v>3759</v>
      </c>
      <c r="C383" s="2" t="s">
        <v>962</v>
      </c>
      <c r="D383" s="1" t="s">
        <v>3768</v>
      </c>
      <c r="E383" s="2" t="s">
        <v>2163</v>
      </c>
      <c r="F383" s="1" t="s">
        <v>2164</v>
      </c>
      <c r="G383" s="2" t="s">
        <v>1765</v>
      </c>
      <c r="H383" s="1" t="s">
        <v>3761</v>
      </c>
    </row>
    <row r="384" spans="1:8" x14ac:dyDescent="0.3">
      <c r="A384" s="2" t="s">
        <v>956</v>
      </c>
      <c r="B384" s="1" t="s">
        <v>3759</v>
      </c>
      <c r="C384" s="2" t="s">
        <v>962</v>
      </c>
      <c r="D384" s="1" t="s">
        <v>3768</v>
      </c>
      <c r="E384" s="2" t="s">
        <v>2172</v>
      </c>
      <c r="F384" s="1" t="s">
        <v>2173</v>
      </c>
      <c r="G384" s="2" t="s">
        <v>1765</v>
      </c>
      <c r="H384" s="1" t="s">
        <v>3761</v>
      </c>
    </row>
    <row r="385" spans="1:8" x14ac:dyDescent="0.3">
      <c r="A385" s="2" t="s">
        <v>956</v>
      </c>
      <c r="B385" s="1" t="s">
        <v>3759</v>
      </c>
      <c r="C385" s="2" t="s">
        <v>962</v>
      </c>
      <c r="D385" s="1" t="s">
        <v>3768</v>
      </c>
      <c r="E385" s="2" t="s">
        <v>3159</v>
      </c>
      <c r="F385" s="1" t="s">
        <v>3160</v>
      </c>
      <c r="G385" s="2" t="s">
        <v>1765</v>
      </c>
      <c r="H385" s="1" t="s">
        <v>3761</v>
      </c>
    </row>
    <row r="386" spans="1:8" x14ac:dyDescent="0.3">
      <c r="A386" s="2" t="s">
        <v>956</v>
      </c>
      <c r="B386" s="1" t="s">
        <v>3759</v>
      </c>
      <c r="C386" s="2" t="s">
        <v>962</v>
      </c>
      <c r="D386" s="1" t="s">
        <v>3768</v>
      </c>
      <c r="E386" s="2" t="s">
        <v>2196</v>
      </c>
      <c r="F386" s="1" t="s">
        <v>2195</v>
      </c>
      <c r="G386" s="2" t="s">
        <v>1765</v>
      </c>
      <c r="H386" s="1" t="s">
        <v>3761</v>
      </c>
    </row>
    <row r="387" spans="1:8" x14ac:dyDescent="0.3">
      <c r="A387" s="2" t="s">
        <v>956</v>
      </c>
      <c r="B387" s="1" t="s">
        <v>3759</v>
      </c>
      <c r="C387" s="2" t="s">
        <v>965</v>
      </c>
      <c r="D387" s="1" t="s">
        <v>3769</v>
      </c>
      <c r="E387" s="2" t="s">
        <v>1970</v>
      </c>
      <c r="F387" s="1" t="s">
        <v>1967</v>
      </c>
      <c r="G387" s="2" t="s">
        <v>1765</v>
      </c>
      <c r="H387" s="1" t="s">
        <v>3761</v>
      </c>
    </row>
    <row r="388" spans="1:8" x14ac:dyDescent="0.3">
      <c r="A388" s="2" t="s">
        <v>956</v>
      </c>
      <c r="B388" s="1" t="s">
        <v>3759</v>
      </c>
      <c r="C388" s="2" t="s">
        <v>965</v>
      </c>
      <c r="D388" s="1" t="s">
        <v>3769</v>
      </c>
      <c r="E388" s="2" t="s">
        <v>2929</v>
      </c>
      <c r="F388" s="1" t="s">
        <v>2930</v>
      </c>
      <c r="G388" s="2" t="s">
        <v>1765</v>
      </c>
      <c r="H388" s="1" t="s">
        <v>3761</v>
      </c>
    </row>
    <row r="389" spans="1:8" x14ac:dyDescent="0.3">
      <c r="A389" s="2" t="s">
        <v>956</v>
      </c>
      <c r="B389" s="1" t="s">
        <v>3759</v>
      </c>
      <c r="C389" s="2" t="s">
        <v>965</v>
      </c>
      <c r="D389" s="1" t="s">
        <v>3769</v>
      </c>
      <c r="E389" s="2" t="s">
        <v>1981</v>
      </c>
      <c r="F389" s="1" t="s">
        <v>1979</v>
      </c>
      <c r="G389" s="2" t="s">
        <v>1765</v>
      </c>
      <c r="H389" s="1" t="s">
        <v>3761</v>
      </c>
    </row>
    <row r="390" spans="1:8" x14ac:dyDescent="0.3">
      <c r="A390" s="2" t="s">
        <v>956</v>
      </c>
      <c r="B390" s="1" t="s">
        <v>3759</v>
      </c>
      <c r="C390" s="2" t="s">
        <v>965</v>
      </c>
      <c r="D390" s="1" t="s">
        <v>3769</v>
      </c>
      <c r="E390" s="2" t="s">
        <v>3721</v>
      </c>
      <c r="F390" s="1" t="s">
        <v>3722</v>
      </c>
      <c r="G390" s="2" t="s">
        <v>1765</v>
      </c>
      <c r="H390" s="1" t="s">
        <v>3761</v>
      </c>
    </row>
    <row r="391" spans="1:8" x14ac:dyDescent="0.3">
      <c r="A391" s="2" t="s">
        <v>956</v>
      </c>
      <c r="B391" s="1" t="s">
        <v>3759</v>
      </c>
      <c r="C391" s="2" t="s">
        <v>965</v>
      </c>
      <c r="D391" s="1" t="s">
        <v>3769</v>
      </c>
      <c r="E391" s="2" t="s">
        <v>1986</v>
      </c>
      <c r="F391" s="1" t="s">
        <v>1985</v>
      </c>
      <c r="G391" s="2" t="s">
        <v>1765</v>
      </c>
      <c r="H391" s="1" t="s">
        <v>3761</v>
      </c>
    </row>
    <row r="392" spans="1:8" x14ac:dyDescent="0.3">
      <c r="A392" s="2" t="s">
        <v>956</v>
      </c>
      <c r="B392" s="1" t="s">
        <v>3759</v>
      </c>
      <c r="C392" s="2" t="s">
        <v>965</v>
      </c>
      <c r="D392" s="1" t="s">
        <v>3769</v>
      </c>
      <c r="E392" s="2" t="s">
        <v>2865</v>
      </c>
      <c r="F392" s="1" t="s">
        <v>2866</v>
      </c>
      <c r="G392" s="2" t="s">
        <v>1765</v>
      </c>
      <c r="H392" s="1" t="s">
        <v>3761</v>
      </c>
    </row>
    <row r="393" spans="1:8" x14ac:dyDescent="0.3">
      <c r="A393" s="2" t="s">
        <v>956</v>
      </c>
      <c r="B393" s="1" t="s">
        <v>3759</v>
      </c>
      <c r="C393" s="2" t="s">
        <v>965</v>
      </c>
      <c r="D393" s="1" t="s">
        <v>3769</v>
      </c>
      <c r="E393" s="2" t="s">
        <v>3723</v>
      </c>
      <c r="F393" s="1" t="s">
        <v>3724</v>
      </c>
      <c r="G393" s="2" t="s">
        <v>1765</v>
      </c>
      <c r="H393" s="1" t="s">
        <v>3761</v>
      </c>
    </row>
    <row r="394" spans="1:8" x14ac:dyDescent="0.3">
      <c r="A394" s="2" t="s">
        <v>956</v>
      </c>
      <c r="B394" s="1" t="s">
        <v>3759</v>
      </c>
      <c r="C394" s="2" t="s">
        <v>965</v>
      </c>
      <c r="D394" s="1" t="s">
        <v>3769</v>
      </c>
      <c r="E394" s="2" t="s">
        <v>1989</v>
      </c>
      <c r="F394" s="1" t="s">
        <v>1987</v>
      </c>
      <c r="G394" s="2" t="s">
        <v>1765</v>
      </c>
      <c r="H394" s="1" t="s">
        <v>3761</v>
      </c>
    </row>
    <row r="395" spans="1:8" x14ac:dyDescent="0.3">
      <c r="A395" s="2" t="s">
        <v>956</v>
      </c>
      <c r="B395" s="1" t="s">
        <v>3759</v>
      </c>
      <c r="C395" s="2" t="s">
        <v>965</v>
      </c>
      <c r="D395" s="1" t="s">
        <v>3769</v>
      </c>
      <c r="E395" s="2" t="s">
        <v>1995</v>
      </c>
      <c r="F395" s="1" t="s">
        <v>1992</v>
      </c>
      <c r="G395" s="2" t="s">
        <v>1765</v>
      </c>
      <c r="H395" s="1" t="s">
        <v>3761</v>
      </c>
    </row>
    <row r="396" spans="1:8" x14ac:dyDescent="0.3">
      <c r="A396" s="2" t="s">
        <v>956</v>
      </c>
      <c r="B396" s="1" t="s">
        <v>3759</v>
      </c>
      <c r="C396" s="2" t="s">
        <v>965</v>
      </c>
      <c r="D396" s="1" t="s">
        <v>3769</v>
      </c>
      <c r="E396" s="2" t="s">
        <v>2001</v>
      </c>
      <c r="F396" s="1" t="s">
        <v>1998</v>
      </c>
      <c r="G396" s="2" t="s">
        <v>1765</v>
      </c>
      <c r="H396" s="1" t="s">
        <v>3761</v>
      </c>
    </row>
    <row r="397" spans="1:8" x14ac:dyDescent="0.3">
      <c r="A397" s="2" t="s">
        <v>956</v>
      </c>
      <c r="B397" s="1" t="s">
        <v>3759</v>
      </c>
      <c r="C397" s="2" t="s">
        <v>965</v>
      </c>
      <c r="D397" s="1" t="s">
        <v>3769</v>
      </c>
      <c r="E397" s="2" t="s">
        <v>2004</v>
      </c>
      <c r="F397" s="1" t="s">
        <v>2003</v>
      </c>
      <c r="G397" s="2" t="s">
        <v>1765</v>
      </c>
      <c r="H397" s="1" t="s">
        <v>3761</v>
      </c>
    </row>
    <row r="398" spans="1:8" x14ac:dyDescent="0.3">
      <c r="A398" s="2" t="s">
        <v>956</v>
      </c>
      <c r="B398" s="1" t="s">
        <v>3759</v>
      </c>
      <c r="C398" s="2" t="s">
        <v>965</v>
      </c>
      <c r="D398" s="1" t="s">
        <v>3769</v>
      </c>
      <c r="E398" s="2" t="s">
        <v>2007</v>
      </c>
      <c r="F398" s="1" t="s">
        <v>2005</v>
      </c>
      <c r="G398" s="2" t="s">
        <v>1765</v>
      </c>
      <c r="H398" s="1" t="s">
        <v>3761</v>
      </c>
    </row>
    <row r="399" spans="1:8" x14ac:dyDescent="0.3">
      <c r="A399" s="2" t="s">
        <v>956</v>
      </c>
      <c r="B399" s="1" t="s">
        <v>3759</v>
      </c>
      <c r="C399" s="2" t="s">
        <v>965</v>
      </c>
      <c r="D399" s="1" t="s">
        <v>3769</v>
      </c>
      <c r="E399" s="2" t="s">
        <v>3713</v>
      </c>
      <c r="F399" s="1" t="s">
        <v>3714</v>
      </c>
      <c r="G399" s="2" t="s">
        <v>1765</v>
      </c>
      <c r="H399" s="1" t="s">
        <v>3761</v>
      </c>
    </row>
    <row r="400" spans="1:8" x14ac:dyDescent="0.3">
      <c r="A400" s="2" t="s">
        <v>956</v>
      </c>
      <c r="B400" s="1" t="s">
        <v>3759</v>
      </c>
      <c r="C400" s="2" t="s">
        <v>965</v>
      </c>
      <c r="D400" s="1" t="s">
        <v>3769</v>
      </c>
      <c r="E400" s="2" t="s">
        <v>2645</v>
      </c>
      <c r="F400" s="1" t="s">
        <v>3725</v>
      </c>
      <c r="G400" s="2" t="s">
        <v>1765</v>
      </c>
      <c r="H400" s="1" t="s">
        <v>3761</v>
      </c>
    </row>
    <row r="401" spans="1:8" x14ac:dyDescent="0.3">
      <c r="A401" s="2" t="s">
        <v>956</v>
      </c>
      <c r="B401" s="1" t="s">
        <v>3759</v>
      </c>
      <c r="C401" s="2" t="s">
        <v>965</v>
      </c>
      <c r="D401" s="1" t="s">
        <v>3769</v>
      </c>
      <c r="E401" s="2" t="s">
        <v>3289</v>
      </c>
      <c r="F401" s="1" t="s">
        <v>3290</v>
      </c>
      <c r="G401" s="2" t="s">
        <v>1765</v>
      </c>
      <c r="H401" s="1" t="s">
        <v>3761</v>
      </c>
    </row>
    <row r="402" spans="1:8" x14ac:dyDescent="0.3">
      <c r="A402" s="2" t="s">
        <v>956</v>
      </c>
      <c r="B402" s="1" t="s">
        <v>3759</v>
      </c>
      <c r="C402" s="2" t="s">
        <v>965</v>
      </c>
      <c r="D402" s="1" t="s">
        <v>3769</v>
      </c>
      <c r="E402" s="2" t="s">
        <v>3191</v>
      </c>
      <c r="F402" s="1" t="s">
        <v>3192</v>
      </c>
      <c r="G402" s="2" t="s">
        <v>1765</v>
      </c>
      <c r="H402" s="1" t="s">
        <v>3761</v>
      </c>
    </row>
    <row r="403" spans="1:8" x14ac:dyDescent="0.3">
      <c r="A403" s="2" t="s">
        <v>956</v>
      </c>
      <c r="B403" s="1" t="s">
        <v>3759</v>
      </c>
      <c r="C403" s="2" t="s">
        <v>965</v>
      </c>
      <c r="D403" s="1" t="s">
        <v>3769</v>
      </c>
      <c r="E403" s="2" t="s">
        <v>3187</v>
      </c>
      <c r="F403" s="1" t="s">
        <v>3188</v>
      </c>
      <c r="G403" s="2" t="s">
        <v>1765</v>
      </c>
      <c r="H403" s="1" t="s">
        <v>3761</v>
      </c>
    </row>
    <row r="404" spans="1:8" x14ac:dyDescent="0.3">
      <c r="A404" s="2" t="s">
        <v>956</v>
      </c>
      <c r="B404" s="1" t="s">
        <v>3759</v>
      </c>
      <c r="C404" s="2" t="s">
        <v>965</v>
      </c>
      <c r="D404" s="1" t="s">
        <v>3769</v>
      </c>
      <c r="E404" s="2" t="s">
        <v>3181</v>
      </c>
      <c r="F404" s="1" t="s">
        <v>3182</v>
      </c>
      <c r="G404" s="2" t="s">
        <v>1765</v>
      </c>
      <c r="H404" s="1" t="s">
        <v>3761</v>
      </c>
    </row>
    <row r="405" spans="1:8" x14ac:dyDescent="0.3">
      <c r="A405" s="2" t="s">
        <v>956</v>
      </c>
      <c r="B405" s="1" t="s">
        <v>3759</v>
      </c>
      <c r="C405" s="2" t="s">
        <v>965</v>
      </c>
      <c r="D405" s="1" t="s">
        <v>3769</v>
      </c>
      <c r="E405" s="2" t="s">
        <v>3005</v>
      </c>
      <c r="F405" s="1" t="s">
        <v>3006</v>
      </c>
      <c r="G405" s="2" t="s">
        <v>1765</v>
      </c>
      <c r="H405" s="1" t="s">
        <v>3761</v>
      </c>
    </row>
    <row r="406" spans="1:8" x14ac:dyDescent="0.3">
      <c r="A406" s="2" t="s">
        <v>956</v>
      </c>
      <c r="B406" s="1" t="s">
        <v>3759</v>
      </c>
      <c r="C406" s="2" t="s">
        <v>965</v>
      </c>
      <c r="D406" s="1" t="s">
        <v>3769</v>
      </c>
      <c r="E406" s="2" t="s">
        <v>2936</v>
      </c>
      <c r="F406" s="1" t="s">
        <v>2937</v>
      </c>
      <c r="G406" s="2" t="s">
        <v>1765</v>
      </c>
      <c r="H406" s="1" t="s">
        <v>3761</v>
      </c>
    </row>
    <row r="407" spans="1:8" x14ac:dyDescent="0.3">
      <c r="A407" s="2" t="s">
        <v>956</v>
      </c>
      <c r="B407" s="1" t="s">
        <v>3759</v>
      </c>
      <c r="C407" s="2" t="s">
        <v>965</v>
      </c>
      <c r="D407" s="1" t="s">
        <v>3769</v>
      </c>
      <c r="E407" s="2" t="s">
        <v>2050</v>
      </c>
      <c r="F407" s="1" t="s">
        <v>2047</v>
      </c>
      <c r="G407" s="2" t="s">
        <v>1765</v>
      </c>
      <c r="H407" s="1" t="s">
        <v>3761</v>
      </c>
    </row>
    <row r="408" spans="1:8" x14ac:dyDescent="0.3">
      <c r="A408" s="2" t="s">
        <v>956</v>
      </c>
      <c r="B408" s="1" t="s">
        <v>3759</v>
      </c>
      <c r="C408" s="2" t="s">
        <v>965</v>
      </c>
      <c r="D408" s="1" t="s">
        <v>3769</v>
      </c>
      <c r="E408" s="2" t="s">
        <v>3001</v>
      </c>
      <c r="F408" s="1" t="s">
        <v>3002</v>
      </c>
      <c r="G408" s="2" t="s">
        <v>1765</v>
      </c>
      <c r="H408" s="1" t="s">
        <v>3761</v>
      </c>
    </row>
    <row r="409" spans="1:8" x14ac:dyDescent="0.3">
      <c r="A409" s="2" t="s">
        <v>956</v>
      </c>
      <c r="B409" s="1" t="s">
        <v>3759</v>
      </c>
      <c r="C409" s="2" t="s">
        <v>965</v>
      </c>
      <c r="D409" s="1" t="s">
        <v>3769</v>
      </c>
      <c r="E409" s="2" t="s">
        <v>2075</v>
      </c>
      <c r="F409" s="1" t="s">
        <v>2073</v>
      </c>
      <c r="G409" s="2" t="s">
        <v>1765</v>
      </c>
      <c r="H409" s="1" t="s">
        <v>3761</v>
      </c>
    </row>
    <row r="410" spans="1:8" x14ac:dyDescent="0.3">
      <c r="A410" s="2" t="s">
        <v>956</v>
      </c>
      <c r="B410" s="1" t="s">
        <v>3759</v>
      </c>
      <c r="C410" s="2" t="s">
        <v>965</v>
      </c>
      <c r="D410" s="1" t="s">
        <v>3769</v>
      </c>
      <c r="E410" s="2" t="s">
        <v>2094</v>
      </c>
      <c r="F410" s="1" t="s">
        <v>2093</v>
      </c>
      <c r="G410" s="2" t="s">
        <v>1765</v>
      </c>
      <c r="H410" s="1" t="s">
        <v>3761</v>
      </c>
    </row>
    <row r="411" spans="1:8" x14ac:dyDescent="0.3">
      <c r="A411" s="2" t="s">
        <v>956</v>
      </c>
      <c r="B411" s="1" t="s">
        <v>3759</v>
      </c>
      <c r="C411" s="2" t="s">
        <v>965</v>
      </c>
      <c r="D411" s="1" t="s">
        <v>3769</v>
      </c>
      <c r="E411" s="2" t="s">
        <v>2096</v>
      </c>
      <c r="F411" s="1" t="s">
        <v>2095</v>
      </c>
      <c r="G411" s="2" t="s">
        <v>1765</v>
      </c>
      <c r="H411" s="1" t="s">
        <v>3761</v>
      </c>
    </row>
    <row r="412" spans="1:8" x14ac:dyDescent="0.3">
      <c r="A412" s="2" t="s">
        <v>956</v>
      </c>
      <c r="B412" s="1" t="s">
        <v>3759</v>
      </c>
      <c r="C412" s="2" t="s">
        <v>965</v>
      </c>
      <c r="D412" s="1" t="s">
        <v>3769</v>
      </c>
      <c r="E412" s="2" t="s">
        <v>3126</v>
      </c>
      <c r="F412" s="1" t="s">
        <v>3127</v>
      </c>
      <c r="G412" s="2" t="s">
        <v>1765</v>
      </c>
      <c r="H412" s="1" t="s">
        <v>3761</v>
      </c>
    </row>
    <row r="413" spans="1:8" x14ac:dyDescent="0.3">
      <c r="A413" s="2" t="s">
        <v>956</v>
      </c>
      <c r="B413" s="1" t="s">
        <v>3759</v>
      </c>
      <c r="C413" s="2" t="s">
        <v>965</v>
      </c>
      <c r="D413" s="1" t="s">
        <v>3769</v>
      </c>
      <c r="E413" s="2" t="s">
        <v>3766</v>
      </c>
      <c r="F413" s="1" t="s">
        <v>3767</v>
      </c>
      <c r="G413" s="2" t="s">
        <v>1765</v>
      </c>
      <c r="H413" s="1" t="s">
        <v>3761</v>
      </c>
    </row>
    <row r="414" spans="1:8" x14ac:dyDescent="0.3">
      <c r="A414" s="2" t="s">
        <v>956</v>
      </c>
      <c r="B414" s="1" t="s">
        <v>3759</v>
      </c>
      <c r="C414" s="2" t="s">
        <v>965</v>
      </c>
      <c r="D414" s="1" t="s">
        <v>3769</v>
      </c>
      <c r="E414" s="2" t="s">
        <v>2989</v>
      </c>
      <c r="F414" s="1" t="s">
        <v>2990</v>
      </c>
      <c r="G414" s="2" t="s">
        <v>1765</v>
      </c>
      <c r="H414" s="1" t="s">
        <v>3761</v>
      </c>
    </row>
    <row r="415" spans="1:8" x14ac:dyDescent="0.3">
      <c r="A415" s="2" t="s">
        <v>956</v>
      </c>
      <c r="B415" s="1" t="s">
        <v>3759</v>
      </c>
      <c r="C415" s="2" t="s">
        <v>965</v>
      </c>
      <c r="D415" s="1" t="s">
        <v>3769</v>
      </c>
      <c r="E415" s="2" t="s">
        <v>2904</v>
      </c>
      <c r="F415" s="1" t="s">
        <v>2905</v>
      </c>
      <c r="G415" s="2" t="s">
        <v>1765</v>
      </c>
      <c r="H415" s="1" t="s">
        <v>3761</v>
      </c>
    </row>
    <row r="416" spans="1:8" x14ac:dyDescent="0.3">
      <c r="A416" s="2" t="s">
        <v>956</v>
      </c>
      <c r="B416" s="1" t="s">
        <v>3759</v>
      </c>
      <c r="C416" s="2" t="s">
        <v>965</v>
      </c>
      <c r="D416" s="1" t="s">
        <v>3769</v>
      </c>
      <c r="E416" s="2" t="s">
        <v>2139</v>
      </c>
      <c r="F416" s="1" t="s">
        <v>2137</v>
      </c>
      <c r="G416" s="2" t="s">
        <v>1765</v>
      </c>
      <c r="H416" s="1" t="s">
        <v>3761</v>
      </c>
    </row>
    <row r="417" spans="1:8" x14ac:dyDescent="0.3">
      <c r="A417" s="2" t="s">
        <v>956</v>
      </c>
      <c r="B417" s="1" t="s">
        <v>3759</v>
      </c>
      <c r="C417" s="2" t="s">
        <v>965</v>
      </c>
      <c r="D417" s="1" t="s">
        <v>3769</v>
      </c>
      <c r="E417" s="2" t="s">
        <v>2272</v>
      </c>
      <c r="F417" s="1" t="s">
        <v>2274</v>
      </c>
      <c r="G417" s="2" t="s">
        <v>1765</v>
      </c>
      <c r="H417" s="1" t="s">
        <v>3761</v>
      </c>
    </row>
    <row r="418" spans="1:8" x14ac:dyDescent="0.3">
      <c r="A418" s="2" t="s">
        <v>956</v>
      </c>
      <c r="B418" s="1" t="s">
        <v>3759</v>
      </c>
      <c r="C418" s="2" t="s">
        <v>965</v>
      </c>
      <c r="D418" s="1" t="s">
        <v>3769</v>
      </c>
      <c r="E418" s="2" t="s">
        <v>2914</v>
      </c>
      <c r="F418" s="1" t="s">
        <v>2915</v>
      </c>
      <c r="G418" s="2" t="s">
        <v>1765</v>
      </c>
      <c r="H418" s="1" t="s">
        <v>3761</v>
      </c>
    </row>
    <row r="419" spans="1:8" x14ac:dyDescent="0.3">
      <c r="A419" s="2" t="s">
        <v>956</v>
      </c>
      <c r="B419" s="1" t="s">
        <v>3759</v>
      </c>
      <c r="C419" s="2" t="s">
        <v>965</v>
      </c>
      <c r="D419" s="1" t="s">
        <v>3769</v>
      </c>
      <c r="E419" s="2" t="s">
        <v>2146</v>
      </c>
      <c r="F419" s="1" t="s">
        <v>2145</v>
      </c>
      <c r="G419" s="2" t="s">
        <v>1765</v>
      </c>
      <c r="H419" s="1" t="s">
        <v>3761</v>
      </c>
    </row>
    <row r="420" spans="1:8" x14ac:dyDescent="0.3">
      <c r="A420" s="2" t="s">
        <v>956</v>
      </c>
      <c r="B420" s="1" t="s">
        <v>3759</v>
      </c>
      <c r="C420" s="2" t="s">
        <v>965</v>
      </c>
      <c r="D420" s="1" t="s">
        <v>3769</v>
      </c>
      <c r="E420" s="2" t="s">
        <v>2163</v>
      </c>
      <c r="F420" s="1" t="s">
        <v>2164</v>
      </c>
      <c r="G420" s="2" t="s">
        <v>1765</v>
      </c>
      <c r="H420" s="1" t="s">
        <v>3761</v>
      </c>
    </row>
    <row r="421" spans="1:8" x14ac:dyDescent="0.3">
      <c r="A421" s="2" t="s">
        <v>956</v>
      </c>
      <c r="B421" s="1" t="s">
        <v>3759</v>
      </c>
      <c r="C421" s="2" t="s">
        <v>965</v>
      </c>
      <c r="D421" s="1" t="s">
        <v>3769</v>
      </c>
      <c r="E421" s="2" t="s">
        <v>2172</v>
      </c>
      <c r="F421" s="1" t="s">
        <v>2173</v>
      </c>
      <c r="G421" s="2" t="s">
        <v>1765</v>
      </c>
      <c r="H421" s="1" t="s">
        <v>3761</v>
      </c>
    </row>
    <row r="422" spans="1:8" x14ac:dyDescent="0.3">
      <c r="A422" s="2" t="s">
        <v>956</v>
      </c>
      <c r="B422" s="1" t="s">
        <v>3759</v>
      </c>
      <c r="C422" s="2" t="s">
        <v>965</v>
      </c>
      <c r="D422" s="1" t="s">
        <v>3769</v>
      </c>
      <c r="E422" s="2" t="s">
        <v>1802</v>
      </c>
      <c r="F422" s="1" t="s">
        <v>3770</v>
      </c>
      <c r="G422" s="2" t="s">
        <v>1765</v>
      </c>
      <c r="H422" s="1" t="s">
        <v>3761</v>
      </c>
    </row>
    <row r="423" spans="1:8" x14ac:dyDescent="0.3">
      <c r="A423" s="2" t="s">
        <v>956</v>
      </c>
      <c r="B423" s="1" t="s">
        <v>3759</v>
      </c>
      <c r="C423" s="2" t="s">
        <v>965</v>
      </c>
      <c r="D423" s="1" t="s">
        <v>3769</v>
      </c>
      <c r="E423" s="2" t="s">
        <v>3754</v>
      </c>
      <c r="F423" s="1" t="s">
        <v>3755</v>
      </c>
      <c r="G423" s="2" t="s">
        <v>1765</v>
      </c>
      <c r="H423" s="1" t="s">
        <v>3761</v>
      </c>
    </row>
    <row r="424" spans="1:8" x14ac:dyDescent="0.3">
      <c r="A424" s="2" t="s">
        <v>956</v>
      </c>
      <c r="B424" s="1" t="s">
        <v>3759</v>
      </c>
      <c r="C424" s="2" t="s">
        <v>965</v>
      </c>
      <c r="D424" s="1" t="s">
        <v>3769</v>
      </c>
      <c r="E424" s="2" t="s">
        <v>2467</v>
      </c>
      <c r="F424" s="1" t="s">
        <v>2469</v>
      </c>
      <c r="G424" s="2" t="s">
        <v>1765</v>
      </c>
      <c r="H424" s="1" t="s">
        <v>3761</v>
      </c>
    </row>
    <row r="425" spans="1:8" x14ac:dyDescent="0.3">
      <c r="A425" s="2" t="s">
        <v>956</v>
      </c>
      <c r="B425" s="1" t="s">
        <v>3759</v>
      </c>
      <c r="C425" s="2" t="s">
        <v>965</v>
      </c>
      <c r="D425" s="1" t="s">
        <v>3769</v>
      </c>
      <c r="E425" s="2" t="s">
        <v>3148</v>
      </c>
      <c r="F425" s="1" t="s">
        <v>3150</v>
      </c>
      <c r="G425" s="2" t="s">
        <v>1765</v>
      </c>
      <c r="H425" s="1" t="s">
        <v>3761</v>
      </c>
    </row>
    <row r="426" spans="1:8" x14ac:dyDescent="0.3">
      <c r="A426" s="2" t="s">
        <v>956</v>
      </c>
      <c r="B426" s="1" t="s">
        <v>3759</v>
      </c>
      <c r="C426" s="2" t="s">
        <v>965</v>
      </c>
      <c r="D426" s="1" t="s">
        <v>3769</v>
      </c>
      <c r="E426" s="2" t="s">
        <v>3771</v>
      </c>
      <c r="F426" s="1" t="s">
        <v>3772</v>
      </c>
      <c r="G426" s="2" t="s">
        <v>1765</v>
      </c>
      <c r="H426" s="1" t="s">
        <v>3761</v>
      </c>
    </row>
    <row r="427" spans="1:8" x14ac:dyDescent="0.3">
      <c r="A427" s="2" t="s">
        <v>956</v>
      </c>
      <c r="B427" s="1" t="s">
        <v>3759</v>
      </c>
      <c r="C427" s="2" t="s">
        <v>965</v>
      </c>
      <c r="D427" s="1" t="s">
        <v>3769</v>
      </c>
      <c r="E427" s="2" t="s">
        <v>3159</v>
      </c>
      <c r="F427" s="1" t="s">
        <v>3160</v>
      </c>
      <c r="G427" s="2" t="s">
        <v>1765</v>
      </c>
      <c r="H427" s="1" t="s">
        <v>3761</v>
      </c>
    </row>
    <row r="428" spans="1:8" x14ac:dyDescent="0.3">
      <c r="A428" s="2" t="s">
        <v>956</v>
      </c>
      <c r="B428" s="1" t="s">
        <v>3759</v>
      </c>
      <c r="C428" s="2" t="s">
        <v>965</v>
      </c>
      <c r="D428" s="1" t="s">
        <v>3769</v>
      </c>
      <c r="E428" s="2" t="s">
        <v>3773</v>
      </c>
      <c r="F428" s="1" t="s">
        <v>3774</v>
      </c>
      <c r="G428" s="2" t="s">
        <v>1765</v>
      </c>
      <c r="H428" s="1" t="s">
        <v>3761</v>
      </c>
    </row>
    <row r="429" spans="1:8" x14ac:dyDescent="0.3">
      <c r="A429" s="2" t="s">
        <v>956</v>
      </c>
      <c r="B429" s="1" t="s">
        <v>3759</v>
      </c>
      <c r="C429" s="2" t="s">
        <v>965</v>
      </c>
      <c r="D429" s="1" t="s">
        <v>3769</v>
      </c>
      <c r="E429" s="2" t="s">
        <v>3746</v>
      </c>
      <c r="F429" s="1" t="s">
        <v>3747</v>
      </c>
      <c r="G429" s="2" t="s">
        <v>1765</v>
      </c>
      <c r="H429" s="1" t="s">
        <v>3761</v>
      </c>
    </row>
    <row r="430" spans="1:8" x14ac:dyDescent="0.3">
      <c r="A430" s="2" t="s">
        <v>956</v>
      </c>
      <c r="B430" s="1" t="s">
        <v>3759</v>
      </c>
      <c r="C430" s="2" t="s">
        <v>965</v>
      </c>
      <c r="D430" s="1" t="s">
        <v>3769</v>
      </c>
      <c r="E430" s="2" t="s">
        <v>2191</v>
      </c>
      <c r="F430" s="1" t="s">
        <v>2188</v>
      </c>
      <c r="G430" s="2" t="s">
        <v>1765</v>
      </c>
      <c r="H430" s="1" t="s">
        <v>3761</v>
      </c>
    </row>
    <row r="431" spans="1:8" x14ac:dyDescent="0.3">
      <c r="A431" s="2" t="s">
        <v>956</v>
      </c>
      <c r="B431" s="1" t="s">
        <v>3759</v>
      </c>
      <c r="C431" s="2" t="s">
        <v>965</v>
      </c>
      <c r="D431" s="1" t="s">
        <v>3769</v>
      </c>
      <c r="E431" s="2" t="s">
        <v>2561</v>
      </c>
      <c r="F431" s="1" t="s">
        <v>3748</v>
      </c>
      <c r="G431" s="2" t="s">
        <v>1765</v>
      </c>
      <c r="H431" s="1" t="s">
        <v>3761</v>
      </c>
    </row>
    <row r="432" spans="1:8" x14ac:dyDescent="0.3">
      <c r="A432" s="2" t="s">
        <v>956</v>
      </c>
      <c r="B432" s="1" t="s">
        <v>3759</v>
      </c>
      <c r="C432" s="2" t="s">
        <v>965</v>
      </c>
      <c r="D432" s="1" t="s">
        <v>3769</v>
      </c>
      <c r="E432" s="2" t="s">
        <v>2196</v>
      </c>
      <c r="F432" s="1" t="s">
        <v>2195</v>
      </c>
      <c r="G432" s="2" t="s">
        <v>1765</v>
      </c>
      <c r="H432" s="1" t="s">
        <v>3761</v>
      </c>
    </row>
    <row r="433" spans="1:8" x14ac:dyDescent="0.3">
      <c r="A433" s="2" t="s">
        <v>956</v>
      </c>
      <c r="B433" s="1" t="s">
        <v>3759</v>
      </c>
      <c r="C433" s="2" t="s">
        <v>965</v>
      </c>
      <c r="D433" s="1" t="s">
        <v>3769</v>
      </c>
      <c r="E433" s="2" t="s">
        <v>2682</v>
      </c>
      <c r="F433" s="1" t="s">
        <v>3715</v>
      </c>
      <c r="G433" s="2" t="s">
        <v>1765</v>
      </c>
      <c r="H433" s="1" t="s">
        <v>3761</v>
      </c>
    </row>
    <row r="434" spans="1:8" x14ac:dyDescent="0.3">
      <c r="A434" s="2" t="s">
        <v>956</v>
      </c>
      <c r="B434" s="1" t="s">
        <v>3759</v>
      </c>
      <c r="C434" s="2" t="s">
        <v>968</v>
      </c>
      <c r="D434" s="1" t="s">
        <v>3775</v>
      </c>
      <c r="E434" s="2" t="s">
        <v>2050</v>
      </c>
      <c r="F434" s="1" t="s">
        <v>2047</v>
      </c>
      <c r="G434" s="2" t="s">
        <v>1765</v>
      </c>
      <c r="H434" s="1" t="s">
        <v>3761</v>
      </c>
    </row>
    <row r="435" spans="1:8" x14ac:dyDescent="0.3">
      <c r="A435" s="2" t="s">
        <v>956</v>
      </c>
      <c r="B435" s="1" t="s">
        <v>3759</v>
      </c>
      <c r="C435" s="2" t="s">
        <v>968</v>
      </c>
      <c r="D435" s="1" t="s">
        <v>3775</v>
      </c>
      <c r="E435" s="2" t="s">
        <v>2853</v>
      </c>
      <c r="F435" s="1" t="s">
        <v>2854</v>
      </c>
      <c r="G435" s="2" t="s">
        <v>1765</v>
      </c>
      <c r="H435" s="1" t="s">
        <v>3761</v>
      </c>
    </row>
    <row r="436" spans="1:8" x14ac:dyDescent="0.3">
      <c r="A436" s="2" t="s">
        <v>956</v>
      </c>
      <c r="B436" s="1" t="s">
        <v>3759</v>
      </c>
      <c r="C436" s="2" t="s">
        <v>968</v>
      </c>
      <c r="D436" s="1" t="s">
        <v>3775</v>
      </c>
      <c r="E436" s="2" t="s">
        <v>3001</v>
      </c>
      <c r="F436" s="1" t="s">
        <v>3002</v>
      </c>
      <c r="G436" s="2" t="s">
        <v>1765</v>
      </c>
      <c r="H436" s="1" t="s">
        <v>3761</v>
      </c>
    </row>
    <row r="437" spans="1:8" x14ac:dyDescent="0.3">
      <c r="A437" s="2" t="s">
        <v>956</v>
      </c>
      <c r="B437" s="1" t="s">
        <v>3759</v>
      </c>
      <c r="C437" s="2" t="s">
        <v>968</v>
      </c>
      <c r="D437" s="1" t="s">
        <v>3775</v>
      </c>
      <c r="E437" s="2" t="s">
        <v>2075</v>
      </c>
      <c r="F437" s="1" t="s">
        <v>2073</v>
      </c>
      <c r="G437" s="2" t="s">
        <v>1765</v>
      </c>
      <c r="H437" s="1" t="s">
        <v>3761</v>
      </c>
    </row>
    <row r="438" spans="1:8" x14ac:dyDescent="0.3">
      <c r="A438" s="2" t="s">
        <v>956</v>
      </c>
      <c r="B438" s="1" t="s">
        <v>3759</v>
      </c>
      <c r="C438" s="2" t="s">
        <v>968</v>
      </c>
      <c r="D438" s="1" t="s">
        <v>3775</v>
      </c>
      <c r="E438" s="2" t="s">
        <v>3126</v>
      </c>
      <c r="F438" s="1" t="s">
        <v>3127</v>
      </c>
      <c r="G438" s="2" t="s">
        <v>1765</v>
      </c>
      <c r="H438" s="1" t="s">
        <v>3761</v>
      </c>
    </row>
    <row r="439" spans="1:8" x14ac:dyDescent="0.3">
      <c r="A439" s="2" t="s">
        <v>956</v>
      </c>
      <c r="B439" s="1" t="s">
        <v>3759</v>
      </c>
      <c r="C439" s="2" t="s">
        <v>968</v>
      </c>
      <c r="D439" s="1" t="s">
        <v>3775</v>
      </c>
      <c r="E439" s="2" t="s">
        <v>3776</v>
      </c>
      <c r="F439" s="1" t="s">
        <v>3777</v>
      </c>
      <c r="G439" s="2" t="s">
        <v>1765</v>
      </c>
      <c r="H439" s="1" t="s">
        <v>3761</v>
      </c>
    </row>
    <row r="440" spans="1:8" x14ac:dyDescent="0.3">
      <c r="A440" s="2" t="s">
        <v>956</v>
      </c>
      <c r="B440" s="1" t="s">
        <v>3759</v>
      </c>
      <c r="C440" s="2" t="s">
        <v>968</v>
      </c>
      <c r="D440" s="1" t="s">
        <v>3775</v>
      </c>
      <c r="E440" s="2" t="s">
        <v>2975</v>
      </c>
      <c r="F440" s="1" t="s">
        <v>2976</v>
      </c>
      <c r="G440" s="2" t="s">
        <v>1765</v>
      </c>
      <c r="H440" s="1" t="s">
        <v>3761</v>
      </c>
    </row>
    <row r="441" spans="1:8" x14ac:dyDescent="0.3">
      <c r="A441" s="2" t="s">
        <v>956</v>
      </c>
      <c r="B441" s="1" t="s">
        <v>3759</v>
      </c>
      <c r="C441" s="2" t="s">
        <v>968</v>
      </c>
      <c r="D441" s="1" t="s">
        <v>3775</v>
      </c>
      <c r="E441" s="2" t="s">
        <v>3733</v>
      </c>
      <c r="F441" s="1" t="s">
        <v>3734</v>
      </c>
      <c r="G441" s="2" t="s">
        <v>1765</v>
      </c>
      <c r="H441" s="1" t="s">
        <v>3761</v>
      </c>
    </row>
    <row r="442" spans="1:8" x14ac:dyDescent="0.3">
      <c r="A442" s="2" t="s">
        <v>956</v>
      </c>
      <c r="B442" s="1" t="s">
        <v>3759</v>
      </c>
      <c r="C442" s="2" t="s">
        <v>968</v>
      </c>
      <c r="D442" s="1" t="s">
        <v>3775</v>
      </c>
      <c r="E442" s="2" t="s">
        <v>2914</v>
      </c>
      <c r="F442" s="1" t="s">
        <v>2915</v>
      </c>
      <c r="G442" s="2" t="s">
        <v>1765</v>
      </c>
      <c r="H442" s="1" t="s">
        <v>3761</v>
      </c>
    </row>
    <row r="443" spans="1:8" x14ac:dyDescent="0.3">
      <c r="A443" s="2" t="s">
        <v>956</v>
      </c>
      <c r="B443" s="1" t="s">
        <v>3759</v>
      </c>
      <c r="C443" s="2" t="s">
        <v>968</v>
      </c>
      <c r="D443" s="1" t="s">
        <v>3775</v>
      </c>
      <c r="E443" s="2" t="s">
        <v>3736</v>
      </c>
      <c r="F443" s="1" t="s">
        <v>3737</v>
      </c>
      <c r="G443" s="2" t="s">
        <v>1765</v>
      </c>
      <c r="H443" s="1" t="s">
        <v>3761</v>
      </c>
    </row>
    <row r="444" spans="1:8" x14ac:dyDescent="0.3">
      <c r="A444" s="2" t="s">
        <v>956</v>
      </c>
      <c r="B444" s="1" t="s">
        <v>3759</v>
      </c>
      <c r="C444" s="2" t="s">
        <v>968</v>
      </c>
      <c r="D444" s="1" t="s">
        <v>3775</v>
      </c>
      <c r="E444" s="2" t="s">
        <v>2163</v>
      </c>
      <c r="F444" s="1" t="s">
        <v>2164</v>
      </c>
      <c r="G444" s="2" t="s">
        <v>1765</v>
      </c>
      <c r="H444" s="1" t="s">
        <v>3761</v>
      </c>
    </row>
    <row r="445" spans="1:8" x14ac:dyDescent="0.3">
      <c r="A445" s="2" t="s">
        <v>956</v>
      </c>
      <c r="B445" s="1" t="s">
        <v>3759</v>
      </c>
      <c r="C445" s="2" t="s">
        <v>968</v>
      </c>
      <c r="D445" s="1" t="s">
        <v>3775</v>
      </c>
      <c r="E445" s="2" t="s">
        <v>2172</v>
      </c>
      <c r="F445" s="1" t="s">
        <v>2173</v>
      </c>
      <c r="G445" s="2" t="s">
        <v>1765</v>
      </c>
      <c r="H445" s="1" t="s">
        <v>3761</v>
      </c>
    </row>
    <row r="446" spans="1:8" x14ac:dyDescent="0.3">
      <c r="A446" s="2" t="s">
        <v>956</v>
      </c>
      <c r="B446" s="1" t="s">
        <v>3759</v>
      </c>
      <c r="C446" s="2" t="s">
        <v>968</v>
      </c>
      <c r="D446" s="1" t="s">
        <v>3775</v>
      </c>
      <c r="E446" s="2" t="s">
        <v>2196</v>
      </c>
      <c r="F446" s="1" t="s">
        <v>2195</v>
      </c>
      <c r="G446" s="2" t="s">
        <v>1765</v>
      </c>
      <c r="H446" s="1" t="s">
        <v>3761</v>
      </c>
    </row>
    <row r="447" spans="1:8" x14ac:dyDescent="0.3">
      <c r="A447" s="2" t="s">
        <v>956</v>
      </c>
      <c r="B447" s="1" t="s">
        <v>3759</v>
      </c>
      <c r="C447" s="2" t="s">
        <v>3042</v>
      </c>
      <c r="D447" s="1" t="s">
        <v>3778</v>
      </c>
      <c r="E447" s="2" t="s">
        <v>3289</v>
      </c>
      <c r="F447" s="1" t="s">
        <v>3290</v>
      </c>
      <c r="G447" s="2" t="s">
        <v>1765</v>
      </c>
      <c r="H447" s="1" t="s">
        <v>3761</v>
      </c>
    </row>
    <row r="448" spans="1:8" x14ac:dyDescent="0.3">
      <c r="A448" s="2" t="s">
        <v>956</v>
      </c>
      <c r="B448" s="1" t="s">
        <v>3759</v>
      </c>
      <c r="C448" s="2" t="s">
        <v>3042</v>
      </c>
      <c r="D448" s="1" t="s">
        <v>3778</v>
      </c>
      <c r="E448" s="2" t="s">
        <v>3191</v>
      </c>
      <c r="F448" s="1" t="s">
        <v>3192</v>
      </c>
      <c r="G448" s="2" t="s">
        <v>1765</v>
      </c>
      <c r="H448" s="1" t="s">
        <v>3761</v>
      </c>
    </row>
    <row r="449" spans="1:8" x14ac:dyDescent="0.3">
      <c r="A449" s="2" t="s">
        <v>956</v>
      </c>
      <c r="B449" s="1" t="s">
        <v>3759</v>
      </c>
      <c r="C449" s="2" t="s">
        <v>3042</v>
      </c>
      <c r="D449" s="1" t="s">
        <v>3778</v>
      </c>
      <c r="E449" s="2" t="s">
        <v>3187</v>
      </c>
      <c r="F449" s="1" t="s">
        <v>3188</v>
      </c>
      <c r="G449" s="2" t="s">
        <v>1765</v>
      </c>
      <c r="H449" s="1" t="s">
        <v>3761</v>
      </c>
    </row>
    <row r="450" spans="1:8" x14ac:dyDescent="0.3">
      <c r="A450" s="2" t="s">
        <v>956</v>
      </c>
      <c r="B450" s="1" t="s">
        <v>3759</v>
      </c>
      <c r="C450" s="2" t="s">
        <v>3042</v>
      </c>
      <c r="D450" s="1" t="s">
        <v>3778</v>
      </c>
      <c r="E450" s="2" t="s">
        <v>3181</v>
      </c>
      <c r="F450" s="1" t="s">
        <v>3182</v>
      </c>
      <c r="G450" s="2" t="s">
        <v>1765</v>
      </c>
      <c r="H450" s="1" t="s">
        <v>3761</v>
      </c>
    </row>
    <row r="451" spans="1:8" x14ac:dyDescent="0.3">
      <c r="A451" s="2" t="s">
        <v>956</v>
      </c>
      <c r="B451" s="1" t="s">
        <v>3759</v>
      </c>
      <c r="C451" s="2" t="s">
        <v>3042</v>
      </c>
      <c r="D451" s="1" t="s">
        <v>3778</v>
      </c>
      <c r="E451" s="2" t="s">
        <v>3005</v>
      </c>
      <c r="F451" s="1" t="s">
        <v>3006</v>
      </c>
      <c r="G451" s="2" t="s">
        <v>1765</v>
      </c>
      <c r="H451" s="1" t="s">
        <v>3761</v>
      </c>
    </row>
    <row r="452" spans="1:8" x14ac:dyDescent="0.3">
      <c r="A452" s="2" t="s">
        <v>956</v>
      </c>
      <c r="B452" s="1" t="s">
        <v>3759</v>
      </c>
      <c r="C452" s="2" t="s">
        <v>3042</v>
      </c>
      <c r="D452" s="1" t="s">
        <v>3778</v>
      </c>
      <c r="E452" s="2" t="s">
        <v>2936</v>
      </c>
      <c r="F452" s="1" t="s">
        <v>2937</v>
      </c>
      <c r="G452" s="2" t="s">
        <v>1765</v>
      </c>
      <c r="H452" s="1" t="s">
        <v>3761</v>
      </c>
    </row>
    <row r="453" spans="1:8" x14ac:dyDescent="0.3">
      <c r="A453" s="2" t="s">
        <v>956</v>
      </c>
      <c r="B453" s="1" t="s">
        <v>3759</v>
      </c>
      <c r="C453" s="2" t="s">
        <v>3042</v>
      </c>
      <c r="D453" s="1" t="s">
        <v>3778</v>
      </c>
      <c r="E453" s="2" t="s">
        <v>2050</v>
      </c>
      <c r="F453" s="1" t="s">
        <v>2047</v>
      </c>
      <c r="G453" s="2" t="s">
        <v>1765</v>
      </c>
      <c r="H453" s="1" t="s">
        <v>3761</v>
      </c>
    </row>
    <row r="454" spans="1:8" x14ac:dyDescent="0.3">
      <c r="A454" s="2" t="s">
        <v>956</v>
      </c>
      <c r="B454" s="1" t="s">
        <v>3759</v>
      </c>
      <c r="C454" s="2" t="s">
        <v>3042</v>
      </c>
      <c r="D454" s="1" t="s">
        <v>3778</v>
      </c>
      <c r="E454" s="2" t="s">
        <v>3001</v>
      </c>
      <c r="F454" s="1" t="s">
        <v>3002</v>
      </c>
      <c r="G454" s="2" t="s">
        <v>1765</v>
      </c>
      <c r="H454" s="1" t="s">
        <v>3761</v>
      </c>
    </row>
    <row r="455" spans="1:8" x14ac:dyDescent="0.3">
      <c r="A455" s="2" t="s">
        <v>956</v>
      </c>
      <c r="B455" s="1" t="s">
        <v>3759</v>
      </c>
      <c r="C455" s="2" t="s">
        <v>3042</v>
      </c>
      <c r="D455" s="1" t="s">
        <v>3778</v>
      </c>
      <c r="E455" s="2" t="s">
        <v>2075</v>
      </c>
      <c r="F455" s="1" t="s">
        <v>2073</v>
      </c>
      <c r="G455" s="2" t="s">
        <v>1765</v>
      </c>
      <c r="H455" s="1" t="s">
        <v>3761</v>
      </c>
    </row>
    <row r="456" spans="1:8" x14ac:dyDescent="0.3">
      <c r="A456" s="2" t="s">
        <v>956</v>
      </c>
      <c r="B456" s="1" t="s">
        <v>3759</v>
      </c>
      <c r="C456" s="2" t="s">
        <v>3042</v>
      </c>
      <c r="D456" s="1" t="s">
        <v>3778</v>
      </c>
      <c r="E456" s="2" t="s">
        <v>2096</v>
      </c>
      <c r="F456" s="1" t="s">
        <v>2095</v>
      </c>
      <c r="G456" s="2" t="s">
        <v>1765</v>
      </c>
      <c r="H456" s="1" t="s">
        <v>3761</v>
      </c>
    </row>
    <row r="457" spans="1:8" x14ac:dyDescent="0.3">
      <c r="A457" s="2" t="s">
        <v>956</v>
      </c>
      <c r="B457" s="1" t="s">
        <v>3759</v>
      </c>
      <c r="C457" s="2" t="s">
        <v>3042</v>
      </c>
      <c r="D457" s="1" t="s">
        <v>3778</v>
      </c>
      <c r="E457" s="2" t="s">
        <v>3126</v>
      </c>
      <c r="F457" s="1" t="s">
        <v>3127</v>
      </c>
      <c r="G457" s="2" t="s">
        <v>1765</v>
      </c>
      <c r="H457" s="1" t="s">
        <v>3761</v>
      </c>
    </row>
    <row r="458" spans="1:8" x14ac:dyDescent="0.3">
      <c r="A458" s="2" t="s">
        <v>956</v>
      </c>
      <c r="B458" s="1" t="s">
        <v>3759</v>
      </c>
      <c r="C458" s="2" t="s">
        <v>3042</v>
      </c>
      <c r="D458" s="1" t="s">
        <v>3778</v>
      </c>
      <c r="E458" s="2" t="s">
        <v>3752</v>
      </c>
      <c r="F458" s="1" t="s">
        <v>3753</v>
      </c>
      <c r="G458" s="2" t="s">
        <v>1765</v>
      </c>
      <c r="H458" s="1" t="s">
        <v>3761</v>
      </c>
    </row>
    <row r="459" spans="1:8" x14ac:dyDescent="0.3">
      <c r="A459" s="2" t="s">
        <v>956</v>
      </c>
      <c r="B459" s="1" t="s">
        <v>3759</v>
      </c>
      <c r="C459" s="2" t="s">
        <v>3042</v>
      </c>
      <c r="D459" s="1" t="s">
        <v>3778</v>
      </c>
      <c r="E459" s="2" t="s">
        <v>2272</v>
      </c>
      <c r="F459" s="1" t="s">
        <v>2274</v>
      </c>
      <c r="G459" s="2" t="s">
        <v>1765</v>
      </c>
      <c r="H459" s="1" t="s">
        <v>3761</v>
      </c>
    </row>
    <row r="460" spans="1:8" x14ac:dyDescent="0.3">
      <c r="A460" s="2" t="s">
        <v>956</v>
      </c>
      <c r="B460" s="1" t="s">
        <v>3759</v>
      </c>
      <c r="C460" s="2" t="s">
        <v>3042</v>
      </c>
      <c r="D460" s="1" t="s">
        <v>3778</v>
      </c>
      <c r="E460" s="2" t="s">
        <v>2163</v>
      </c>
      <c r="F460" s="1" t="s">
        <v>2164</v>
      </c>
      <c r="G460" s="2" t="s">
        <v>1765</v>
      </c>
      <c r="H460" s="1" t="s">
        <v>3761</v>
      </c>
    </row>
    <row r="461" spans="1:8" x14ac:dyDescent="0.3">
      <c r="A461" s="2" t="s">
        <v>956</v>
      </c>
      <c r="B461" s="1" t="s">
        <v>3759</v>
      </c>
      <c r="C461" s="2" t="s">
        <v>3042</v>
      </c>
      <c r="D461" s="1" t="s">
        <v>3778</v>
      </c>
      <c r="E461" s="2" t="s">
        <v>2172</v>
      </c>
      <c r="F461" s="1" t="s">
        <v>2173</v>
      </c>
      <c r="G461" s="2" t="s">
        <v>1765</v>
      </c>
      <c r="H461" s="1" t="s">
        <v>3761</v>
      </c>
    </row>
    <row r="462" spans="1:8" x14ac:dyDescent="0.3">
      <c r="A462" s="2" t="s">
        <v>956</v>
      </c>
      <c r="B462" s="1" t="s">
        <v>3759</v>
      </c>
      <c r="C462" s="2" t="s">
        <v>3042</v>
      </c>
      <c r="D462" s="1" t="s">
        <v>3778</v>
      </c>
      <c r="E462" s="2" t="s">
        <v>3148</v>
      </c>
      <c r="F462" s="1" t="s">
        <v>3150</v>
      </c>
      <c r="G462" s="2" t="s">
        <v>1765</v>
      </c>
      <c r="H462" s="1" t="s">
        <v>3761</v>
      </c>
    </row>
    <row r="463" spans="1:8" x14ac:dyDescent="0.3">
      <c r="A463" s="2" t="s">
        <v>956</v>
      </c>
      <c r="B463" s="1" t="s">
        <v>3759</v>
      </c>
      <c r="C463" s="2" t="s">
        <v>3042</v>
      </c>
      <c r="D463" s="1" t="s">
        <v>3778</v>
      </c>
      <c r="E463" s="2" t="s">
        <v>3159</v>
      </c>
      <c r="F463" s="1" t="s">
        <v>3160</v>
      </c>
      <c r="G463" s="2" t="s">
        <v>1765</v>
      </c>
      <c r="H463" s="1" t="s">
        <v>3761</v>
      </c>
    </row>
    <row r="464" spans="1:8" x14ac:dyDescent="0.3">
      <c r="A464" s="2" t="s">
        <v>956</v>
      </c>
      <c r="B464" s="1" t="s">
        <v>3759</v>
      </c>
      <c r="C464" s="2" t="s">
        <v>3042</v>
      </c>
      <c r="D464" s="1" t="s">
        <v>3778</v>
      </c>
      <c r="E464" s="2" t="s">
        <v>2196</v>
      </c>
      <c r="F464" s="1" t="s">
        <v>2195</v>
      </c>
      <c r="G464" s="2" t="s">
        <v>1765</v>
      </c>
      <c r="H464" s="1" t="s">
        <v>3761</v>
      </c>
    </row>
    <row r="465" spans="1:8" x14ac:dyDescent="0.3">
      <c r="A465" s="2" t="s">
        <v>956</v>
      </c>
      <c r="B465" s="1" t="s">
        <v>3759</v>
      </c>
      <c r="C465" s="2" t="s">
        <v>3779</v>
      </c>
      <c r="D465" s="1" t="s">
        <v>3780</v>
      </c>
      <c r="E465" s="2" t="s">
        <v>2050</v>
      </c>
      <c r="F465" s="1" t="s">
        <v>2047</v>
      </c>
      <c r="G465" s="2" t="s">
        <v>1765</v>
      </c>
      <c r="H465" s="1" t="s">
        <v>3761</v>
      </c>
    </row>
    <row r="466" spans="1:8" x14ac:dyDescent="0.3">
      <c r="A466" s="2" t="s">
        <v>956</v>
      </c>
      <c r="B466" s="1" t="s">
        <v>3759</v>
      </c>
      <c r="C466" s="2" t="s">
        <v>3779</v>
      </c>
      <c r="D466" s="1" t="s">
        <v>3780</v>
      </c>
      <c r="E466" s="2" t="s">
        <v>3001</v>
      </c>
      <c r="F466" s="1" t="s">
        <v>3002</v>
      </c>
      <c r="G466" s="2" t="s">
        <v>1765</v>
      </c>
      <c r="H466" s="1" t="s">
        <v>3761</v>
      </c>
    </row>
    <row r="467" spans="1:8" x14ac:dyDescent="0.3">
      <c r="A467" s="2" t="s">
        <v>956</v>
      </c>
      <c r="B467" s="1" t="s">
        <v>3759</v>
      </c>
      <c r="C467" s="2" t="s">
        <v>3779</v>
      </c>
      <c r="D467" s="1" t="s">
        <v>3780</v>
      </c>
      <c r="E467" s="2" t="s">
        <v>2075</v>
      </c>
      <c r="F467" s="1" t="s">
        <v>2073</v>
      </c>
      <c r="G467" s="2" t="s">
        <v>1765</v>
      </c>
      <c r="H467" s="1" t="s">
        <v>3761</v>
      </c>
    </row>
    <row r="468" spans="1:8" x14ac:dyDescent="0.3">
      <c r="A468" s="2" t="s">
        <v>956</v>
      </c>
      <c r="B468" s="1" t="s">
        <v>3759</v>
      </c>
      <c r="C468" s="2" t="s">
        <v>3779</v>
      </c>
      <c r="D468" s="1" t="s">
        <v>3780</v>
      </c>
      <c r="E468" s="2" t="s">
        <v>3126</v>
      </c>
      <c r="F468" s="1" t="s">
        <v>3127</v>
      </c>
      <c r="G468" s="2" t="s">
        <v>1765</v>
      </c>
      <c r="H468" s="1" t="s">
        <v>3761</v>
      </c>
    </row>
    <row r="469" spans="1:8" x14ac:dyDescent="0.3">
      <c r="A469" s="2" t="s">
        <v>956</v>
      </c>
      <c r="B469" s="1" t="s">
        <v>3759</v>
      </c>
      <c r="C469" s="2" t="s">
        <v>3779</v>
      </c>
      <c r="D469" s="1" t="s">
        <v>3780</v>
      </c>
      <c r="E469" s="2" t="s">
        <v>3752</v>
      </c>
      <c r="F469" s="1" t="s">
        <v>3753</v>
      </c>
      <c r="G469" s="2" t="s">
        <v>1765</v>
      </c>
      <c r="H469" s="1" t="s">
        <v>3761</v>
      </c>
    </row>
    <row r="470" spans="1:8" x14ac:dyDescent="0.3">
      <c r="A470" s="2" t="s">
        <v>956</v>
      </c>
      <c r="B470" s="1" t="s">
        <v>3759</v>
      </c>
      <c r="C470" s="2" t="s">
        <v>3779</v>
      </c>
      <c r="D470" s="1" t="s">
        <v>3780</v>
      </c>
      <c r="E470" s="2" t="s">
        <v>2904</v>
      </c>
      <c r="F470" s="1" t="s">
        <v>2905</v>
      </c>
      <c r="G470" s="2" t="s">
        <v>1765</v>
      </c>
      <c r="H470" s="1" t="s">
        <v>3761</v>
      </c>
    </row>
    <row r="471" spans="1:8" x14ac:dyDescent="0.3">
      <c r="A471" s="2" t="s">
        <v>956</v>
      </c>
      <c r="B471" s="1" t="s">
        <v>3759</v>
      </c>
      <c r="C471" s="2" t="s">
        <v>3779</v>
      </c>
      <c r="D471" s="1" t="s">
        <v>3780</v>
      </c>
      <c r="E471" s="2" t="s">
        <v>2196</v>
      </c>
      <c r="F471" s="1" t="s">
        <v>2195</v>
      </c>
      <c r="G471" s="2" t="s">
        <v>1765</v>
      </c>
      <c r="H471" s="1" t="s">
        <v>3761</v>
      </c>
    </row>
    <row r="472" spans="1:8" x14ac:dyDescent="0.3">
      <c r="A472" s="2" t="s">
        <v>956</v>
      </c>
      <c r="B472" s="1" t="s">
        <v>3759</v>
      </c>
      <c r="C472" s="2" t="s">
        <v>3781</v>
      </c>
      <c r="D472" s="1" t="s">
        <v>3782</v>
      </c>
      <c r="E472" s="2" t="s">
        <v>2865</v>
      </c>
      <c r="F472" s="1" t="s">
        <v>2866</v>
      </c>
      <c r="G472" s="2" t="s">
        <v>1765</v>
      </c>
      <c r="H472" s="1" t="s">
        <v>3761</v>
      </c>
    </row>
    <row r="473" spans="1:8" x14ac:dyDescent="0.3">
      <c r="A473" s="2" t="s">
        <v>956</v>
      </c>
      <c r="B473" s="1" t="s">
        <v>3759</v>
      </c>
      <c r="C473" s="2" t="s">
        <v>3781</v>
      </c>
      <c r="D473" s="1" t="s">
        <v>3782</v>
      </c>
      <c r="E473" s="2" t="s">
        <v>3289</v>
      </c>
      <c r="F473" s="1" t="s">
        <v>3290</v>
      </c>
      <c r="G473" s="2" t="s">
        <v>1765</v>
      </c>
      <c r="H473" s="1" t="s">
        <v>3761</v>
      </c>
    </row>
    <row r="474" spans="1:8" x14ac:dyDescent="0.3">
      <c r="A474" s="2" t="s">
        <v>956</v>
      </c>
      <c r="B474" s="1" t="s">
        <v>3759</v>
      </c>
      <c r="C474" s="2" t="s">
        <v>3781</v>
      </c>
      <c r="D474" s="1" t="s">
        <v>3782</v>
      </c>
      <c r="E474" s="2" t="s">
        <v>3191</v>
      </c>
      <c r="F474" s="1" t="s">
        <v>3192</v>
      </c>
      <c r="G474" s="2" t="s">
        <v>1765</v>
      </c>
      <c r="H474" s="1" t="s">
        <v>3761</v>
      </c>
    </row>
    <row r="475" spans="1:8" x14ac:dyDescent="0.3">
      <c r="A475" s="2" t="s">
        <v>956</v>
      </c>
      <c r="B475" s="1" t="s">
        <v>3759</v>
      </c>
      <c r="C475" s="2" t="s">
        <v>3781</v>
      </c>
      <c r="D475" s="1" t="s">
        <v>3782</v>
      </c>
      <c r="E475" s="2" t="s">
        <v>3187</v>
      </c>
      <c r="F475" s="1" t="s">
        <v>3188</v>
      </c>
      <c r="G475" s="2" t="s">
        <v>1765</v>
      </c>
      <c r="H475" s="1" t="s">
        <v>3761</v>
      </c>
    </row>
    <row r="476" spans="1:8" x14ac:dyDescent="0.3">
      <c r="A476" s="2" t="s">
        <v>956</v>
      </c>
      <c r="B476" s="1" t="s">
        <v>3759</v>
      </c>
      <c r="C476" s="2" t="s">
        <v>3781</v>
      </c>
      <c r="D476" s="1" t="s">
        <v>3782</v>
      </c>
      <c r="E476" s="2" t="s">
        <v>3181</v>
      </c>
      <c r="F476" s="1" t="s">
        <v>3182</v>
      </c>
      <c r="G476" s="2" t="s">
        <v>1765</v>
      </c>
      <c r="H476" s="1" t="s">
        <v>3761</v>
      </c>
    </row>
    <row r="477" spans="1:8" x14ac:dyDescent="0.3">
      <c r="A477" s="2" t="s">
        <v>956</v>
      </c>
      <c r="B477" s="1" t="s">
        <v>3759</v>
      </c>
      <c r="C477" s="2" t="s">
        <v>3781</v>
      </c>
      <c r="D477" s="1" t="s">
        <v>3782</v>
      </c>
      <c r="E477" s="2" t="s">
        <v>3005</v>
      </c>
      <c r="F477" s="1" t="s">
        <v>3006</v>
      </c>
      <c r="G477" s="2" t="s">
        <v>1765</v>
      </c>
      <c r="H477" s="1" t="s">
        <v>3761</v>
      </c>
    </row>
    <row r="478" spans="1:8" x14ac:dyDescent="0.3">
      <c r="A478" s="2" t="s">
        <v>956</v>
      </c>
      <c r="B478" s="1" t="s">
        <v>3759</v>
      </c>
      <c r="C478" s="2" t="s">
        <v>3781</v>
      </c>
      <c r="D478" s="1" t="s">
        <v>3782</v>
      </c>
      <c r="E478" s="2" t="s">
        <v>2936</v>
      </c>
      <c r="F478" s="1" t="s">
        <v>2937</v>
      </c>
      <c r="G478" s="2" t="s">
        <v>1765</v>
      </c>
      <c r="H478" s="1" t="s">
        <v>3761</v>
      </c>
    </row>
    <row r="479" spans="1:8" x14ac:dyDescent="0.3">
      <c r="A479" s="2" t="s">
        <v>956</v>
      </c>
      <c r="B479" s="1" t="s">
        <v>3759</v>
      </c>
      <c r="C479" s="2" t="s">
        <v>3781</v>
      </c>
      <c r="D479" s="1" t="s">
        <v>3782</v>
      </c>
      <c r="E479" s="2" t="s">
        <v>2853</v>
      </c>
      <c r="F479" s="1" t="s">
        <v>2854</v>
      </c>
      <c r="G479" s="2" t="s">
        <v>1765</v>
      </c>
      <c r="H479" s="1" t="s">
        <v>3761</v>
      </c>
    </row>
    <row r="480" spans="1:8" x14ac:dyDescent="0.3">
      <c r="A480" s="2" t="s">
        <v>956</v>
      </c>
      <c r="B480" s="1" t="s">
        <v>3759</v>
      </c>
      <c r="C480" s="2" t="s">
        <v>3781</v>
      </c>
      <c r="D480" s="1" t="s">
        <v>3782</v>
      </c>
      <c r="E480" s="2" t="s">
        <v>3001</v>
      </c>
      <c r="F480" s="1" t="s">
        <v>3002</v>
      </c>
      <c r="G480" s="2" t="s">
        <v>1765</v>
      </c>
      <c r="H480" s="1" t="s">
        <v>3761</v>
      </c>
    </row>
    <row r="481" spans="1:8" x14ac:dyDescent="0.3">
      <c r="A481" s="2" t="s">
        <v>956</v>
      </c>
      <c r="B481" s="1" t="s">
        <v>3759</v>
      </c>
      <c r="C481" s="2" t="s">
        <v>3781</v>
      </c>
      <c r="D481" s="1" t="s">
        <v>3782</v>
      </c>
      <c r="E481" s="2" t="s">
        <v>2075</v>
      </c>
      <c r="F481" s="1" t="s">
        <v>2073</v>
      </c>
      <c r="G481" s="2" t="s">
        <v>1765</v>
      </c>
      <c r="H481" s="1" t="s">
        <v>3761</v>
      </c>
    </row>
    <row r="482" spans="1:8" x14ac:dyDescent="0.3">
      <c r="A482" s="2" t="s">
        <v>956</v>
      </c>
      <c r="B482" s="1" t="s">
        <v>3759</v>
      </c>
      <c r="C482" s="2" t="s">
        <v>3781</v>
      </c>
      <c r="D482" s="1" t="s">
        <v>3782</v>
      </c>
      <c r="E482" s="2" t="s">
        <v>2094</v>
      </c>
      <c r="F482" s="1" t="s">
        <v>2093</v>
      </c>
      <c r="G482" s="2" t="s">
        <v>1765</v>
      </c>
      <c r="H482" s="1" t="s">
        <v>3761</v>
      </c>
    </row>
    <row r="483" spans="1:8" x14ac:dyDescent="0.3">
      <c r="A483" s="2" t="s">
        <v>956</v>
      </c>
      <c r="B483" s="1" t="s">
        <v>3759</v>
      </c>
      <c r="C483" s="2" t="s">
        <v>3781</v>
      </c>
      <c r="D483" s="1" t="s">
        <v>3782</v>
      </c>
      <c r="E483" s="2" t="s">
        <v>2096</v>
      </c>
      <c r="F483" s="1" t="s">
        <v>2095</v>
      </c>
      <c r="G483" s="2" t="s">
        <v>1765</v>
      </c>
      <c r="H483" s="1" t="s">
        <v>3761</v>
      </c>
    </row>
    <row r="484" spans="1:8" x14ac:dyDescent="0.3">
      <c r="A484" s="2" t="s">
        <v>956</v>
      </c>
      <c r="B484" s="1" t="s">
        <v>3759</v>
      </c>
      <c r="C484" s="2" t="s">
        <v>3781</v>
      </c>
      <c r="D484" s="1" t="s">
        <v>3782</v>
      </c>
      <c r="E484" s="2" t="s">
        <v>3126</v>
      </c>
      <c r="F484" s="1" t="s">
        <v>3127</v>
      </c>
      <c r="G484" s="2" t="s">
        <v>1765</v>
      </c>
      <c r="H484" s="1" t="s">
        <v>3761</v>
      </c>
    </row>
    <row r="485" spans="1:8" x14ac:dyDescent="0.3">
      <c r="A485" s="2" t="s">
        <v>956</v>
      </c>
      <c r="B485" s="1" t="s">
        <v>3759</v>
      </c>
      <c r="C485" s="2" t="s">
        <v>3781</v>
      </c>
      <c r="D485" s="1" t="s">
        <v>3782</v>
      </c>
      <c r="E485" s="2" t="s">
        <v>2975</v>
      </c>
      <c r="F485" s="1" t="s">
        <v>2976</v>
      </c>
      <c r="G485" s="2" t="s">
        <v>1765</v>
      </c>
      <c r="H485" s="1" t="s">
        <v>3761</v>
      </c>
    </row>
    <row r="486" spans="1:8" x14ac:dyDescent="0.3">
      <c r="A486" s="2" t="s">
        <v>956</v>
      </c>
      <c r="B486" s="1" t="s">
        <v>3759</v>
      </c>
      <c r="C486" s="2" t="s">
        <v>3781</v>
      </c>
      <c r="D486" s="1" t="s">
        <v>3782</v>
      </c>
      <c r="E486" s="2" t="s">
        <v>3752</v>
      </c>
      <c r="F486" s="1" t="s">
        <v>3753</v>
      </c>
      <c r="G486" s="2" t="s">
        <v>1765</v>
      </c>
      <c r="H486" s="1" t="s">
        <v>3761</v>
      </c>
    </row>
    <row r="487" spans="1:8" x14ac:dyDescent="0.3">
      <c r="A487" s="2" t="s">
        <v>956</v>
      </c>
      <c r="B487" s="1" t="s">
        <v>3759</v>
      </c>
      <c r="C487" s="2" t="s">
        <v>3781</v>
      </c>
      <c r="D487" s="1" t="s">
        <v>3782</v>
      </c>
      <c r="E487" s="2" t="s">
        <v>3733</v>
      </c>
      <c r="F487" s="1" t="s">
        <v>3734</v>
      </c>
      <c r="G487" s="2" t="s">
        <v>1765</v>
      </c>
      <c r="H487" s="1" t="s">
        <v>3761</v>
      </c>
    </row>
    <row r="488" spans="1:8" x14ac:dyDescent="0.3">
      <c r="A488" s="2" t="s">
        <v>956</v>
      </c>
      <c r="B488" s="1" t="s">
        <v>3759</v>
      </c>
      <c r="C488" s="2" t="s">
        <v>3781</v>
      </c>
      <c r="D488" s="1" t="s">
        <v>3782</v>
      </c>
      <c r="E488" s="2" t="s">
        <v>2904</v>
      </c>
      <c r="F488" s="1" t="s">
        <v>2905</v>
      </c>
      <c r="G488" s="2" t="s">
        <v>1765</v>
      </c>
      <c r="H488" s="1" t="s">
        <v>3761</v>
      </c>
    </row>
    <row r="489" spans="1:8" x14ac:dyDescent="0.3">
      <c r="A489" s="2" t="s">
        <v>956</v>
      </c>
      <c r="B489" s="1" t="s">
        <v>3759</v>
      </c>
      <c r="C489" s="2" t="s">
        <v>3781</v>
      </c>
      <c r="D489" s="1" t="s">
        <v>3782</v>
      </c>
      <c r="E489" s="2" t="s">
        <v>2272</v>
      </c>
      <c r="F489" s="1" t="s">
        <v>2274</v>
      </c>
      <c r="G489" s="2" t="s">
        <v>1765</v>
      </c>
      <c r="H489" s="1" t="s">
        <v>3761</v>
      </c>
    </row>
    <row r="490" spans="1:8" x14ac:dyDescent="0.3">
      <c r="A490" s="2" t="s">
        <v>956</v>
      </c>
      <c r="B490" s="1" t="s">
        <v>3759</v>
      </c>
      <c r="C490" s="2" t="s">
        <v>3781</v>
      </c>
      <c r="D490" s="1" t="s">
        <v>3782</v>
      </c>
      <c r="E490" s="2" t="s">
        <v>37</v>
      </c>
      <c r="F490" s="1" t="s">
        <v>3735</v>
      </c>
      <c r="G490" s="2" t="s">
        <v>1765</v>
      </c>
      <c r="H490" s="1" t="s">
        <v>3761</v>
      </c>
    </row>
    <row r="491" spans="1:8" x14ac:dyDescent="0.3">
      <c r="A491" s="2" t="s">
        <v>956</v>
      </c>
      <c r="B491" s="1" t="s">
        <v>3759</v>
      </c>
      <c r="C491" s="2" t="s">
        <v>3781</v>
      </c>
      <c r="D491" s="1" t="s">
        <v>3782</v>
      </c>
      <c r="E491" s="2" t="s">
        <v>2914</v>
      </c>
      <c r="F491" s="1" t="s">
        <v>2915</v>
      </c>
      <c r="G491" s="2" t="s">
        <v>1765</v>
      </c>
      <c r="H491" s="1" t="s">
        <v>3761</v>
      </c>
    </row>
    <row r="492" spans="1:8" x14ac:dyDescent="0.3">
      <c r="A492" s="2" t="s">
        <v>956</v>
      </c>
      <c r="B492" s="1" t="s">
        <v>3759</v>
      </c>
      <c r="C492" s="2" t="s">
        <v>3781</v>
      </c>
      <c r="D492" s="1" t="s">
        <v>3782</v>
      </c>
      <c r="E492" s="2" t="s">
        <v>2146</v>
      </c>
      <c r="F492" s="1" t="s">
        <v>2145</v>
      </c>
      <c r="G492" s="2" t="s">
        <v>1765</v>
      </c>
      <c r="H492" s="1" t="s">
        <v>3761</v>
      </c>
    </row>
    <row r="493" spans="1:8" x14ac:dyDescent="0.3">
      <c r="A493" s="2" t="s">
        <v>956</v>
      </c>
      <c r="B493" s="1" t="s">
        <v>3759</v>
      </c>
      <c r="C493" s="2" t="s">
        <v>3781</v>
      </c>
      <c r="D493" s="1" t="s">
        <v>3782</v>
      </c>
      <c r="E493" s="2" t="s">
        <v>3736</v>
      </c>
      <c r="F493" s="1" t="s">
        <v>3737</v>
      </c>
      <c r="G493" s="2" t="s">
        <v>1765</v>
      </c>
      <c r="H493" s="1" t="s">
        <v>3761</v>
      </c>
    </row>
    <row r="494" spans="1:8" x14ac:dyDescent="0.3">
      <c r="A494" s="2" t="s">
        <v>956</v>
      </c>
      <c r="B494" s="1" t="s">
        <v>3759</v>
      </c>
      <c r="C494" s="2" t="s">
        <v>3781</v>
      </c>
      <c r="D494" s="1" t="s">
        <v>3782</v>
      </c>
      <c r="E494" s="2" t="s">
        <v>2172</v>
      </c>
      <c r="F494" s="1" t="s">
        <v>2173</v>
      </c>
      <c r="G494" s="2" t="s">
        <v>1765</v>
      </c>
      <c r="H494" s="1" t="s">
        <v>3761</v>
      </c>
    </row>
    <row r="495" spans="1:8" x14ac:dyDescent="0.3">
      <c r="A495" s="2" t="s">
        <v>956</v>
      </c>
      <c r="B495" s="1" t="s">
        <v>3759</v>
      </c>
      <c r="C495" s="2" t="s">
        <v>3781</v>
      </c>
      <c r="D495" s="1" t="s">
        <v>3782</v>
      </c>
      <c r="E495" s="2" t="s">
        <v>2176</v>
      </c>
      <c r="F495" s="1" t="s">
        <v>2174</v>
      </c>
      <c r="G495" s="2" t="s">
        <v>1765</v>
      </c>
      <c r="H495" s="1" t="s">
        <v>3761</v>
      </c>
    </row>
    <row r="496" spans="1:8" x14ac:dyDescent="0.3">
      <c r="A496" s="2" t="s">
        <v>956</v>
      </c>
      <c r="B496" s="1" t="s">
        <v>3759</v>
      </c>
      <c r="C496" s="2" t="s">
        <v>3781</v>
      </c>
      <c r="D496" s="1" t="s">
        <v>3782</v>
      </c>
      <c r="E496" s="2" t="s">
        <v>2467</v>
      </c>
      <c r="F496" s="1" t="s">
        <v>2469</v>
      </c>
      <c r="G496" s="2" t="s">
        <v>1765</v>
      </c>
      <c r="H496" s="1" t="s">
        <v>3761</v>
      </c>
    </row>
    <row r="497" spans="1:8" x14ac:dyDescent="0.3">
      <c r="A497" s="2" t="s">
        <v>956</v>
      </c>
      <c r="B497" s="1" t="s">
        <v>3759</v>
      </c>
      <c r="C497" s="2" t="s">
        <v>3781</v>
      </c>
      <c r="D497" s="1" t="s">
        <v>3782</v>
      </c>
      <c r="E497" s="2" t="s">
        <v>3159</v>
      </c>
      <c r="F497" s="1" t="s">
        <v>3160</v>
      </c>
      <c r="G497" s="2" t="s">
        <v>1765</v>
      </c>
      <c r="H497" s="1" t="s">
        <v>3761</v>
      </c>
    </row>
    <row r="498" spans="1:8" x14ac:dyDescent="0.3">
      <c r="A498" s="2" t="s">
        <v>956</v>
      </c>
      <c r="B498" s="1" t="s">
        <v>3759</v>
      </c>
      <c r="C498" s="2" t="s">
        <v>3781</v>
      </c>
      <c r="D498" s="1" t="s">
        <v>3782</v>
      </c>
      <c r="E498" s="2" t="s">
        <v>2196</v>
      </c>
      <c r="F498" s="1" t="s">
        <v>2195</v>
      </c>
      <c r="G498" s="2" t="s">
        <v>1765</v>
      </c>
      <c r="H498" s="1" t="s">
        <v>3761</v>
      </c>
    </row>
    <row r="499" spans="1:8" x14ac:dyDescent="0.3">
      <c r="A499" s="2" t="s">
        <v>956</v>
      </c>
      <c r="B499" s="1" t="s">
        <v>3759</v>
      </c>
      <c r="C499" s="2" t="s">
        <v>308</v>
      </c>
      <c r="D499" s="1" t="s">
        <v>3783</v>
      </c>
      <c r="E499" s="2" t="s">
        <v>3001</v>
      </c>
      <c r="F499" s="1" t="s">
        <v>3002</v>
      </c>
      <c r="G499" s="2" t="s">
        <v>1765</v>
      </c>
      <c r="H499" s="1" t="s">
        <v>3761</v>
      </c>
    </row>
    <row r="500" spans="1:8" x14ac:dyDescent="0.3">
      <c r="A500" s="2" t="s">
        <v>956</v>
      </c>
      <c r="B500" s="1" t="s">
        <v>3759</v>
      </c>
      <c r="C500" s="2" t="s">
        <v>308</v>
      </c>
      <c r="D500" s="1" t="s">
        <v>3783</v>
      </c>
      <c r="E500" s="2" t="s">
        <v>2096</v>
      </c>
      <c r="F500" s="1" t="s">
        <v>2095</v>
      </c>
      <c r="G500" s="2" t="s">
        <v>1765</v>
      </c>
      <c r="H500" s="1" t="s">
        <v>3761</v>
      </c>
    </row>
    <row r="501" spans="1:8" x14ac:dyDescent="0.3">
      <c r="A501" s="2" t="s">
        <v>956</v>
      </c>
      <c r="B501" s="1" t="s">
        <v>3759</v>
      </c>
      <c r="C501" s="2" t="s">
        <v>308</v>
      </c>
      <c r="D501" s="1" t="s">
        <v>3783</v>
      </c>
      <c r="E501" s="2" t="s">
        <v>3126</v>
      </c>
      <c r="F501" s="1" t="s">
        <v>3127</v>
      </c>
      <c r="G501" s="2" t="s">
        <v>1765</v>
      </c>
      <c r="H501" s="1" t="s">
        <v>3761</v>
      </c>
    </row>
    <row r="502" spans="1:8" x14ac:dyDescent="0.3">
      <c r="A502" s="2" t="s">
        <v>956</v>
      </c>
      <c r="B502" s="1" t="s">
        <v>3759</v>
      </c>
      <c r="C502" s="2" t="s">
        <v>308</v>
      </c>
      <c r="D502" s="1" t="s">
        <v>3783</v>
      </c>
      <c r="E502" s="2" t="s">
        <v>2139</v>
      </c>
      <c r="F502" s="1" t="s">
        <v>2137</v>
      </c>
      <c r="G502" s="2" t="s">
        <v>1765</v>
      </c>
      <c r="H502" s="1" t="s">
        <v>3761</v>
      </c>
    </row>
    <row r="503" spans="1:8" x14ac:dyDescent="0.3">
      <c r="A503" s="2" t="s">
        <v>956</v>
      </c>
      <c r="B503" s="1" t="s">
        <v>3759</v>
      </c>
      <c r="C503" s="2" t="s">
        <v>308</v>
      </c>
      <c r="D503" s="1" t="s">
        <v>3783</v>
      </c>
      <c r="E503" s="2" t="s">
        <v>2914</v>
      </c>
      <c r="F503" s="1" t="s">
        <v>2915</v>
      </c>
      <c r="G503" s="2" t="s">
        <v>1765</v>
      </c>
      <c r="H503" s="1" t="s">
        <v>3761</v>
      </c>
    </row>
    <row r="504" spans="1:8" x14ac:dyDescent="0.3">
      <c r="A504" s="2" t="s">
        <v>956</v>
      </c>
      <c r="B504" s="1" t="s">
        <v>3759</v>
      </c>
      <c r="C504" s="2" t="s">
        <v>308</v>
      </c>
      <c r="D504" s="1" t="s">
        <v>3783</v>
      </c>
      <c r="E504" s="2" t="s">
        <v>2146</v>
      </c>
      <c r="F504" s="1" t="s">
        <v>2145</v>
      </c>
      <c r="G504" s="2" t="s">
        <v>1765</v>
      </c>
      <c r="H504" s="1" t="s">
        <v>3761</v>
      </c>
    </row>
    <row r="505" spans="1:8" x14ac:dyDescent="0.3">
      <c r="A505" s="2" t="s">
        <v>956</v>
      </c>
      <c r="B505" s="1" t="s">
        <v>3759</v>
      </c>
      <c r="C505" s="2" t="s">
        <v>308</v>
      </c>
      <c r="D505" s="1" t="s">
        <v>3783</v>
      </c>
      <c r="E505" s="2" t="s">
        <v>2196</v>
      </c>
      <c r="F505" s="1" t="s">
        <v>2195</v>
      </c>
      <c r="G505" s="2" t="s">
        <v>1765</v>
      </c>
      <c r="H505" s="1" t="s">
        <v>3761</v>
      </c>
    </row>
    <row r="506" spans="1:8" x14ac:dyDescent="0.3">
      <c r="A506" s="2" t="s">
        <v>956</v>
      </c>
      <c r="B506" s="1" t="s">
        <v>3759</v>
      </c>
      <c r="C506" s="2" t="s">
        <v>3784</v>
      </c>
      <c r="D506" s="1" t="s">
        <v>3785</v>
      </c>
      <c r="E506" s="2" t="s">
        <v>2025</v>
      </c>
      <c r="F506" s="1" t="s">
        <v>2022</v>
      </c>
      <c r="G506" s="2" t="s">
        <v>1765</v>
      </c>
      <c r="H506" s="1" t="s">
        <v>3761</v>
      </c>
    </row>
    <row r="507" spans="1:8" x14ac:dyDescent="0.3">
      <c r="A507" s="2" t="s">
        <v>956</v>
      </c>
      <c r="B507" s="1" t="s">
        <v>3759</v>
      </c>
      <c r="C507" s="2" t="s">
        <v>3784</v>
      </c>
      <c r="D507" s="1" t="s">
        <v>3785</v>
      </c>
      <c r="E507" s="2" t="s">
        <v>2050</v>
      </c>
      <c r="F507" s="1" t="s">
        <v>2047</v>
      </c>
      <c r="G507" s="2" t="s">
        <v>1765</v>
      </c>
      <c r="H507" s="1" t="s">
        <v>3761</v>
      </c>
    </row>
    <row r="508" spans="1:8" x14ac:dyDescent="0.3">
      <c r="A508" s="2" t="s">
        <v>956</v>
      </c>
      <c r="B508" s="1" t="s">
        <v>3759</v>
      </c>
      <c r="C508" s="2" t="s">
        <v>3784</v>
      </c>
      <c r="D508" s="1" t="s">
        <v>3785</v>
      </c>
      <c r="E508" s="2" t="s">
        <v>2075</v>
      </c>
      <c r="F508" s="1" t="s">
        <v>2073</v>
      </c>
      <c r="G508" s="2" t="s">
        <v>1765</v>
      </c>
      <c r="H508" s="1" t="s">
        <v>3761</v>
      </c>
    </row>
    <row r="509" spans="1:8" x14ac:dyDescent="0.3">
      <c r="A509" s="2" t="s">
        <v>956</v>
      </c>
      <c r="B509" s="1" t="s">
        <v>3759</v>
      </c>
      <c r="C509" s="2" t="s">
        <v>3784</v>
      </c>
      <c r="D509" s="1" t="s">
        <v>3785</v>
      </c>
      <c r="E509" s="2" t="s">
        <v>2094</v>
      </c>
      <c r="F509" s="1" t="s">
        <v>2093</v>
      </c>
      <c r="G509" s="2" t="s">
        <v>1765</v>
      </c>
      <c r="H509" s="1" t="s">
        <v>3761</v>
      </c>
    </row>
    <row r="510" spans="1:8" x14ac:dyDescent="0.3">
      <c r="A510" s="2" t="s">
        <v>956</v>
      </c>
      <c r="B510" s="1" t="s">
        <v>3759</v>
      </c>
      <c r="C510" s="2" t="s">
        <v>3784</v>
      </c>
      <c r="D510" s="1" t="s">
        <v>3785</v>
      </c>
      <c r="E510" s="2" t="s">
        <v>2096</v>
      </c>
      <c r="F510" s="1" t="s">
        <v>2095</v>
      </c>
      <c r="G510" s="2" t="s">
        <v>1765</v>
      </c>
      <c r="H510" s="1" t="s">
        <v>3761</v>
      </c>
    </row>
    <row r="511" spans="1:8" x14ac:dyDescent="0.3">
      <c r="A511" s="2" t="s">
        <v>956</v>
      </c>
      <c r="B511" s="1" t="s">
        <v>3759</v>
      </c>
      <c r="C511" s="2" t="s">
        <v>3784</v>
      </c>
      <c r="D511" s="1" t="s">
        <v>3785</v>
      </c>
      <c r="E511" s="2" t="s">
        <v>3786</v>
      </c>
      <c r="F511" s="1" t="s">
        <v>3787</v>
      </c>
      <c r="G511" s="2" t="s">
        <v>1765</v>
      </c>
      <c r="H511" s="1" t="s">
        <v>3761</v>
      </c>
    </row>
    <row r="512" spans="1:8" x14ac:dyDescent="0.3">
      <c r="A512" s="2" t="s">
        <v>956</v>
      </c>
      <c r="B512" s="1" t="s">
        <v>3759</v>
      </c>
      <c r="C512" s="2" t="s">
        <v>3784</v>
      </c>
      <c r="D512" s="1" t="s">
        <v>3785</v>
      </c>
      <c r="E512" s="2" t="s">
        <v>3126</v>
      </c>
      <c r="F512" s="1" t="s">
        <v>3127</v>
      </c>
      <c r="G512" s="2" t="s">
        <v>1765</v>
      </c>
      <c r="H512" s="1" t="s">
        <v>3761</v>
      </c>
    </row>
    <row r="513" spans="1:8" x14ac:dyDescent="0.3">
      <c r="A513" s="2" t="s">
        <v>956</v>
      </c>
      <c r="B513" s="1" t="s">
        <v>3759</v>
      </c>
      <c r="C513" s="2" t="s">
        <v>3784</v>
      </c>
      <c r="D513" s="1" t="s">
        <v>3785</v>
      </c>
      <c r="E513" s="2" t="s">
        <v>2943</v>
      </c>
      <c r="F513" s="1" t="s">
        <v>2944</v>
      </c>
      <c r="G513" s="2" t="s">
        <v>1765</v>
      </c>
      <c r="H513" s="1" t="s">
        <v>3761</v>
      </c>
    </row>
    <row r="514" spans="1:8" x14ac:dyDescent="0.3">
      <c r="A514" s="2" t="s">
        <v>956</v>
      </c>
      <c r="B514" s="1" t="s">
        <v>3759</v>
      </c>
      <c r="C514" s="2" t="s">
        <v>3784</v>
      </c>
      <c r="D514" s="1" t="s">
        <v>3785</v>
      </c>
      <c r="E514" s="2" t="s">
        <v>3776</v>
      </c>
      <c r="F514" s="1" t="s">
        <v>3777</v>
      </c>
      <c r="G514" s="2" t="s">
        <v>1765</v>
      </c>
      <c r="H514" s="1" t="s">
        <v>3761</v>
      </c>
    </row>
    <row r="515" spans="1:8" x14ac:dyDescent="0.3">
      <c r="A515" s="2" t="s">
        <v>956</v>
      </c>
      <c r="B515" s="1" t="s">
        <v>3759</v>
      </c>
      <c r="C515" s="2" t="s">
        <v>3784</v>
      </c>
      <c r="D515" s="1" t="s">
        <v>3785</v>
      </c>
      <c r="E515" s="2" t="s">
        <v>2975</v>
      </c>
      <c r="F515" s="1" t="s">
        <v>2976</v>
      </c>
      <c r="G515" s="2" t="s">
        <v>1765</v>
      </c>
      <c r="H515" s="1" t="s">
        <v>3761</v>
      </c>
    </row>
    <row r="516" spans="1:8" x14ac:dyDescent="0.3">
      <c r="A516" s="2" t="s">
        <v>956</v>
      </c>
      <c r="B516" s="1" t="s">
        <v>3759</v>
      </c>
      <c r="C516" s="2" t="s">
        <v>3784</v>
      </c>
      <c r="D516" s="1" t="s">
        <v>3785</v>
      </c>
      <c r="E516" s="2" t="s">
        <v>3766</v>
      </c>
      <c r="F516" s="1" t="s">
        <v>3767</v>
      </c>
      <c r="G516" s="2" t="s">
        <v>1765</v>
      </c>
      <c r="H516" s="1" t="s">
        <v>3761</v>
      </c>
    </row>
    <row r="517" spans="1:8" x14ac:dyDescent="0.3">
      <c r="A517" s="2" t="s">
        <v>956</v>
      </c>
      <c r="B517" s="1" t="s">
        <v>3759</v>
      </c>
      <c r="C517" s="2" t="s">
        <v>3784</v>
      </c>
      <c r="D517" s="1" t="s">
        <v>3785</v>
      </c>
      <c r="E517" s="2" t="s">
        <v>2272</v>
      </c>
      <c r="F517" s="1" t="s">
        <v>2274</v>
      </c>
      <c r="G517" s="2" t="s">
        <v>1765</v>
      </c>
      <c r="H517" s="1" t="s">
        <v>3761</v>
      </c>
    </row>
    <row r="518" spans="1:8" x14ac:dyDescent="0.3">
      <c r="A518" s="2" t="s">
        <v>956</v>
      </c>
      <c r="B518" s="1" t="s">
        <v>3759</v>
      </c>
      <c r="C518" s="2" t="s">
        <v>3784</v>
      </c>
      <c r="D518" s="1" t="s">
        <v>3785</v>
      </c>
      <c r="E518" s="2" t="s">
        <v>37</v>
      </c>
      <c r="F518" s="1" t="s">
        <v>3735</v>
      </c>
      <c r="G518" s="2" t="s">
        <v>1765</v>
      </c>
      <c r="H518" s="1" t="s">
        <v>3761</v>
      </c>
    </row>
    <row r="519" spans="1:8" x14ac:dyDescent="0.3">
      <c r="A519" s="2" t="s">
        <v>956</v>
      </c>
      <c r="B519" s="1" t="s">
        <v>3759</v>
      </c>
      <c r="C519" s="2" t="s">
        <v>3784</v>
      </c>
      <c r="D519" s="1" t="s">
        <v>3785</v>
      </c>
      <c r="E519" s="2" t="s">
        <v>2163</v>
      </c>
      <c r="F519" s="1" t="s">
        <v>2164</v>
      </c>
      <c r="G519" s="2" t="s">
        <v>1765</v>
      </c>
      <c r="H519" s="1" t="s">
        <v>3761</v>
      </c>
    </row>
    <row r="520" spans="1:8" x14ac:dyDescent="0.3">
      <c r="A520" s="2" t="s">
        <v>956</v>
      </c>
      <c r="B520" s="1" t="s">
        <v>3759</v>
      </c>
      <c r="C520" s="2" t="s">
        <v>3784</v>
      </c>
      <c r="D520" s="1" t="s">
        <v>3785</v>
      </c>
      <c r="E520" s="2" t="s">
        <v>2172</v>
      </c>
      <c r="F520" s="1" t="s">
        <v>2173</v>
      </c>
      <c r="G520" s="2" t="s">
        <v>1765</v>
      </c>
      <c r="H520" s="1" t="s">
        <v>3761</v>
      </c>
    </row>
    <row r="521" spans="1:8" x14ac:dyDescent="0.3">
      <c r="A521" s="2" t="s">
        <v>956</v>
      </c>
      <c r="B521" s="1" t="s">
        <v>3759</v>
      </c>
      <c r="C521" s="2" t="s">
        <v>3784</v>
      </c>
      <c r="D521" s="1" t="s">
        <v>3785</v>
      </c>
      <c r="E521" s="2" t="s">
        <v>3788</v>
      </c>
      <c r="F521" s="1" t="s">
        <v>3789</v>
      </c>
      <c r="G521" s="2" t="s">
        <v>1765</v>
      </c>
      <c r="H521" s="1" t="s">
        <v>3761</v>
      </c>
    </row>
    <row r="522" spans="1:8" x14ac:dyDescent="0.3">
      <c r="A522" s="2" t="s">
        <v>956</v>
      </c>
      <c r="B522" s="1" t="s">
        <v>3759</v>
      </c>
      <c r="C522" s="2" t="s">
        <v>3784</v>
      </c>
      <c r="D522" s="1" t="s">
        <v>3785</v>
      </c>
      <c r="E522" s="2" t="s">
        <v>3790</v>
      </c>
      <c r="F522" s="1" t="s">
        <v>3791</v>
      </c>
      <c r="G522" s="2" t="s">
        <v>1765</v>
      </c>
      <c r="H522" s="1" t="s">
        <v>3761</v>
      </c>
    </row>
    <row r="523" spans="1:8" x14ac:dyDescent="0.3">
      <c r="A523" s="2" t="s">
        <v>956</v>
      </c>
      <c r="B523" s="1" t="s">
        <v>3759</v>
      </c>
      <c r="C523" s="2" t="s">
        <v>3784</v>
      </c>
      <c r="D523" s="1" t="s">
        <v>3785</v>
      </c>
      <c r="E523" s="2" t="s">
        <v>2179</v>
      </c>
      <c r="F523" s="1" t="s">
        <v>2177</v>
      </c>
      <c r="G523" s="2" t="s">
        <v>1765</v>
      </c>
      <c r="H523" s="1" t="s">
        <v>3761</v>
      </c>
    </row>
    <row r="524" spans="1:8" x14ac:dyDescent="0.3">
      <c r="A524" s="2" t="s">
        <v>956</v>
      </c>
      <c r="B524" s="1" t="s">
        <v>3759</v>
      </c>
      <c r="C524" s="2" t="s">
        <v>3784</v>
      </c>
      <c r="D524" s="1" t="s">
        <v>3785</v>
      </c>
      <c r="E524" s="2" t="s">
        <v>3792</v>
      </c>
      <c r="F524" s="1" t="s">
        <v>3793</v>
      </c>
      <c r="G524" s="2" t="s">
        <v>1765</v>
      </c>
      <c r="H524" s="1" t="s">
        <v>3761</v>
      </c>
    </row>
    <row r="525" spans="1:8" x14ac:dyDescent="0.3">
      <c r="A525" s="2" t="s">
        <v>956</v>
      </c>
      <c r="B525" s="1" t="s">
        <v>3759</v>
      </c>
      <c r="C525" s="2" t="s">
        <v>3784</v>
      </c>
      <c r="D525" s="1" t="s">
        <v>3785</v>
      </c>
      <c r="E525" s="2" t="s">
        <v>3794</v>
      </c>
      <c r="F525" s="1" t="s">
        <v>3795</v>
      </c>
      <c r="G525" s="2" t="s">
        <v>1765</v>
      </c>
      <c r="H525" s="1" t="s">
        <v>3761</v>
      </c>
    </row>
    <row r="526" spans="1:8" x14ac:dyDescent="0.3">
      <c r="A526" s="2" t="s">
        <v>956</v>
      </c>
      <c r="B526" s="1" t="s">
        <v>3759</v>
      </c>
      <c r="C526" s="2" t="s">
        <v>3784</v>
      </c>
      <c r="D526" s="1" t="s">
        <v>3785</v>
      </c>
      <c r="E526" s="2" t="s">
        <v>3796</v>
      </c>
      <c r="F526" s="1" t="s">
        <v>3797</v>
      </c>
      <c r="G526" s="2" t="s">
        <v>1765</v>
      </c>
      <c r="H526" s="1" t="s">
        <v>3761</v>
      </c>
    </row>
    <row r="527" spans="1:8" x14ac:dyDescent="0.3">
      <c r="A527" s="2" t="s">
        <v>956</v>
      </c>
      <c r="B527" s="1" t="s">
        <v>3759</v>
      </c>
      <c r="C527" s="2" t="s">
        <v>3784</v>
      </c>
      <c r="D527" s="1" t="s">
        <v>3785</v>
      </c>
      <c r="E527" s="2" t="s">
        <v>2467</v>
      </c>
      <c r="F527" s="1" t="s">
        <v>2469</v>
      </c>
      <c r="G527" s="2" t="s">
        <v>1765</v>
      </c>
      <c r="H527" s="1" t="s">
        <v>3761</v>
      </c>
    </row>
    <row r="528" spans="1:8" x14ac:dyDescent="0.3">
      <c r="A528" s="2" t="s">
        <v>956</v>
      </c>
      <c r="B528" s="1" t="s">
        <v>3759</v>
      </c>
      <c r="C528" s="2" t="s">
        <v>3784</v>
      </c>
      <c r="D528" s="1" t="s">
        <v>3785</v>
      </c>
      <c r="E528" s="2" t="s">
        <v>3159</v>
      </c>
      <c r="F528" s="1" t="s">
        <v>3160</v>
      </c>
      <c r="G528" s="2" t="s">
        <v>1765</v>
      </c>
      <c r="H528" s="1" t="s">
        <v>3761</v>
      </c>
    </row>
    <row r="529" spans="1:8" x14ac:dyDescent="0.3">
      <c r="A529" s="2" t="s">
        <v>956</v>
      </c>
      <c r="B529" s="1" t="s">
        <v>3759</v>
      </c>
      <c r="C529" s="2" t="s">
        <v>3784</v>
      </c>
      <c r="D529" s="1" t="s">
        <v>3785</v>
      </c>
      <c r="E529" s="2" t="s">
        <v>2196</v>
      </c>
      <c r="F529" s="1" t="s">
        <v>2195</v>
      </c>
      <c r="G529" s="2" t="s">
        <v>1765</v>
      </c>
      <c r="H529" s="1" t="s">
        <v>3761</v>
      </c>
    </row>
    <row r="530" spans="1:8" x14ac:dyDescent="0.3">
      <c r="A530" s="2" t="s">
        <v>956</v>
      </c>
      <c r="B530" s="1" t="s">
        <v>3759</v>
      </c>
      <c r="C530" s="2" t="s">
        <v>3798</v>
      </c>
      <c r="D530" s="1" t="s">
        <v>3799</v>
      </c>
      <c r="E530" s="2" t="s">
        <v>2050</v>
      </c>
      <c r="F530" s="1" t="s">
        <v>2047</v>
      </c>
      <c r="G530" s="2" t="s">
        <v>1765</v>
      </c>
      <c r="H530" s="1" t="s">
        <v>3761</v>
      </c>
    </row>
    <row r="531" spans="1:8" x14ac:dyDescent="0.3">
      <c r="A531" s="2" t="s">
        <v>956</v>
      </c>
      <c r="B531" s="1" t="s">
        <v>3759</v>
      </c>
      <c r="C531" s="2" t="s">
        <v>3798</v>
      </c>
      <c r="D531" s="1" t="s">
        <v>3799</v>
      </c>
      <c r="E531" s="2" t="s">
        <v>3001</v>
      </c>
      <c r="F531" s="1" t="s">
        <v>3002</v>
      </c>
      <c r="G531" s="2" t="s">
        <v>1765</v>
      </c>
      <c r="H531" s="1" t="s">
        <v>3761</v>
      </c>
    </row>
    <row r="532" spans="1:8" x14ac:dyDescent="0.3">
      <c r="A532" s="2" t="s">
        <v>956</v>
      </c>
      <c r="B532" s="1" t="s">
        <v>3759</v>
      </c>
      <c r="C532" s="2" t="s">
        <v>3798</v>
      </c>
      <c r="D532" s="1" t="s">
        <v>3799</v>
      </c>
      <c r="E532" s="2" t="s">
        <v>2075</v>
      </c>
      <c r="F532" s="1" t="s">
        <v>2073</v>
      </c>
      <c r="G532" s="2" t="s">
        <v>1765</v>
      </c>
      <c r="H532" s="1" t="s">
        <v>3761</v>
      </c>
    </row>
    <row r="533" spans="1:8" x14ac:dyDescent="0.3">
      <c r="A533" s="2" t="s">
        <v>956</v>
      </c>
      <c r="B533" s="1" t="s">
        <v>3759</v>
      </c>
      <c r="C533" s="2" t="s">
        <v>3798</v>
      </c>
      <c r="D533" s="1" t="s">
        <v>3799</v>
      </c>
      <c r="E533" s="2" t="s">
        <v>2096</v>
      </c>
      <c r="F533" s="1" t="s">
        <v>2095</v>
      </c>
      <c r="G533" s="2" t="s">
        <v>1765</v>
      </c>
      <c r="H533" s="1" t="s">
        <v>3761</v>
      </c>
    </row>
    <row r="534" spans="1:8" x14ac:dyDescent="0.3">
      <c r="A534" s="2" t="s">
        <v>956</v>
      </c>
      <c r="B534" s="1" t="s">
        <v>3759</v>
      </c>
      <c r="C534" s="2" t="s">
        <v>3798</v>
      </c>
      <c r="D534" s="1" t="s">
        <v>3799</v>
      </c>
      <c r="E534" s="2" t="s">
        <v>2989</v>
      </c>
      <c r="F534" s="1" t="s">
        <v>2990</v>
      </c>
      <c r="G534" s="2" t="s">
        <v>1765</v>
      </c>
      <c r="H534" s="1" t="s">
        <v>3761</v>
      </c>
    </row>
    <row r="535" spans="1:8" x14ac:dyDescent="0.3">
      <c r="A535" s="2" t="s">
        <v>956</v>
      </c>
      <c r="B535" s="1" t="s">
        <v>3759</v>
      </c>
      <c r="C535" s="2" t="s">
        <v>3798</v>
      </c>
      <c r="D535" s="1" t="s">
        <v>3799</v>
      </c>
      <c r="E535" s="2" t="s">
        <v>3733</v>
      </c>
      <c r="F535" s="1" t="s">
        <v>3734</v>
      </c>
      <c r="G535" s="2" t="s">
        <v>1765</v>
      </c>
      <c r="H535" s="1" t="s">
        <v>3761</v>
      </c>
    </row>
    <row r="536" spans="1:8" x14ac:dyDescent="0.3">
      <c r="A536" s="2" t="s">
        <v>956</v>
      </c>
      <c r="B536" s="1" t="s">
        <v>3759</v>
      </c>
      <c r="C536" s="2" t="s">
        <v>3798</v>
      </c>
      <c r="D536" s="1" t="s">
        <v>3799</v>
      </c>
      <c r="E536" s="2" t="s">
        <v>2172</v>
      </c>
      <c r="F536" s="1" t="s">
        <v>2173</v>
      </c>
      <c r="G536" s="2" t="s">
        <v>1765</v>
      </c>
      <c r="H536" s="1" t="s">
        <v>3761</v>
      </c>
    </row>
    <row r="537" spans="1:8" x14ac:dyDescent="0.3">
      <c r="A537" s="2" t="s">
        <v>956</v>
      </c>
      <c r="B537" s="1" t="s">
        <v>3759</v>
      </c>
      <c r="C537" s="2" t="s">
        <v>3798</v>
      </c>
      <c r="D537" s="1" t="s">
        <v>3799</v>
      </c>
      <c r="E537" s="2" t="s">
        <v>2196</v>
      </c>
      <c r="F537" s="1" t="s">
        <v>2195</v>
      </c>
      <c r="G537" s="2" t="s">
        <v>1765</v>
      </c>
      <c r="H537" s="1" t="s">
        <v>3761</v>
      </c>
    </row>
    <row r="538" spans="1:8" x14ac:dyDescent="0.3">
      <c r="A538" s="2" t="s">
        <v>962</v>
      </c>
      <c r="B538" s="1" t="s">
        <v>3800</v>
      </c>
      <c r="C538" s="2" t="s">
        <v>844</v>
      </c>
      <c r="D538" s="1" t="s">
        <v>3801</v>
      </c>
      <c r="E538" s="2" t="s">
        <v>3721</v>
      </c>
      <c r="F538" s="1" t="s">
        <v>3722</v>
      </c>
      <c r="G538" s="2" t="s">
        <v>3802</v>
      </c>
      <c r="H538" s="1" t="s">
        <v>3803</v>
      </c>
    </row>
    <row r="539" spans="1:8" x14ac:dyDescent="0.3">
      <c r="A539" s="2" t="s">
        <v>962</v>
      </c>
      <c r="B539" s="1" t="s">
        <v>3800</v>
      </c>
      <c r="C539" s="2" t="s">
        <v>844</v>
      </c>
      <c r="D539" s="1" t="s">
        <v>3801</v>
      </c>
      <c r="E539" s="2" t="s">
        <v>1989</v>
      </c>
      <c r="F539" s="1" t="s">
        <v>1987</v>
      </c>
      <c r="G539" s="2" t="s">
        <v>3802</v>
      </c>
      <c r="H539" s="1" t="s">
        <v>3803</v>
      </c>
    </row>
    <row r="540" spans="1:8" x14ac:dyDescent="0.3">
      <c r="A540" s="2" t="s">
        <v>962</v>
      </c>
      <c r="B540" s="1" t="s">
        <v>3800</v>
      </c>
      <c r="C540" s="2" t="s">
        <v>844</v>
      </c>
      <c r="D540" s="1" t="s">
        <v>3801</v>
      </c>
      <c r="E540" s="2" t="s">
        <v>1995</v>
      </c>
      <c r="F540" s="1" t="s">
        <v>1992</v>
      </c>
      <c r="G540" s="2" t="s">
        <v>3802</v>
      </c>
      <c r="H540" s="1" t="s">
        <v>3803</v>
      </c>
    </row>
    <row r="541" spans="1:8" x14ac:dyDescent="0.3">
      <c r="A541" s="2" t="s">
        <v>962</v>
      </c>
      <c r="B541" s="1" t="s">
        <v>3800</v>
      </c>
      <c r="C541" s="2" t="s">
        <v>844</v>
      </c>
      <c r="D541" s="1" t="s">
        <v>3801</v>
      </c>
      <c r="E541" s="2" t="s">
        <v>2007</v>
      </c>
      <c r="F541" s="1" t="s">
        <v>2005</v>
      </c>
      <c r="G541" s="2" t="s">
        <v>3802</v>
      </c>
      <c r="H541" s="1" t="s">
        <v>3803</v>
      </c>
    </row>
    <row r="542" spans="1:8" x14ac:dyDescent="0.3">
      <c r="A542" s="2" t="s">
        <v>962</v>
      </c>
      <c r="B542" s="1" t="s">
        <v>3800</v>
      </c>
      <c r="C542" s="2" t="s">
        <v>844</v>
      </c>
      <c r="D542" s="1" t="s">
        <v>3801</v>
      </c>
      <c r="E542" s="2" t="s">
        <v>2025</v>
      </c>
      <c r="F542" s="1" t="s">
        <v>2022</v>
      </c>
      <c r="G542" s="2" t="s">
        <v>3802</v>
      </c>
      <c r="H542" s="1" t="s">
        <v>3803</v>
      </c>
    </row>
    <row r="543" spans="1:8" x14ac:dyDescent="0.3">
      <c r="A543" s="2" t="s">
        <v>962</v>
      </c>
      <c r="B543" s="1" t="s">
        <v>3800</v>
      </c>
      <c r="C543" s="2" t="s">
        <v>844</v>
      </c>
      <c r="D543" s="1" t="s">
        <v>3801</v>
      </c>
      <c r="E543" s="2" t="s">
        <v>3195</v>
      </c>
      <c r="F543" s="1" t="s">
        <v>3196</v>
      </c>
      <c r="G543" s="2" t="s">
        <v>3802</v>
      </c>
      <c r="H543" s="1" t="s">
        <v>3803</v>
      </c>
    </row>
    <row r="544" spans="1:8" x14ac:dyDescent="0.3">
      <c r="A544" s="2" t="s">
        <v>962</v>
      </c>
      <c r="B544" s="1" t="s">
        <v>3800</v>
      </c>
      <c r="C544" s="2" t="s">
        <v>844</v>
      </c>
      <c r="D544" s="1" t="s">
        <v>3801</v>
      </c>
      <c r="E544" s="2" t="s">
        <v>3726</v>
      </c>
      <c r="F544" s="1" t="s">
        <v>3727</v>
      </c>
      <c r="G544" s="2" t="s">
        <v>3802</v>
      </c>
      <c r="H544" s="1" t="s">
        <v>3803</v>
      </c>
    </row>
    <row r="545" spans="1:8" x14ac:dyDescent="0.3">
      <c r="A545" s="2" t="s">
        <v>962</v>
      </c>
      <c r="B545" s="1" t="s">
        <v>3800</v>
      </c>
      <c r="C545" s="2" t="s">
        <v>844</v>
      </c>
      <c r="D545" s="1" t="s">
        <v>3801</v>
      </c>
      <c r="E545" s="2" t="s">
        <v>2094</v>
      </c>
      <c r="F545" s="1" t="s">
        <v>2093</v>
      </c>
      <c r="G545" s="2" t="s">
        <v>3802</v>
      </c>
      <c r="H545" s="1" t="s">
        <v>3803</v>
      </c>
    </row>
    <row r="546" spans="1:8" x14ac:dyDescent="0.3">
      <c r="A546" s="2" t="s">
        <v>962</v>
      </c>
      <c r="B546" s="1" t="s">
        <v>3800</v>
      </c>
      <c r="C546" s="2" t="s">
        <v>844</v>
      </c>
      <c r="D546" s="1" t="s">
        <v>3801</v>
      </c>
      <c r="E546" s="2" t="s">
        <v>3126</v>
      </c>
      <c r="F546" s="1" t="s">
        <v>3127</v>
      </c>
      <c r="G546" s="2" t="s">
        <v>3802</v>
      </c>
      <c r="H546" s="1" t="s">
        <v>3803</v>
      </c>
    </row>
    <row r="547" spans="1:8" x14ac:dyDescent="0.3">
      <c r="A547" s="2" t="s">
        <v>962</v>
      </c>
      <c r="B547" s="1" t="s">
        <v>3800</v>
      </c>
      <c r="C547" s="2" t="s">
        <v>844</v>
      </c>
      <c r="D547" s="1" t="s">
        <v>3801</v>
      </c>
      <c r="E547" s="2" t="s">
        <v>2100</v>
      </c>
      <c r="F547" s="1" t="s">
        <v>2099</v>
      </c>
      <c r="G547" s="2" t="s">
        <v>3802</v>
      </c>
      <c r="H547" s="1" t="s">
        <v>3803</v>
      </c>
    </row>
    <row r="548" spans="1:8" x14ac:dyDescent="0.3">
      <c r="A548" s="2" t="s">
        <v>962</v>
      </c>
      <c r="B548" s="1" t="s">
        <v>3800</v>
      </c>
      <c r="C548" s="2" t="s">
        <v>844</v>
      </c>
      <c r="D548" s="1" t="s">
        <v>3801</v>
      </c>
      <c r="E548" s="2" t="s">
        <v>2235</v>
      </c>
      <c r="F548" s="1" t="s">
        <v>2237</v>
      </c>
      <c r="G548" s="2" t="s">
        <v>3802</v>
      </c>
      <c r="H548" s="1" t="s">
        <v>3803</v>
      </c>
    </row>
    <row r="549" spans="1:8" x14ac:dyDescent="0.3">
      <c r="A549" s="2" t="s">
        <v>962</v>
      </c>
      <c r="B549" s="1" t="s">
        <v>3800</v>
      </c>
      <c r="C549" s="2" t="s">
        <v>844</v>
      </c>
      <c r="D549" s="1" t="s">
        <v>3801</v>
      </c>
      <c r="E549" s="2" t="s">
        <v>2449</v>
      </c>
      <c r="F549" s="1" t="s">
        <v>2450</v>
      </c>
      <c r="G549" s="2" t="s">
        <v>3802</v>
      </c>
      <c r="H549" s="1" t="s">
        <v>3803</v>
      </c>
    </row>
    <row r="550" spans="1:8" x14ac:dyDescent="0.3">
      <c r="A550" s="2" t="s">
        <v>962</v>
      </c>
      <c r="B550" s="1" t="s">
        <v>3800</v>
      </c>
      <c r="C550" s="2" t="s">
        <v>844</v>
      </c>
      <c r="D550" s="1" t="s">
        <v>3801</v>
      </c>
      <c r="E550" s="2" t="s">
        <v>2104</v>
      </c>
      <c r="F550" s="1" t="s">
        <v>2102</v>
      </c>
      <c r="G550" s="2" t="s">
        <v>3802</v>
      </c>
      <c r="H550" s="1" t="s">
        <v>3803</v>
      </c>
    </row>
    <row r="551" spans="1:8" x14ac:dyDescent="0.3">
      <c r="A551" s="2" t="s">
        <v>962</v>
      </c>
      <c r="B551" s="1" t="s">
        <v>3800</v>
      </c>
      <c r="C551" s="2" t="s">
        <v>844</v>
      </c>
      <c r="D551" s="1" t="s">
        <v>3801</v>
      </c>
      <c r="E551" s="2" t="s">
        <v>2111</v>
      </c>
      <c r="F551" s="1" t="s">
        <v>2110</v>
      </c>
      <c r="G551" s="2" t="s">
        <v>3802</v>
      </c>
      <c r="H551" s="1" t="s">
        <v>3803</v>
      </c>
    </row>
    <row r="552" spans="1:8" x14ac:dyDescent="0.3">
      <c r="A552" s="2" t="s">
        <v>962</v>
      </c>
      <c r="B552" s="1" t="s">
        <v>3800</v>
      </c>
      <c r="C552" s="2" t="s">
        <v>844</v>
      </c>
      <c r="D552" s="1" t="s">
        <v>3801</v>
      </c>
      <c r="E552" s="2" t="s">
        <v>2124</v>
      </c>
      <c r="F552" s="1" t="s">
        <v>2123</v>
      </c>
      <c r="G552" s="2" t="s">
        <v>3802</v>
      </c>
      <c r="H552" s="1" t="s">
        <v>3803</v>
      </c>
    </row>
    <row r="553" spans="1:8" x14ac:dyDescent="0.3">
      <c r="A553" s="2" t="s">
        <v>962</v>
      </c>
      <c r="B553" s="1" t="s">
        <v>3800</v>
      </c>
      <c r="C553" s="2" t="s">
        <v>844</v>
      </c>
      <c r="D553" s="1" t="s">
        <v>3801</v>
      </c>
      <c r="E553" s="2" t="s">
        <v>2126</v>
      </c>
      <c r="F553" s="1" t="s">
        <v>2125</v>
      </c>
      <c r="G553" s="2" t="s">
        <v>3802</v>
      </c>
      <c r="H553" s="1" t="s">
        <v>3803</v>
      </c>
    </row>
    <row r="554" spans="1:8" x14ac:dyDescent="0.3">
      <c r="A554" s="2" t="s">
        <v>962</v>
      </c>
      <c r="B554" s="1" t="s">
        <v>3800</v>
      </c>
      <c r="C554" s="2" t="s">
        <v>844</v>
      </c>
      <c r="D554" s="1" t="s">
        <v>3801</v>
      </c>
      <c r="E554" s="2" t="s">
        <v>3804</v>
      </c>
      <c r="F554" s="1" t="s">
        <v>3805</v>
      </c>
      <c r="G554" s="2" t="s">
        <v>3802</v>
      </c>
      <c r="H554" s="1" t="s">
        <v>3803</v>
      </c>
    </row>
    <row r="555" spans="1:8" x14ac:dyDescent="0.3">
      <c r="A555" s="2" t="s">
        <v>962</v>
      </c>
      <c r="B555" s="1" t="s">
        <v>3800</v>
      </c>
      <c r="C555" s="2" t="s">
        <v>844</v>
      </c>
      <c r="D555" s="1" t="s">
        <v>3801</v>
      </c>
      <c r="E555" s="2" t="s">
        <v>2130</v>
      </c>
      <c r="F555" s="1" t="s">
        <v>2129</v>
      </c>
      <c r="G555" s="2" t="s">
        <v>3802</v>
      </c>
      <c r="H555" s="1" t="s">
        <v>3803</v>
      </c>
    </row>
    <row r="556" spans="1:8" x14ac:dyDescent="0.3">
      <c r="A556" s="2" t="s">
        <v>962</v>
      </c>
      <c r="B556" s="1" t="s">
        <v>3800</v>
      </c>
      <c r="C556" s="2" t="s">
        <v>844</v>
      </c>
      <c r="D556" s="1" t="s">
        <v>3801</v>
      </c>
      <c r="E556" s="2" t="s">
        <v>2132</v>
      </c>
      <c r="F556" s="1" t="s">
        <v>2131</v>
      </c>
      <c r="G556" s="2" t="s">
        <v>3802</v>
      </c>
      <c r="H556" s="1" t="s">
        <v>3803</v>
      </c>
    </row>
    <row r="557" spans="1:8" x14ac:dyDescent="0.3">
      <c r="A557" s="2" t="s">
        <v>962</v>
      </c>
      <c r="B557" s="1" t="s">
        <v>3800</v>
      </c>
      <c r="C557" s="2" t="s">
        <v>844</v>
      </c>
      <c r="D557" s="1" t="s">
        <v>3801</v>
      </c>
      <c r="E557" s="2" t="s">
        <v>2631</v>
      </c>
      <c r="F557" s="1" t="s">
        <v>3728</v>
      </c>
      <c r="G557" s="2" t="s">
        <v>3802</v>
      </c>
      <c r="H557" s="1" t="s">
        <v>3803</v>
      </c>
    </row>
    <row r="558" spans="1:8" x14ac:dyDescent="0.3">
      <c r="A558" s="2" t="s">
        <v>962</v>
      </c>
      <c r="B558" s="1" t="s">
        <v>3800</v>
      </c>
      <c r="C558" s="2" t="s">
        <v>844</v>
      </c>
      <c r="D558" s="1" t="s">
        <v>3801</v>
      </c>
      <c r="E558" s="2" t="s">
        <v>3806</v>
      </c>
      <c r="F558" s="1" t="s">
        <v>3807</v>
      </c>
      <c r="G558" s="2" t="s">
        <v>3802</v>
      </c>
      <c r="H558" s="1" t="s">
        <v>3803</v>
      </c>
    </row>
    <row r="559" spans="1:8" x14ac:dyDescent="0.3">
      <c r="A559" s="2" t="s">
        <v>962</v>
      </c>
      <c r="B559" s="1" t="s">
        <v>3800</v>
      </c>
      <c r="C559" s="2" t="s">
        <v>844</v>
      </c>
      <c r="D559" s="1" t="s">
        <v>3801</v>
      </c>
      <c r="E559" s="2" t="s">
        <v>3808</v>
      </c>
      <c r="F559" s="1" t="s">
        <v>3809</v>
      </c>
      <c r="G559" s="2" t="s">
        <v>3802</v>
      </c>
      <c r="H559" s="1" t="s">
        <v>3803</v>
      </c>
    </row>
    <row r="560" spans="1:8" x14ac:dyDescent="0.3">
      <c r="A560" s="2" t="s">
        <v>962</v>
      </c>
      <c r="B560" s="1" t="s">
        <v>3800</v>
      </c>
      <c r="C560" s="2" t="s">
        <v>844</v>
      </c>
      <c r="D560" s="1" t="s">
        <v>3801</v>
      </c>
      <c r="E560" s="2" t="s">
        <v>3810</v>
      </c>
      <c r="F560" s="1" t="s">
        <v>3811</v>
      </c>
      <c r="G560" s="2" t="s">
        <v>3802</v>
      </c>
      <c r="H560" s="1" t="s">
        <v>3803</v>
      </c>
    </row>
    <row r="561" spans="1:8" x14ac:dyDescent="0.3">
      <c r="A561" s="2" t="s">
        <v>962</v>
      </c>
      <c r="B561" s="1" t="s">
        <v>3800</v>
      </c>
      <c r="C561" s="2" t="s">
        <v>844</v>
      </c>
      <c r="D561" s="1" t="s">
        <v>3801</v>
      </c>
      <c r="E561" s="2" t="s">
        <v>2136</v>
      </c>
      <c r="F561" s="1" t="s">
        <v>2135</v>
      </c>
      <c r="G561" s="2" t="s">
        <v>3802</v>
      </c>
      <c r="H561" s="1" t="s">
        <v>3803</v>
      </c>
    </row>
    <row r="562" spans="1:8" x14ac:dyDescent="0.3">
      <c r="A562" s="2" t="s">
        <v>962</v>
      </c>
      <c r="B562" s="1" t="s">
        <v>3800</v>
      </c>
      <c r="C562" s="2" t="s">
        <v>844</v>
      </c>
      <c r="D562" s="1" t="s">
        <v>3801</v>
      </c>
      <c r="E562" s="2" t="s">
        <v>3731</v>
      </c>
      <c r="F562" s="1" t="s">
        <v>3732</v>
      </c>
      <c r="G562" s="2" t="s">
        <v>3802</v>
      </c>
      <c r="H562" s="1" t="s">
        <v>3803</v>
      </c>
    </row>
    <row r="563" spans="1:8" x14ac:dyDescent="0.3">
      <c r="A563" s="2" t="s">
        <v>962</v>
      </c>
      <c r="B563" s="1" t="s">
        <v>3800</v>
      </c>
      <c r="C563" s="2" t="s">
        <v>844</v>
      </c>
      <c r="D563" s="1" t="s">
        <v>3801</v>
      </c>
      <c r="E563" s="2" t="s">
        <v>3733</v>
      </c>
      <c r="F563" s="1" t="s">
        <v>3734</v>
      </c>
      <c r="G563" s="2" t="s">
        <v>3802</v>
      </c>
      <c r="H563" s="1" t="s">
        <v>3803</v>
      </c>
    </row>
    <row r="564" spans="1:8" x14ac:dyDescent="0.3">
      <c r="A564" s="2" t="s">
        <v>962</v>
      </c>
      <c r="B564" s="1" t="s">
        <v>3800</v>
      </c>
      <c r="C564" s="2" t="s">
        <v>844</v>
      </c>
      <c r="D564" s="1" t="s">
        <v>3801</v>
      </c>
      <c r="E564" s="2" t="s">
        <v>2272</v>
      </c>
      <c r="F564" s="1" t="s">
        <v>2274</v>
      </c>
      <c r="G564" s="2" t="s">
        <v>3802</v>
      </c>
      <c r="H564" s="1" t="s">
        <v>3803</v>
      </c>
    </row>
    <row r="565" spans="1:8" x14ac:dyDescent="0.3">
      <c r="A565" s="2" t="s">
        <v>962</v>
      </c>
      <c r="B565" s="1" t="s">
        <v>3800</v>
      </c>
      <c r="C565" s="2" t="s">
        <v>844</v>
      </c>
      <c r="D565" s="1" t="s">
        <v>3801</v>
      </c>
      <c r="E565" s="2" t="s">
        <v>2176</v>
      </c>
      <c r="F565" s="1" t="s">
        <v>2174</v>
      </c>
      <c r="G565" s="2" t="s">
        <v>3802</v>
      </c>
      <c r="H565" s="1" t="s">
        <v>3803</v>
      </c>
    </row>
    <row r="566" spans="1:8" x14ac:dyDescent="0.3">
      <c r="A566" s="2" t="s">
        <v>962</v>
      </c>
      <c r="B566" s="1" t="s">
        <v>3800</v>
      </c>
      <c r="C566" s="2" t="s">
        <v>844</v>
      </c>
      <c r="D566" s="1" t="s">
        <v>3801</v>
      </c>
      <c r="E566" s="2" t="s">
        <v>2179</v>
      </c>
      <c r="F566" s="1" t="s">
        <v>2177</v>
      </c>
      <c r="G566" s="2" t="s">
        <v>3802</v>
      </c>
      <c r="H566" s="1" t="s">
        <v>3803</v>
      </c>
    </row>
    <row r="567" spans="1:8" x14ac:dyDescent="0.3">
      <c r="A567" s="2" t="s">
        <v>962</v>
      </c>
      <c r="B567" s="1" t="s">
        <v>3800</v>
      </c>
      <c r="C567" s="2" t="s">
        <v>844</v>
      </c>
      <c r="D567" s="1" t="s">
        <v>3801</v>
      </c>
      <c r="E567" s="2" t="s">
        <v>3738</v>
      </c>
      <c r="F567" s="1" t="s">
        <v>3739</v>
      </c>
      <c r="G567" s="2" t="s">
        <v>3802</v>
      </c>
      <c r="H567" s="1" t="s">
        <v>3803</v>
      </c>
    </row>
    <row r="568" spans="1:8" x14ac:dyDescent="0.3">
      <c r="A568" s="2" t="s">
        <v>962</v>
      </c>
      <c r="B568" s="1" t="s">
        <v>3800</v>
      </c>
      <c r="C568" s="2" t="s">
        <v>844</v>
      </c>
      <c r="D568" s="1" t="s">
        <v>3801</v>
      </c>
      <c r="E568" s="2" t="s">
        <v>2182</v>
      </c>
      <c r="F568" s="1" t="s">
        <v>2181</v>
      </c>
      <c r="G568" s="2" t="s">
        <v>3802</v>
      </c>
      <c r="H568" s="1" t="s">
        <v>3803</v>
      </c>
    </row>
    <row r="569" spans="1:8" x14ac:dyDescent="0.3">
      <c r="A569" s="2" t="s">
        <v>962</v>
      </c>
      <c r="B569" s="1" t="s">
        <v>3800</v>
      </c>
      <c r="C569" s="2" t="s">
        <v>844</v>
      </c>
      <c r="D569" s="1" t="s">
        <v>3801</v>
      </c>
      <c r="E569" s="2" t="s">
        <v>2363</v>
      </c>
      <c r="F569" s="1" t="s">
        <v>2367</v>
      </c>
      <c r="G569" s="2" t="s">
        <v>3802</v>
      </c>
      <c r="H569" s="1" t="s">
        <v>3803</v>
      </c>
    </row>
    <row r="570" spans="1:8" x14ac:dyDescent="0.3">
      <c r="A570" s="2" t="s">
        <v>962</v>
      </c>
      <c r="B570" s="1" t="s">
        <v>3800</v>
      </c>
      <c r="C570" s="2" t="s">
        <v>844</v>
      </c>
      <c r="D570" s="1" t="s">
        <v>3801</v>
      </c>
      <c r="E570" s="2" t="s">
        <v>3742</v>
      </c>
      <c r="F570" s="1" t="s">
        <v>3743</v>
      </c>
      <c r="G570" s="2" t="s">
        <v>3802</v>
      </c>
      <c r="H570" s="1" t="s">
        <v>3803</v>
      </c>
    </row>
    <row r="571" spans="1:8" x14ac:dyDescent="0.3">
      <c r="A571" s="2" t="s">
        <v>962</v>
      </c>
      <c r="B571" s="1" t="s">
        <v>3800</v>
      </c>
      <c r="C571" s="2" t="s">
        <v>844</v>
      </c>
      <c r="D571" s="1" t="s">
        <v>3801</v>
      </c>
      <c r="E571" s="2" t="s">
        <v>2374</v>
      </c>
      <c r="F571" s="1" t="s">
        <v>2375</v>
      </c>
      <c r="G571" s="2" t="s">
        <v>3802</v>
      </c>
      <c r="H571" s="1" t="s">
        <v>3803</v>
      </c>
    </row>
    <row r="572" spans="1:8" x14ac:dyDescent="0.3">
      <c r="A572" s="2" t="s">
        <v>962</v>
      </c>
      <c r="B572" s="1" t="s">
        <v>3800</v>
      </c>
      <c r="C572" s="2" t="s">
        <v>844</v>
      </c>
      <c r="D572" s="1" t="s">
        <v>3801</v>
      </c>
      <c r="E572" s="2" t="s">
        <v>2478</v>
      </c>
      <c r="F572" s="1" t="s">
        <v>2479</v>
      </c>
      <c r="G572" s="2" t="s">
        <v>3802</v>
      </c>
      <c r="H572" s="1" t="s">
        <v>3803</v>
      </c>
    </row>
    <row r="573" spans="1:8" x14ac:dyDescent="0.3">
      <c r="A573" s="2" t="s">
        <v>962</v>
      </c>
      <c r="B573" s="1" t="s">
        <v>3800</v>
      </c>
      <c r="C573" s="2" t="s">
        <v>844</v>
      </c>
      <c r="D573" s="1" t="s">
        <v>3801</v>
      </c>
      <c r="E573" s="2" t="s">
        <v>2187</v>
      </c>
      <c r="F573" s="1" t="s">
        <v>2186</v>
      </c>
      <c r="G573" s="2" t="s">
        <v>3802</v>
      </c>
      <c r="H573" s="1" t="s">
        <v>3803</v>
      </c>
    </row>
    <row r="574" spans="1:8" x14ac:dyDescent="0.3">
      <c r="A574" s="2" t="s">
        <v>962</v>
      </c>
      <c r="B574" s="1" t="s">
        <v>3800</v>
      </c>
      <c r="C574" s="2" t="s">
        <v>844</v>
      </c>
      <c r="D574" s="1" t="s">
        <v>3801</v>
      </c>
      <c r="E574" s="2" t="s">
        <v>3812</v>
      </c>
      <c r="F574" s="1" t="s">
        <v>3813</v>
      </c>
      <c r="G574" s="2" t="s">
        <v>3802</v>
      </c>
      <c r="H574" s="1" t="s">
        <v>3803</v>
      </c>
    </row>
    <row r="575" spans="1:8" x14ac:dyDescent="0.3">
      <c r="A575" s="2" t="s">
        <v>962</v>
      </c>
      <c r="B575" s="1" t="s">
        <v>3800</v>
      </c>
      <c r="C575" s="2" t="s">
        <v>844</v>
      </c>
      <c r="D575" s="1" t="s">
        <v>3801</v>
      </c>
      <c r="E575" s="2" t="s">
        <v>2191</v>
      </c>
      <c r="F575" s="1" t="s">
        <v>2188</v>
      </c>
      <c r="G575" s="2" t="s">
        <v>3802</v>
      </c>
      <c r="H575" s="1" t="s">
        <v>3803</v>
      </c>
    </row>
    <row r="576" spans="1:8" x14ac:dyDescent="0.3">
      <c r="A576" s="2" t="s">
        <v>962</v>
      </c>
      <c r="B576" s="1" t="s">
        <v>3800</v>
      </c>
      <c r="C576" s="2" t="s">
        <v>844</v>
      </c>
      <c r="D576" s="1" t="s">
        <v>3801</v>
      </c>
      <c r="E576" s="2" t="s">
        <v>2561</v>
      </c>
      <c r="F576" s="1" t="s">
        <v>3748</v>
      </c>
      <c r="G576" s="2" t="s">
        <v>3802</v>
      </c>
      <c r="H576" s="1" t="s">
        <v>3803</v>
      </c>
    </row>
    <row r="577" spans="1:8" x14ac:dyDescent="0.3">
      <c r="A577" s="2" t="s">
        <v>962</v>
      </c>
      <c r="B577" s="1" t="s">
        <v>3800</v>
      </c>
      <c r="C577" s="2" t="s">
        <v>844</v>
      </c>
      <c r="D577" s="1" t="s">
        <v>3801</v>
      </c>
      <c r="E577" s="2" t="s">
        <v>3749</v>
      </c>
      <c r="F577" s="1" t="s">
        <v>3750</v>
      </c>
      <c r="G577" s="2" t="s">
        <v>3802</v>
      </c>
      <c r="H577" s="1" t="s">
        <v>3803</v>
      </c>
    </row>
    <row r="578" spans="1:8" x14ac:dyDescent="0.3">
      <c r="A578" s="2" t="s">
        <v>962</v>
      </c>
      <c r="B578" s="1" t="s">
        <v>3800</v>
      </c>
      <c r="C578" s="2" t="s">
        <v>844</v>
      </c>
      <c r="D578" s="1" t="s">
        <v>3801</v>
      </c>
      <c r="E578" s="2" t="s">
        <v>2196</v>
      </c>
      <c r="F578" s="1" t="s">
        <v>2195</v>
      </c>
      <c r="G578" s="2" t="s">
        <v>3802</v>
      </c>
      <c r="H578" s="1" t="s">
        <v>3803</v>
      </c>
    </row>
    <row r="579" spans="1:8" x14ac:dyDescent="0.3">
      <c r="A579" s="2" t="s">
        <v>962</v>
      </c>
      <c r="B579" s="1" t="s">
        <v>3800</v>
      </c>
      <c r="C579" s="2" t="s">
        <v>844</v>
      </c>
      <c r="D579" s="1" t="s">
        <v>3801</v>
      </c>
      <c r="E579" s="2" t="s">
        <v>2682</v>
      </c>
      <c r="F579" s="1" t="s">
        <v>3715</v>
      </c>
      <c r="G579" s="2" t="s">
        <v>3802</v>
      </c>
      <c r="H579" s="1" t="s">
        <v>3803</v>
      </c>
    </row>
    <row r="580" spans="1:8" x14ac:dyDescent="0.3">
      <c r="A580" s="2" t="s">
        <v>962</v>
      </c>
      <c r="B580" s="1" t="s">
        <v>3800</v>
      </c>
      <c r="C580" s="2" t="s">
        <v>953</v>
      </c>
      <c r="D580" s="1" t="s">
        <v>3814</v>
      </c>
      <c r="E580" s="2" t="s">
        <v>3721</v>
      </c>
      <c r="F580" s="1" t="s">
        <v>3722</v>
      </c>
      <c r="G580" s="2" t="s">
        <v>3815</v>
      </c>
      <c r="H580" s="1" t="s">
        <v>3816</v>
      </c>
    </row>
    <row r="581" spans="1:8" x14ac:dyDescent="0.3">
      <c r="A581" s="2" t="s">
        <v>962</v>
      </c>
      <c r="B581" s="1" t="s">
        <v>3800</v>
      </c>
      <c r="C581" s="2" t="s">
        <v>953</v>
      </c>
      <c r="D581" s="1" t="s">
        <v>3814</v>
      </c>
      <c r="E581" s="2" t="s">
        <v>1989</v>
      </c>
      <c r="F581" s="1" t="s">
        <v>1987</v>
      </c>
      <c r="G581" s="2" t="s">
        <v>3815</v>
      </c>
      <c r="H581" s="1" t="s">
        <v>3816</v>
      </c>
    </row>
    <row r="582" spans="1:8" x14ac:dyDescent="0.3">
      <c r="A582" s="2" t="s">
        <v>962</v>
      </c>
      <c r="B582" s="1" t="s">
        <v>3800</v>
      </c>
      <c r="C582" s="2" t="s">
        <v>953</v>
      </c>
      <c r="D582" s="1" t="s">
        <v>3814</v>
      </c>
      <c r="E582" s="2" t="s">
        <v>1995</v>
      </c>
      <c r="F582" s="1" t="s">
        <v>1992</v>
      </c>
      <c r="G582" s="2" t="s">
        <v>3815</v>
      </c>
      <c r="H582" s="1" t="s">
        <v>3816</v>
      </c>
    </row>
    <row r="583" spans="1:8" x14ac:dyDescent="0.3">
      <c r="A583" s="2" t="s">
        <v>962</v>
      </c>
      <c r="B583" s="1" t="s">
        <v>3800</v>
      </c>
      <c r="C583" s="2" t="s">
        <v>953</v>
      </c>
      <c r="D583" s="1" t="s">
        <v>3814</v>
      </c>
      <c r="E583" s="2" t="s">
        <v>2007</v>
      </c>
      <c r="F583" s="1" t="s">
        <v>2005</v>
      </c>
      <c r="G583" s="2" t="s">
        <v>3815</v>
      </c>
      <c r="H583" s="1" t="s">
        <v>3816</v>
      </c>
    </row>
    <row r="584" spans="1:8" x14ac:dyDescent="0.3">
      <c r="A584" s="2" t="s">
        <v>962</v>
      </c>
      <c r="B584" s="1" t="s">
        <v>3800</v>
      </c>
      <c r="C584" s="2" t="s">
        <v>953</v>
      </c>
      <c r="D584" s="1" t="s">
        <v>3814</v>
      </c>
      <c r="E584" s="2" t="s">
        <v>2025</v>
      </c>
      <c r="F584" s="1" t="s">
        <v>2022</v>
      </c>
      <c r="G584" s="2" t="s">
        <v>3815</v>
      </c>
      <c r="H584" s="1" t="s">
        <v>3816</v>
      </c>
    </row>
    <row r="585" spans="1:8" x14ac:dyDescent="0.3">
      <c r="A585" s="2" t="s">
        <v>962</v>
      </c>
      <c r="B585" s="1" t="s">
        <v>3800</v>
      </c>
      <c r="C585" s="2" t="s">
        <v>953</v>
      </c>
      <c r="D585" s="1" t="s">
        <v>3814</v>
      </c>
      <c r="E585" s="2" t="s">
        <v>3195</v>
      </c>
      <c r="F585" s="1" t="s">
        <v>3196</v>
      </c>
      <c r="G585" s="2" t="s">
        <v>3815</v>
      </c>
      <c r="H585" s="1" t="s">
        <v>3816</v>
      </c>
    </row>
    <row r="586" spans="1:8" x14ac:dyDescent="0.3">
      <c r="A586" s="2" t="s">
        <v>962</v>
      </c>
      <c r="B586" s="1" t="s">
        <v>3800</v>
      </c>
      <c r="C586" s="2" t="s">
        <v>953</v>
      </c>
      <c r="D586" s="1" t="s">
        <v>3814</v>
      </c>
      <c r="E586" s="2" t="s">
        <v>2488</v>
      </c>
      <c r="F586" s="1" t="s">
        <v>2489</v>
      </c>
      <c r="G586" s="2" t="s">
        <v>3815</v>
      </c>
      <c r="H586" s="1" t="s">
        <v>3816</v>
      </c>
    </row>
    <row r="587" spans="1:8" x14ac:dyDescent="0.3">
      <c r="A587" s="2" t="s">
        <v>962</v>
      </c>
      <c r="B587" s="1" t="s">
        <v>3800</v>
      </c>
      <c r="C587" s="2" t="s">
        <v>953</v>
      </c>
      <c r="D587" s="1" t="s">
        <v>3814</v>
      </c>
      <c r="E587" s="2" t="s">
        <v>3726</v>
      </c>
      <c r="F587" s="1" t="s">
        <v>3727</v>
      </c>
      <c r="G587" s="2" t="s">
        <v>3815</v>
      </c>
      <c r="H587" s="1" t="s">
        <v>3816</v>
      </c>
    </row>
    <row r="588" spans="1:8" x14ac:dyDescent="0.3">
      <c r="A588" s="2" t="s">
        <v>962</v>
      </c>
      <c r="B588" s="1" t="s">
        <v>3800</v>
      </c>
      <c r="C588" s="2" t="s">
        <v>953</v>
      </c>
      <c r="D588" s="1" t="s">
        <v>3814</v>
      </c>
      <c r="E588" s="2" t="s">
        <v>2094</v>
      </c>
      <c r="F588" s="1" t="s">
        <v>2093</v>
      </c>
      <c r="G588" s="2" t="s">
        <v>3815</v>
      </c>
      <c r="H588" s="1" t="s">
        <v>3816</v>
      </c>
    </row>
    <row r="589" spans="1:8" x14ac:dyDescent="0.3">
      <c r="A589" s="2" t="s">
        <v>962</v>
      </c>
      <c r="B589" s="1" t="s">
        <v>3800</v>
      </c>
      <c r="C589" s="2" t="s">
        <v>953</v>
      </c>
      <c r="D589" s="1" t="s">
        <v>3814</v>
      </c>
      <c r="E589" s="2" t="s">
        <v>2100</v>
      </c>
      <c r="F589" s="1" t="s">
        <v>2099</v>
      </c>
      <c r="G589" s="2" t="s">
        <v>3815</v>
      </c>
      <c r="H589" s="1" t="s">
        <v>3816</v>
      </c>
    </row>
    <row r="590" spans="1:8" x14ac:dyDescent="0.3">
      <c r="A590" s="2" t="s">
        <v>962</v>
      </c>
      <c r="B590" s="1" t="s">
        <v>3800</v>
      </c>
      <c r="C590" s="2" t="s">
        <v>953</v>
      </c>
      <c r="D590" s="1" t="s">
        <v>3814</v>
      </c>
      <c r="E590" s="2" t="s">
        <v>2235</v>
      </c>
      <c r="F590" s="1" t="s">
        <v>2237</v>
      </c>
      <c r="G590" s="2" t="s">
        <v>3815</v>
      </c>
      <c r="H590" s="1" t="s">
        <v>3816</v>
      </c>
    </row>
    <row r="591" spans="1:8" x14ac:dyDescent="0.3">
      <c r="A591" s="2" t="s">
        <v>962</v>
      </c>
      <c r="B591" s="1" t="s">
        <v>3800</v>
      </c>
      <c r="C591" s="2" t="s">
        <v>953</v>
      </c>
      <c r="D591" s="1" t="s">
        <v>3814</v>
      </c>
      <c r="E591" s="2" t="s">
        <v>2449</v>
      </c>
      <c r="F591" s="1" t="s">
        <v>2450</v>
      </c>
      <c r="G591" s="2" t="s">
        <v>3815</v>
      </c>
      <c r="H591" s="1" t="s">
        <v>3816</v>
      </c>
    </row>
    <row r="592" spans="1:8" x14ac:dyDescent="0.3">
      <c r="A592" s="2" t="s">
        <v>962</v>
      </c>
      <c r="B592" s="1" t="s">
        <v>3800</v>
      </c>
      <c r="C592" s="2" t="s">
        <v>953</v>
      </c>
      <c r="D592" s="1" t="s">
        <v>3814</v>
      </c>
      <c r="E592" s="2" t="s">
        <v>2104</v>
      </c>
      <c r="F592" s="1" t="s">
        <v>2102</v>
      </c>
      <c r="G592" s="2" t="s">
        <v>3815</v>
      </c>
      <c r="H592" s="1" t="s">
        <v>3816</v>
      </c>
    </row>
    <row r="593" spans="1:8" x14ac:dyDescent="0.3">
      <c r="A593" s="2" t="s">
        <v>962</v>
      </c>
      <c r="B593" s="1" t="s">
        <v>3800</v>
      </c>
      <c r="C593" s="2" t="s">
        <v>953</v>
      </c>
      <c r="D593" s="1" t="s">
        <v>3814</v>
      </c>
      <c r="E593" s="2" t="s">
        <v>2111</v>
      </c>
      <c r="F593" s="1" t="s">
        <v>2110</v>
      </c>
      <c r="G593" s="2" t="s">
        <v>3815</v>
      </c>
      <c r="H593" s="1" t="s">
        <v>3816</v>
      </c>
    </row>
    <row r="594" spans="1:8" x14ac:dyDescent="0.3">
      <c r="A594" s="2" t="s">
        <v>962</v>
      </c>
      <c r="B594" s="1" t="s">
        <v>3800</v>
      </c>
      <c r="C594" s="2" t="s">
        <v>953</v>
      </c>
      <c r="D594" s="1" t="s">
        <v>3814</v>
      </c>
      <c r="E594" s="2" t="s">
        <v>2322</v>
      </c>
      <c r="F594" s="1" t="s">
        <v>2324</v>
      </c>
      <c r="G594" s="2" t="s">
        <v>3815</v>
      </c>
      <c r="H594" s="1" t="s">
        <v>3816</v>
      </c>
    </row>
    <row r="595" spans="1:8" x14ac:dyDescent="0.3">
      <c r="A595" s="2" t="s">
        <v>962</v>
      </c>
      <c r="B595" s="1" t="s">
        <v>3800</v>
      </c>
      <c r="C595" s="2" t="s">
        <v>953</v>
      </c>
      <c r="D595" s="1" t="s">
        <v>3814</v>
      </c>
      <c r="E595" s="2" t="s">
        <v>2124</v>
      </c>
      <c r="F595" s="1" t="s">
        <v>2123</v>
      </c>
      <c r="G595" s="2" t="s">
        <v>3815</v>
      </c>
      <c r="H595" s="1" t="s">
        <v>3816</v>
      </c>
    </row>
    <row r="596" spans="1:8" x14ac:dyDescent="0.3">
      <c r="A596" s="2" t="s">
        <v>962</v>
      </c>
      <c r="B596" s="1" t="s">
        <v>3800</v>
      </c>
      <c r="C596" s="2" t="s">
        <v>953</v>
      </c>
      <c r="D596" s="1" t="s">
        <v>3814</v>
      </c>
      <c r="E596" s="2" t="s">
        <v>2126</v>
      </c>
      <c r="F596" s="1" t="s">
        <v>2125</v>
      </c>
      <c r="G596" s="2" t="s">
        <v>3815</v>
      </c>
      <c r="H596" s="1" t="s">
        <v>3816</v>
      </c>
    </row>
    <row r="597" spans="1:8" x14ac:dyDescent="0.3">
      <c r="A597" s="2" t="s">
        <v>962</v>
      </c>
      <c r="B597" s="1" t="s">
        <v>3800</v>
      </c>
      <c r="C597" s="2" t="s">
        <v>953</v>
      </c>
      <c r="D597" s="1" t="s">
        <v>3814</v>
      </c>
      <c r="E597" s="2" t="s">
        <v>2128</v>
      </c>
      <c r="F597" s="1" t="s">
        <v>2127</v>
      </c>
      <c r="G597" s="2" t="s">
        <v>3815</v>
      </c>
      <c r="H597" s="1" t="s">
        <v>3816</v>
      </c>
    </row>
    <row r="598" spans="1:8" x14ac:dyDescent="0.3">
      <c r="A598" s="2" t="s">
        <v>962</v>
      </c>
      <c r="B598" s="1" t="s">
        <v>3800</v>
      </c>
      <c r="C598" s="2" t="s">
        <v>953</v>
      </c>
      <c r="D598" s="1" t="s">
        <v>3814</v>
      </c>
      <c r="E598" s="2" t="s">
        <v>2130</v>
      </c>
      <c r="F598" s="1" t="s">
        <v>2129</v>
      </c>
      <c r="G598" s="2" t="s">
        <v>3815</v>
      </c>
      <c r="H598" s="1" t="s">
        <v>3816</v>
      </c>
    </row>
    <row r="599" spans="1:8" x14ac:dyDescent="0.3">
      <c r="A599" s="2" t="s">
        <v>962</v>
      </c>
      <c r="B599" s="1" t="s">
        <v>3800</v>
      </c>
      <c r="C599" s="2" t="s">
        <v>953</v>
      </c>
      <c r="D599" s="1" t="s">
        <v>3814</v>
      </c>
      <c r="E599" s="2" t="s">
        <v>2132</v>
      </c>
      <c r="F599" s="1" t="s">
        <v>2131</v>
      </c>
      <c r="G599" s="2" t="s">
        <v>3815</v>
      </c>
      <c r="H599" s="1" t="s">
        <v>3816</v>
      </c>
    </row>
    <row r="600" spans="1:8" x14ac:dyDescent="0.3">
      <c r="A600" s="2" t="s">
        <v>962</v>
      </c>
      <c r="B600" s="1" t="s">
        <v>3800</v>
      </c>
      <c r="C600" s="2" t="s">
        <v>953</v>
      </c>
      <c r="D600" s="1" t="s">
        <v>3814</v>
      </c>
      <c r="E600" s="2" t="s">
        <v>2631</v>
      </c>
      <c r="F600" s="1" t="s">
        <v>3728</v>
      </c>
      <c r="G600" s="2" t="s">
        <v>3815</v>
      </c>
      <c r="H600" s="1" t="s">
        <v>3816</v>
      </c>
    </row>
    <row r="601" spans="1:8" x14ac:dyDescent="0.3">
      <c r="A601" s="2" t="s">
        <v>962</v>
      </c>
      <c r="B601" s="1" t="s">
        <v>3800</v>
      </c>
      <c r="C601" s="2" t="s">
        <v>953</v>
      </c>
      <c r="D601" s="1" t="s">
        <v>3814</v>
      </c>
      <c r="E601" s="2" t="s">
        <v>3806</v>
      </c>
      <c r="F601" s="1" t="s">
        <v>3807</v>
      </c>
      <c r="G601" s="2" t="s">
        <v>3815</v>
      </c>
      <c r="H601" s="1" t="s">
        <v>3816</v>
      </c>
    </row>
    <row r="602" spans="1:8" x14ac:dyDescent="0.3">
      <c r="A602" s="2" t="s">
        <v>962</v>
      </c>
      <c r="B602" s="1" t="s">
        <v>3800</v>
      </c>
      <c r="C602" s="2" t="s">
        <v>953</v>
      </c>
      <c r="D602" s="1" t="s">
        <v>3814</v>
      </c>
      <c r="E602" s="2" t="s">
        <v>3810</v>
      </c>
      <c r="F602" s="1" t="s">
        <v>3811</v>
      </c>
      <c r="G602" s="2" t="s">
        <v>3815</v>
      </c>
      <c r="H602" s="1" t="s">
        <v>3816</v>
      </c>
    </row>
    <row r="603" spans="1:8" x14ac:dyDescent="0.3">
      <c r="A603" s="2" t="s">
        <v>962</v>
      </c>
      <c r="B603" s="1" t="s">
        <v>3800</v>
      </c>
      <c r="C603" s="2" t="s">
        <v>953</v>
      </c>
      <c r="D603" s="1" t="s">
        <v>3814</v>
      </c>
      <c r="E603" s="2" t="s">
        <v>2136</v>
      </c>
      <c r="F603" s="1" t="s">
        <v>2135</v>
      </c>
      <c r="G603" s="2" t="s">
        <v>3815</v>
      </c>
      <c r="H603" s="1" t="s">
        <v>3816</v>
      </c>
    </row>
    <row r="604" spans="1:8" x14ac:dyDescent="0.3">
      <c r="A604" s="2" t="s">
        <v>962</v>
      </c>
      <c r="B604" s="1" t="s">
        <v>3800</v>
      </c>
      <c r="C604" s="2" t="s">
        <v>953</v>
      </c>
      <c r="D604" s="1" t="s">
        <v>3814</v>
      </c>
      <c r="E604" s="2" t="s">
        <v>3733</v>
      </c>
      <c r="F604" s="1" t="s">
        <v>3734</v>
      </c>
      <c r="G604" s="2" t="s">
        <v>3815</v>
      </c>
      <c r="H604" s="1" t="s">
        <v>3816</v>
      </c>
    </row>
    <row r="605" spans="1:8" x14ac:dyDescent="0.3">
      <c r="A605" s="2" t="s">
        <v>962</v>
      </c>
      <c r="B605" s="1" t="s">
        <v>3800</v>
      </c>
      <c r="C605" s="2" t="s">
        <v>953</v>
      </c>
      <c r="D605" s="1" t="s">
        <v>3814</v>
      </c>
      <c r="E605" s="2" t="s">
        <v>2904</v>
      </c>
      <c r="F605" s="1" t="s">
        <v>2905</v>
      </c>
      <c r="G605" s="2" t="s">
        <v>3815</v>
      </c>
      <c r="H605" s="1" t="s">
        <v>3816</v>
      </c>
    </row>
    <row r="606" spans="1:8" x14ac:dyDescent="0.3">
      <c r="A606" s="2" t="s">
        <v>962</v>
      </c>
      <c r="B606" s="1" t="s">
        <v>3800</v>
      </c>
      <c r="C606" s="2" t="s">
        <v>953</v>
      </c>
      <c r="D606" s="1" t="s">
        <v>3814</v>
      </c>
      <c r="E606" s="2" t="s">
        <v>2146</v>
      </c>
      <c r="F606" s="1" t="s">
        <v>2145</v>
      </c>
      <c r="G606" s="2" t="s">
        <v>3815</v>
      </c>
      <c r="H606" s="1" t="s">
        <v>3816</v>
      </c>
    </row>
    <row r="607" spans="1:8" x14ac:dyDescent="0.3">
      <c r="A607" s="2" t="s">
        <v>962</v>
      </c>
      <c r="B607" s="1" t="s">
        <v>3800</v>
      </c>
      <c r="C607" s="2" t="s">
        <v>953</v>
      </c>
      <c r="D607" s="1" t="s">
        <v>3814</v>
      </c>
      <c r="E607" s="2" t="s">
        <v>3738</v>
      </c>
      <c r="F607" s="1" t="s">
        <v>3739</v>
      </c>
      <c r="G607" s="2" t="s">
        <v>3815</v>
      </c>
      <c r="H607" s="1" t="s">
        <v>3816</v>
      </c>
    </row>
    <row r="608" spans="1:8" x14ac:dyDescent="0.3">
      <c r="A608" s="2" t="s">
        <v>962</v>
      </c>
      <c r="B608" s="1" t="s">
        <v>3800</v>
      </c>
      <c r="C608" s="2" t="s">
        <v>953</v>
      </c>
      <c r="D608" s="1" t="s">
        <v>3814</v>
      </c>
      <c r="E608" s="2" t="s">
        <v>2182</v>
      </c>
      <c r="F608" s="1" t="s">
        <v>2181</v>
      </c>
      <c r="G608" s="2" t="s">
        <v>3815</v>
      </c>
      <c r="H608" s="1" t="s">
        <v>3816</v>
      </c>
    </row>
    <row r="609" spans="1:8" x14ac:dyDescent="0.3">
      <c r="A609" s="2" t="s">
        <v>962</v>
      </c>
      <c r="B609" s="1" t="s">
        <v>3800</v>
      </c>
      <c r="C609" s="2" t="s">
        <v>953</v>
      </c>
      <c r="D609" s="1" t="s">
        <v>3814</v>
      </c>
      <c r="E609" s="2" t="s">
        <v>2363</v>
      </c>
      <c r="F609" s="1" t="s">
        <v>2367</v>
      </c>
      <c r="G609" s="2" t="s">
        <v>3815</v>
      </c>
      <c r="H609" s="1" t="s">
        <v>3816</v>
      </c>
    </row>
    <row r="610" spans="1:8" x14ac:dyDescent="0.3">
      <c r="A610" s="2" t="s">
        <v>962</v>
      </c>
      <c r="B610" s="1" t="s">
        <v>3800</v>
      </c>
      <c r="C610" s="2" t="s">
        <v>953</v>
      </c>
      <c r="D610" s="1" t="s">
        <v>3814</v>
      </c>
      <c r="E610" s="2" t="s">
        <v>3742</v>
      </c>
      <c r="F610" s="1" t="s">
        <v>3743</v>
      </c>
      <c r="G610" s="2" t="s">
        <v>3815</v>
      </c>
      <c r="H610" s="1" t="s">
        <v>3816</v>
      </c>
    </row>
    <row r="611" spans="1:8" x14ac:dyDescent="0.3">
      <c r="A611" s="2" t="s">
        <v>962</v>
      </c>
      <c r="B611" s="1" t="s">
        <v>3800</v>
      </c>
      <c r="C611" s="2" t="s">
        <v>953</v>
      </c>
      <c r="D611" s="1" t="s">
        <v>3814</v>
      </c>
      <c r="E611" s="2" t="s">
        <v>2374</v>
      </c>
      <c r="F611" s="1" t="s">
        <v>2375</v>
      </c>
      <c r="G611" s="2" t="s">
        <v>3815</v>
      </c>
      <c r="H611" s="1" t="s">
        <v>3816</v>
      </c>
    </row>
    <row r="612" spans="1:8" x14ac:dyDescent="0.3">
      <c r="A612" s="2" t="s">
        <v>962</v>
      </c>
      <c r="B612" s="1" t="s">
        <v>3800</v>
      </c>
      <c r="C612" s="2" t="s">
        <v>953</v>
      </c>
      <c r="D612" s="1" t="s">
        <v>3814</v>
      </c>
      <c r="E612" s="2" t="s">
        <v>2478</v>
      </c>
      <c r="F612" s="1" t="s">
        <v>2479</v>
      </c>
      <c r="G612" s="2" t="s">
        <v>3815</v>
      </c>
      <c r="H612" s="1" t="s">
        <v>3816</v>
      </c>
    </row>
    <row r="613" spans="1:8" x14ac:dyDescent="0.3">
      <c r="A613" s="2" t="s">
        <v>962</v>
      </c>
      <c r="B613" s="1" t="s">
        <v>3800</v>
      </c>
      <c r="C613" s="2" t="s">
        <v>953</v>
      </c>
      <c r="D613" s="1" t="s">
        <v>3814</v>
      </c>
      <c r="E613" s="2" t="s">
        <v>2187</v>
      </c>
      <c r="F613" s="1" t="s">
        <v>2186</v>
      </c>
      <c r="G613" s="2" t="s">
        <v>3815</v>
      </c>
      <c r="H613" s="1" t="s">
        <v>3816</v>
      </c>
    </row>
    <row r="614" spans="1:8" x14ac:dyDescent="0.3">
      <c r="A614" s="2" t="s">
        <v>962</v>
      </c>
      <c r="B614" s="1" t="s">
        <v>3800</v>
      </c>
      <c r="C614" s="2" t="s">
        <v>953</v>
      </c>
      <c r="D614" s="1" t="s">
        <v>3814</v>
      </c>
      <c r="E614" s="2" t="s">
        <v>3812</v>
      </c>
      <c r="F614" s="1" t="s">
        <v>3813</v>
      </c>
      <c r="G614" s="2" t="s">
        <v>3815</v>
      </c>
      <c r="H614" s="1" t="s">
        <v>3816</v>
      </c>
    </row>
    <row r="615" spans="1:8" x14ac:dyDescent="0.3">
      <c r="A615" s="2" t="s">
        <v>962</v>
      </c>
      <c r="B615" s="1" t="s">
        <v>3800</v>
      </c>
      <c r="C615" s="2" t="s">
        <v>953</v>
      </c>
      <c r="D615" s="1" t="s">
        <v>3814</v>
      </c>
      <c r="E615" s="2" t="s">
        <v>2191</v>
      </c>
      <c r="F615" s="1" t="s">
        <v>2188</v>
      </c>
      <c r="G615" s="2" t="s">
        <v>3815</v>
      </c>
      <c r="H615" s="1" t="s">
        <v>3816</v>
      </c>
    </row>
    <row r="616" spans="1:8" x14ac:dyDescent="0.3">
      <c r="A616" s="2" t="s">
        <v>962</v>
      </c>
      <c r="B616" s="1" t="s">
        <v>3800</v>
      </c>
      <c r="C616" s="2" t="s">
        <v>953</v>
      </c>
      <c r="D616" s="1" t="s">
        <v>3814</v>
      </c>
      <c r="E616" s="2" t="s">
        <v>2561</v>
      </c>
      <c r="F616" s="1" t="s">
        <v>3748</v>
      </c>
      <c r="G616" s="2" t="s">
        <v>3815</v>
      </c>
      <c r="H616" s="1" t="s">
        <v>3816</v>
      </c>
    </row>
    <row r="617" spans="1:8" x14ac:dyDescent="0.3">
      <c r="A617" s="2" t="s">
        <v>962</v>
      </c>
      <c r="B617" s="1" t="s">
        <v>3800</v>
      </c>
      <c r="C617" s="2" t="s">
        <v>953</v>
      </c>
      <c r="D617" s="1" t="s">
        <v>3814</v>
      </c>
      <c r="E617" s="2" t="s">
        <v>2196</v>
      </c>
      <c r="F617" s="1" t="s">
        <v>2195</v>
      </c>
      <c r="G617" s="2" t="s">
        <v>3815</v>
      </c>
      <c r="H617" s="1" t="s">
        <v>3816</v>
      </c>
    </row>
    <row r="618" spans="1:8" x14ac:dyDescent="0.3">
      <c r="A618" s="2" t="s">
        <v>962</v>
      </c>
      <c r="B618" s="1" t="s">
        <v>3800</v>
      </c>
      <c r="C618" s="2" t="s">
        <v>956</v>
      </c>
      <c r="D618" s="1" t="s">
        <v>3817</v>
      </c>
      <c r="E618" s="2" t="s">
        <v>3721</v>
      </c>
      <c r="F618" s="1" t="s">
        <v>3722</v>
      </c>
      <c r="G618" s="2" t="s">
        <v>3815</v>
      </c>
      <c r="H618" s="1" t="s">
        <v>3816</v>
      </c>
    </row>
    <row r="619" spans="1:8" x14ac:dyDescent="0.3">
      <c r="A619" s="2" t="s">
        <v>962</v>
      </c>
      <c r="B619" s="1" t="s">
        <v>3800</v>
      </c>
      <c r="C619" s="2" t="s">
        <v>956</v>
      </c>
      <c r="D619" s="1" t="s">
        <v>3817</v>
      </c>
      <c r="E619" s="2" t="s">
        <v>3723</v>
      </c>
      <c r="F619" s="1" t="s">
        <v>3724</v>
      </c>
      <c r="G619" s="2" t="s">
        <v>3815</v>
      </c>
      <c r="H619" s="1" t="s">
        <v>3816</v>
      </c>
    </row>
    <row r="620" spans="1:8" x14ac:dyDescent="0.3">
      <c r="A620" s="2" t="s">
        <v>962</v>
      </c>
      <c r="B620" s="1" t="s">
        <v>3800</v>
      </c>
      <c r="C620" s="2" t="s">
        <v>956</v>
      </c>
      <c r="D620" s="1" t="s">
        <v>3817</v>
      </c>
      <c r="E620" s="2" t="s">
        <v>1995</v>
      </c>
      <c r="F620" s="1" t="s">
        <v>1992</v>
      </c>
      <c r="G620" s="2" t="s">
        <v>3815</v>
      </c>
      <c r="H620" s="1" t="s">
        <v>3816</v>
      </c>
    </row>
    <row r="621" spans="1:8" x14ac:dyDescent="0.3">
      <c r="A621" s="2" t="s">
        <v>962</v>
      </c>
      <c r="B621" s="1" t="s">
        <v>3800</v>
      </c>
      <c r="C621" s="2" t="s">
        <v>956</v>
      </c>
      <c r="D621" s="1" t="s">
        <v>3817</v>
      </c>
      <c r="E621" s="2" t="s">
        <v>2007</v>
      </c>
      <c r="F621" s="1" t="s">
        <v>2005</v>
      </c>
      <c r="G621" s="2" t="s">
        <v>3815</v>
      </c>
      <c r="H621" s="1" t="s">
        <v>3816</v>
      </c>
    </row>
    <row r="622" spans="1:8" x14ac:dyDescent="0.3">
      <c r="A622" s="2" t="s">
        <v>962</v>
      </c>
      <c r="B622" s="1" t="s">
        <v>3800</v>
      </c>
      <c r="C622" s="2" t="s">
        <v>956</v>
      </c>
      <c r="D622" s="1" t="s">
        <v>3817</v>
      </c>
      <c r="E622" s="2" t="s">
        <v>2025</v>
      </c>
      <c r="F622" s="1" t="s">
        <v>2022</v>
      </c>
      <c r="G622" s="2" t="s">
        <v>3815</v>
      </c>
      <c r="H622" s="1" t="s">
        <v>3816</v>
      </c>
    </row>
    <row r="623" spans="1:8" x14ac:dyDescent="0.3">
      <c r="A623" s="2" t="s">
        <v>962</v>
      </c>
      <c r="B623" s="1" t="s">
        <v>3800</v>
      </c>
      <c r="C623" s="2" t="s">
        <v>956</v>
      </c>
      <c r="D623" s="1" t="s">
        <v>3817</v>
      </c>
      <c r="E623" s="2" t="s">
        <v>3195</v>
      </c>
      <c r="F623" s="1" t="s">
        <v>3196</v>
      </c>
      <c r="G623" s="2" t="s">
        <v>3815</v>
      </c>
      <c r="H623" s="1" t="s">
        <v>3816</v>
      </c>
    </row>
    <row r="624" spans="1:8" x14ac:dyDescent="0.3">
      <c r="A624" s="2" t="s">
        <v>962</v>
      </c>
      <c r="B624" s="1" t="s">
        <v>3800</v>
      </c>
      <c r="C624" s="2" t="s">
        <v>956</v>
      </c>
      <c r="D624" s="1" t="s">
        <v>3817</v>
      </c>
      <c r="E624" s="2" t="s">
        <v>2094</v>
      </c>
      <c r="F624" s="1" t="s">
        <v>2093</v>
      </c>
      <c r="G624" s="2" t="s">
        <v>3815</v>
      </c>
      <c r="H624" s="1" t="s">
        <v>3816</v>
      </c>
    </row>
    <row r="625" spans="1:8" x14ac:dyDescent="0.3">
      <c r="A625" s="2" t="s">
        <v>962</v>
      </c>
      <c r="B625" s="1" t="s">
        <v>3800</v>
      </c>
      <c r="C625" s="2" t="s">
        <v>956</v>
      </c>
      <c r="D625" s="1" t="s">
        <v>3817</v>
      </c>
      <c r="E625" s="2" t="s">
        <v>3223</v>
      </c>
      <c r="F625" s="1" t="s">
        <v>3224</v>
      </c>
      <c r="G625" s="2" t="s">
        <v>3815</v>
      </c>
      <c r="H625" s="1" t="s">
        <v>3816</v>
      </c>
    </row>
    <row r="626" spans="1:8" x14ac:dyDescent="0.3">
      <c r="A626" s="2" t="s">
        <v>962</v>
      </c>
      <c r="B626" s="1" t="s">
        <v>3800</v>
      </c>
      <c r="C626" s="2" t="s">
        <v>956</v>
      </c>
      <c r="D626" s="1" t="s">
        <v>3817</v>
      </c>
      <c r="E626" s="2" t="s">
        <v>2235</v>
      </c>
      <c r="F626" s="1" t="s">
        <v>2237</v>
      </c>
      <c r="G626" s="2" t="s">
        <v>3815</v>
      </c>
      <c r="H626" s="1" t="s">
        <v>3816</v>
      </c>
    </row>
    <row r="627" spans="1:8" x14ac:dyDescent="0.3">
      <c r="A627" s="2" t="s">
        <v>962</v>
      </c>
      <c r="B627" s="1" t="s">
        <v>3800</v>
      </c>
      <c r="C627" s="2" t="s">
        <v>956</v>
      </c>
      <c r="D627" s="1" t="s">
        <v>3817</v>
      </c>
      <c r="E627" s="2" t="s">
        <v>2449</v>
      </c>
      <c r="F627" s="1" t="s">
        <v>2450</v>
      </c>
      <c r="G627" s="2" t="s">
        <v>3815</v>
      </c>
      <c r="H627" s="1" t="s">
        <v>3816</v>
      </c>
    </row>
    <row r="628" spans="1:8" x14ac:dyDescent="0.3">
      <c r="A628" s="2" t="s">
        <v>962</v>
      </c>
      <c r="B628" s="1" t="s">
        <v>3800</v>
      </c>
      <c r="C628" s="2" t="s">
        <v>956</v>
      </c>
      <c r="D628" s="1" t="s">
        <v>3817</v>
      </c>
      <c r="E628" s="2" t="s">
        <v>2104</v>
      </c>
      <c r="F628" s="1" t="s">
        <v>2102</v>
      </c>
      <c r="G628" s="2" t="s">
        <v>3815</v>
      </c>
      <c r="H628" s="1" t="s">
        <v>3816</v>
      </c>
    </row>
    <row r="629" spans="1:8" x14ac:dyDescent="0.3">
      <c r="A629" s="2" t="s">
        <v>962</v>
      </c>
      <c r="B629" s="1" t="s">
        <v>3800</v>
      </c>
      <c r="C629" s="2" t="s">
        <v>956</v>
      </c>
      <c r="D629" s="1" t="s">
        <v>3817</v>
      </c>
      <c r="E629" s="2" t="s">
        <v>2111</v>
      </c>
      <c r="F629" s="1" t="s">
        <v>2110</v>
      </c>
      <c r="G629" s="2" t="s">
        <v>3815</v>
      </c>
      <c r="H629" s="1" t="s">
        <v>3816</v>
      </c>
    </row>
    <row r="630" spans="1:8" x14ac:dyDescent="0.3">
      <c r="A630" s="2" t="s">
        <v>962</v>
      </c>
      <c r="B630" s="1" t="s">
        <v>3800</v>
      </c>
      <c r="C630" s="2" t="s">
        <v>956</v>
      </c>
      <c r="D630" s="1" t="s">
        <v>3817</v>
      </c>
      <c r="E630" s="2" t="s">
        <v>2322</v>
      </c>
      <c r="F630" s="1" t="s">
        <v>2324</v>
      </c>
      <c r="G630" s="2" t="s">
        <v>3815</v>
      </c>
      <c r="H630" s="1" t="s">
        <v>3816</v>
      </c>
    </row>
    <row r="631" spans="1:8" x14ac:dyDescent="0.3">
      <c r="A631" s="2" t="s">
        <v>962</v>
      </c>
      <c r="B631" s="1" t="s">
        <v>3800</v>
      </c>
      <c r="C631" s="2" t="s">
        <v>956</v>
      </c>
      <c r="D631" s="1" t="s">
        <v>3817</v>
      </c>
      <c r="E631" s="2" t="s">
        <v>2124</v>
      </c>
      <c r="F631" s="1" t="s">
        <v>2123</v>
      </c>
      <c r="G631" s="2" t="s">
        <v>3815</v>
      </c>
      <c r="H631" s="1" t="s">
        <v>3816</v>
      </c>
    </row>
    <row r="632" spans="1:8" x14ac:dyDescent="0.3">
      <c r="A632" s="2" t="s">
        <v>962</v>
      </c>
      <c r="B632" s="1" t="s">
        <v>3800</v>
      </c>
      <c r="C632" s="2" t="s">
        <v>956</v>
      </c>
      <c r="D632" s="1" t="s">
        <v>3817</v>
      </c>
      <c r="E632" s="2" t="s">
        <v>2126</v>
      </c>
      <c r="F632" s="1" t="s">
        <v>2125</v>
      </c>
      <c r="G632" s="2" t="s">
        <v>3815</v>
      </c>
      <c r="H632" s="1" t="s">
        <v>3816</v>
      </c>
    </row>
    <row r="633" spans="1:8" x14ac:dyDescent="0.3">
      <c r="A633" s="2" t="s">
        <v>962</v>
      </c>
      <c r="B633" s="1" t="s">
        <v>3800</v>
      </c>
      <c r="C633" s="2" t="s">
        <v>956</v>
      </c>
      <c r="D633" s="1" t="s">
        <v>3817</v>
      </c>
      <c r="E633" s="2" t="s">
        <v>2130</v>
      </c>
      <c r="F633" s="1" t="s">
        <v>2129</v>
      </c>
      <c r="G633" s="2" t="s">
        <v>3815</v>
      </c>
      <c r="H633" s="1" t="s">
        <v>3816</v>
      </c>
    </row>
    <row r="634" spans="1:8" x14ac:dyDescent="0.3">
      <c r="A634" s="2" t="s">
        <v>962</v>
      </c>
      <c r="B634" s="1" t="s">
        <v>3800</v>
      </c>
      <c r="C634" s="2" t="s">
        <v>956</v>
      </c>
      <c r="D634" s="1" t="s">
        <v>3817</v>
      </c>
      <c r="E634" s="2" t="s">
        <v>2132</v>
      </c>
      <c r="F634" s="1" t="s">
        <v>2131</v>
      </c>
      <c r="G634" s="2" t="s">
        <v>3815</v>
      </c>
      <c r="H634" s="1" t="s">
        <v>3816</v>
      </c>
    </row>
    <row r="635" spans="1:8" x14ac:dyDescent="0.3">
      <c r="A635" s="2" t="s">
        <v>962</v>
      </c>
      <c r="B635" s="1" t="s">
        <v>3800</v>
      </c>
      <c r="C635" s="2" t="s">
        <v>956</v>
      </c>
      <c r="D635" s="1" t="s">
        <v>3817</v>
      </c>
      <c r="E635" s="2" t="s">
        <v>2631</v>
      </c>
      <c r="F635" s="1" t="s">
        <v>3728</v>
      </c>
      <c r="G635" s="2" t="s">
        <v>3815</v>
      </c>
      <c r="H635" s="1" t="s">
        <v>3816</v>
      </c>
    </row>
    <row r="636" spans="1:8" x14ac:dyDescent="0.3">
      <c r="A636" s="2" t="s">
        <v>962</v>
      </c>
      <c r="B636" s="1" t="s">
        <v>3800</v>
      </c>
      <c r="C636" s="2" t="s">
        <v>956</v>
      </c>
      <c r="D636" s="1" t="s">
        <v>3817</v>
      </c>
      <c r="E636" s="2" t="s">
        <v>3806</v>
      </c>
      <c r="F636" s="1" t="s">
        <v>3807</v>
      </c>
      <c r="G636" s="2" t="s">
        <v>3815</v>
      </c>
      <c r="H636" s="1" t="s">
        <v>3816</v>
      </c>
    </row>
    <row r="637" spans="1:8" x14ac:dyDescent="0.3">
      <c r="A637" s="2" t="s">
        <v>962</v>
      </c>
      <c r="B637" s="1" t="s">
        <v>3800</v>
      </c>
      <c r="C637" s="2" t="s">
        <v>956</v>
      </c>
      <c r="D637" s="1" t="s">
        <v>3817</v>
      </c>
      <c r="E637" s="2" t="s">
        <v>3810</v>
      </c>
      <c r="F637" s="1" t="s">
        <v>3811</v>
      </c>
      <c r="G637" s="2" t="s">
        <v>3815</v>
      </c>
      <c r="H637" s="1" t="s">
        <v>3816</v>
      </c>
    </row>
    <row r="638" spans="1:8" x14ac:dyDescent="0.3">
      <c r="A638" s="2" t="s">
        <v>962</v>
      </c>
      <c r="B638" s="1" t="s">
        <v>3800</v>
      </c>
      <c r="C638" s="2" t="s">
        <v>956</v>
      </c>
      <c r="D638" s="1" t="s">
        <v>3817</v>
      </c>
      <c r="E638" s="2" t="s">
        <v>2136</v>
      </c>
      <c r="F638" s="1" t="s">
        <v>2135</v>
      </c>
      <c r="G638" s="2" t="s">
        <v>3815</v>
      </c>
      <c r="H638" s="1" t="s">
        <v>3816</v>
      </c>
    </row>
    <row r="639" spans="1:8" x14ac:dyDescent="0.3">
      <c r="A639" s="2" t="s">
        <v>962</v>
      </c>
      <c r="B639" s="1" t="s">
        <v>3800</v>
      </c>
      <c r="C639" s="2" t="s">
        <v>956</v>
      </c>
      <c r="D639" s="1" t="s">
        <v>3817</v>
      </c>
      <c r="E639" s="2" t="s">
        <v>3733</v>
      </c>
      <c r="F639" s="1" t="s">
        <v>3734</v>
      </c>
      <c r="G639" s="2" t="s">
        <v>3815</v>
      </c>
      <c r="H639" s="1" t="s">
        <v>3816</v>
      </c>
    </row>
    <row r="640" spans="1:8" x14ac:dyDescent="0.3">
      <c r="A640" s="2" t="s">
        <v>962</v>
      </c>
      <c r="B640" s="1" t="s">
        <v>3800</v>
      </c>
      <c r="C640" s="2" t="s">
        <v>956</v>
      </c>
      <c r="D640" s="1" t="s">
        <v>3817</v>
      </c>
      <c r="E640" s="2" t="s">
        <v>2904</v>
      </c>
      <c r="F640" s="1" t="s">
        <v>2905</v>
      </c>
      <c r="G640" s="2" t="s">
        <v>3815</v>
      </c>
      <c r="H640" s="1" t="s">
        <v>3816</v>
      </c>
    </row>
    <row r="641" spans="1:8" x14ac:dyDescent="0.3">
      <c r="A641" s="2" t="s">
        <v>962</v>
      </c>
      <c r="B641" s="1" t="s">
        <v>3800</v>
      </c>
      <c r="C641" s="2" t="s">
        <v>956</v>
      </c>
      <c r="D641" s="1" t="s">
        <v>3817</v>
      </c>
      <c r="E641" s="2" t="s">
        <v>2146</v>
      </c>
      <c r="F641" s="1" t="s">
        <v>2145</v>
      </c>
      <c r="G641" s="2" t="s">
        <v>3815</v>
      </c>
      <c r="H641" s="1" t="s">
        <v>3816</v>
      </c>
    </row>
    <row r="642" spans="1:8" x14ac:dyDescent="0.3">
      <c r="A642" s="2" t="s">
        <v>962</v>
      </c>
      <c r="B642" s="1" t="s">
        <v>3800</v>
      </c>
      <c r="C642" s="2" t="s">
        <v>956</v>
      </c>
      <c r="D642" s="1" t="s">
        <v>3817</v>
      </c>
      <c r="E642" s="2" t="s">
        <v>2176</v>
      </c>
      <c r="F642" s="1" t="s">
        <v>2174</v>
      </c>
      <c r="G642" s="2" t="s">
        <v>3815</v>
      </c>
      <c r="H642" s="1" t="s">
        <v>3816</v>
      </c>
    </row>
    <row r="643" spans="1:8" x14ac:dyDescent="0.3">
      <c r="A643" s="2" t="s">
        <v>962</v>
      </c>
      <c r="B643" s="1" t="s">
        <v>3800</v>
      </c>
      <c r="C643" s="2" t="s">
        <v>956</v>
      </c>
      <c r="D643" s="1" t="s">
        <v>3817</v>
      </c>
      <c r="E643" s="2" t="s">
        <v>3738</v>
      </c>
      <c r="F643" s="1" t="s">
        <v>3739</v>
      </c>
      <c r="G643" s="2" t="s">
        <v>3815</v>
      </c>
      <c r="H643" s="1" t="s">
        <v>3816</v>
      </c>
    </row>
    <row r="644" spans="1:8" x14ac:dyDescent="0.3">
      <c r="A644" s="2" t="s">
        <v>962</v>
      </c>
      <c r="B644" s="1" t="s">
        <v>3800</v>
      </c>
      <c r="C644" s="2" t="s">
        <v>956</v>
      </c>
      <c r="D644" s="1" t="s">
        <v>3817</v>
      </c>
      <c r="E644" s="2" t="s">
        <v>2182</v>
      </c>
      <c r="F644" s="1" t="s">
        <v>2181</v>
      </c>
      <c r="G644" s="2" t="s">
        <v>3815</v>
      </c>
      <c r="H644" s="1" t="s">
        <v>3816</v>
      </c>
    </row>
    <row r="645" spans="1:8" x14ac:dyDescent="0.3">
      <c r="A645" s="2" t="s">
        <v>962</v>
      </c>
      <c r="B645" s="1" t="s">
        <v>3800</v>
      </c>
      <c r="C645" s="2" t="s">
        <v>956</v>
      </c>
      <c r="D645" s="1" t="s">
        <v>3817</v>
      </c>
      <c r="E645" s="2" t="s">
        <v>3742</v>
      </c>
      <c r="F645" s="1" t="s">
        <v>3743</v>
      </c>
      <c r="G645" s="2" t="s">
        <v>3815</v>
      </c>
      <c r="H645" s="1" t="s">
        <v>3816</v>
      </c>
    </row>
    <row r="646" spans="1:8" x14ac:dyDescent="0.3">
      <c r="A646" s="2" t="s">
        <v>962</v>
      </c>
      <c r="B646" s="1" t="s">
        <v>3800</v>
      </c>
      <c r="C646" s="2" t="s">
        <v>956</v>
      </c>
      <c r="D646" s="1" t="s">
        <v>3817</v>
      </c>
      <c r="E646" s="2" t="s">
        <v>2374</v>
      </c>
      <c r="F646" s="1" t="s">
        <v>2375</v>
      </c>
      <c r="G646" s="2" t="s">
        <v>3815</v>
      </c>
      <c r="H646" s="1" t="s">
        <v>3816</v>
      </c>
    </row>
    <row r="647" spans="1:8" x14ac:dyDescent="0.3">
      <c r="A647" s="2" t="s">
        <v>962</v>
      </c>
      <c r="B647" s="1" t="s">
        <v>3800</v>
      </c>
      <c r="C647" s="2" t="s">
        <v>956</v>
      </c>
      <c r="D647" s="1" t="s">
        <v>3817</v>
      </c>
      <c r="E647" s="2" t="s">
        <v>2187</v>
      </c>
      <c r="F647" s="1" t="s">
        <v>2186</v>
      </c>
      <c r="G647" s="2" t="s">
        <v>3815</v>
      </c>
      <c r="H647" s="1" t="s">
        <v>3816</v>
      </c>
    </row>
    <row r="648" spans="1:8" x14ac:dyDescent="0.3">
      <c r="A648" s="2" t="s">
        <v>962</v>
      </c>
      <c r="B648" s="1" t="s">
        <v>3800</v>
      </c>
      <c r="C648" s="2" t="s">
        <v>956</v>
      </c>
      <c r="D648" s="1" t="s">
        <v>3817</v>
      </c>
      <c r="E648" s="2" t="s">
        <v>3812</v>
      </c>
      <c r="F648" s="1" t="s">
        <v>3813</v>
      </c>
      <c r="G648" s="2" t="s">
        <v>3815</v>
      </c>
      <c r="H648" s="1" t="s">
        <v>3816</v>
      </c>
    </row>
    <row r="649" spans="1:8" x14ac:dyDescent="0.3">
      <c r="A649" s="2" t="s">
        <v>962</v>
      </c>
      <c r="B649" s="1" t="s">
        <v>3800</v>
      </c>
      <c r="C649" s="2" t="s">
        <v>956</v>
      </c>
      <c r="D649" s="1" t="s">
        <v>3817</v>
      </c>
      <c r="E649" s="2" t="s">
        <v>2191</v>
      </c>
      <c r="F649" s="1" t="s">
        <v>2188</v>
      </c>
      <c r="G649" s="2" t="s">
        <v>3815</v>
      </c>
      <c r="H649" s="1" t="s">
        <v>3816</v>
      </c>
    </row>
    <row r="650" spans="1:8" x14ac:dyDescent="0.3">
      <c r="A650" s="2" t="s">
        <v>962</v>
      </c>
      <c r="B650" s="1" t="s">
        <v>3800</v>
      </c>
      <c r="C650" s="2" t="s">
        <v>956</v>
      </c>
      <c r="D650" s="1" t="s">
        <v>3817</v>
      </c>
      <c r="E650" s="2" t="s">
        <v>2561</v>
      </c>
      <c r="F650" s="1" t="s">
        <v>3748</v>
      </c>
      <c r="G650" s="2" t="s">
        <v>3815</v>
      </c>
      <c r="H650" s="1" t="s">
        <v>3816</v>
      </c>
    </row>
    <row r="651" spans="1:8" x14ac:dyDescent="0.3">
      <c r="A651" s="2" t="s">
        <v>962</v>
      </c>
      <c r="B651" s="1" t="s">
        <v>3800</v>
      </c>
      <c r="C651" s="2" t="s">
        <v>956</v>
      </c>
      <c r="D651" s="1" t="s">
        <v>3817</v>
      </c>
      <c r="E651" s="2" t="s">
        <v>2196</v>
      </c>
      <c r="F651" s="1" t="s">
        <v>2195</v>
      </c>
      <c r="G651" s="2" t="s">
        <v>3815</v>
      </c>
      <c r="H651" s="1" t="s">
        <v>3816</v>
      </c>
    </row>
    <row r="652" spans="1:8" x14ac:dyDescent="0.3">
      <c r="A652" s="2" t="s">
        <v>962</v>
      </c>
      <c r="B652" s="1" t="s">
        <v>3800</v>
      </c>
      <c r="C652" s="2" t="s">
        <v>959</v>
      </c>
      <c r="D652" s="1" t="s">
        <v>3818</v>
      </c>
      <c r="E652" s="2" t="s">
        <v>1970</v>
      </c>
      <c r="F652" s="1" t="s">
        <v>1967</v>
      </c>
      <c r="G652" s="2" t="s">
        <v>3815</v>
      </c>
      <c r="H652" s="1" t="s">
        <v>3816</v>
      </c>
    </row>
    <row r="653" spans="1:8" x14ac:dyDescent="0.3">
      <c r="A653" s="2" t="s">
        <v>962</v>
      </c>
      <c r="B653" s="1" t="s">
        <v>3800</v>
      </c>
      <c r="C653" s="2" t="s">
        <v>959</v>
      </c>
      <c r="D653" s="1" t="s">
        <v>3818</v>
      </c>
      <c r="E653" s="2" t="s">
        <v>1981</v>
      </c>
      <c r="F653" s="1" t="s">
        <v>1979</v>
      </c>
      <c r="G653" s="2" t="s">
        <v>3815</v>
      </c>
      <c r="H653" s="1" t="s">
        <v>3816</v>
      </c>
    </row>
    <row r="654" spans="1:8" x14ac:dyDescent="0.3">
      <c r="A654" s="2" t="s">
        <v>962</v>
      </c>
      <c r="B654" s="1" t="s">
        <v>3800</v>
      </c>
      <c r="C654" s="2" t="s">
        <v>959</v>
      </c>
      <c r="D654" s="1" t="s">
        <v>3818</v>
      </c>
      <c r="E654" s="2" t="s">
        <v>3819</v>
      </c>
      <c r="F654" s="1" t="s">
        <v>3820</v>
      </c>
      <c r="G654" s="2" t="s">
        <v>3815</v>
      </c>
      <c r="H654" s="1" t="s">
        <v>3816</v>
      </c>
    </row>
    <row r="655" spans="1:8" x14ac:dyDescent="0.3">
      <c r="A655" s="2" t="s">
        <v>962</v>
      </c>
      <c r="B655" s="1" t="s">
        <v>3800</v>
      </c>
      <c r="C655" s="2" t="s">
        <v>959</v>
      </c>
      <c r="D655" s="1" t="s">
        <v>3818</v>
      </c>
      <c r="E655" s="2" t="s">
        <v>3721</v>
      </c>
      <c r="F655" s="1" t="s">
        <v>3722</v>
      </c>
      <c r="G655" s="2" t="s">
        <v>3815</v>
      </c>
      <c r="H655" s="1" t="s">
        <v>3816</v>
      </c>
    </row>
    <row r="656" spans="1:8" x14ac:dyDescent="0.3">
      <c r="A656" s="2" t="s">
        <v>962</v>
      </c>
      <c r="B656" s="1" t="s">
        <v>3800</v>
      </c>
      <c r="C656" s="2" t="s">
        <v>959</v>
      </c>
      <c r="D656" s="1" t="s">
        <v>3818</v>
      </c>
      <c r="E656" s="2" t="s">
        <v>1986</v>
      </c>
      <c r="F656" s="1" t="s">
        <v>1985</v>
      </c>
      <c r="G656" s="2" t="s">
        <v>3815</v>
      </c>
      <c r="H656" s="1" t="s">
        <v>3816</v>
      </c>
    </row>
    <row r="657" spans="1:8" x14ac:dyDescent="0.3">
      <c r="A657" s="2" t="s">
        <v>962</v>
      </c>
      <c r="B657" s="1" t="s">
        <v>3800</v>
      </c>
      <c r="C657" s="2" t="s">
        <v>959</v>
      </c>
      <c r="D657" s="1" t="s">
        <v>3818</v>
      </c>
      <c r="E657" s="2" t="s">
        <v>3723</v>
      </c>
      <c r="F657" s="1" t="s">
        <v>3724</v>
      </c>
      <c r="G657" s="2" t="s">
        <v>3815</v>
      </c>
      <c r="H657" s="1" t="s">
        <v>3816</v>
      </c>
    </row>
    <row r="658" spans="1:8" x14ac:dyDescent="0.3">
      <c r="A658" s="2" t="s">
        <v>962</v>
      </c>
      <c r="B658" s="1" t="s">
        <v>3800</v>
      </c>
      <c r="C658" s="2" t="s">
        <v>959</v>
      </c>
      <c r="D658" s="1" t="s">
        <v>3818</v>
      </c>
      <c r="E658" s="2" t="s">
        <v>1989</v>
      </c>
      <c r="F658" s="1" t="s">
        <v>1987</v>
      </c>
      <c r="G658" s="2" t="s">
        <v>3815</v>
      </c>
      <c r="H658" s="1" t="s">
        <v>3816</v>
      </c>
    </row>
    <row r="659" spans="1:8" x14ac:dyDescent="0.3">
      <c r="A659" s="2" t="s">
        <v>962</v>
      </c>
      <c r="B659" s="1" t="s">
        <v>3800</v>
      </c>
      <c r="C659" s="2" t="s">
        <v>959</v>
      </c>
      <c r="D659" s="1" t="s">
        <v>3818</v>
      </c>
      <c r="E659" s="2" t="s">
        <v>1995</v>
      </c>
      <c r="F659" s="1" t="s">
        <v>1992</v>
      </c>
      <c r="G659" s="2" t="s">
        <v>3815</v>
      </c>
      <c r="H659" s="1" t="s">
        <v>3816</v>
      </c>
    </row>
    <row r="660" spans="1:8" x14ac:dyDescent="0.3">
      <c r="A660" s="2" t="s">
        <v>962</v>
      </c>
      <c r="B660" s="1" t="s">
        <v>3800</v>
      </c>
      <c r="C660" s="2" t="s">
        <v>959</v>
      </c>
      <c r="D660" s="1" t="s">
        <v>3818</v>
      </c>
      <c r="E660" s="2" t="s">
        <v>2001</v>
      </c>
      <c r="F660" s="1" t="s">
        <v>1998</v>
      </c>
      <c r="G660" s="2" t="s">
        <v>3815</v>
      </c>
      <c r="H660" s="1" t="s">
        <v>3816</v>
      </c>
    </row>
    <row r="661" spans="1:8" x14ac:dyDescent="0.3">
      <c r="A661" s="2" t="s">
        <v>962</v>
      </c>
      <c r="B661" s="1" t="s">
        <v>3800</v>
      </c>
      <c r="C661" s="2" t="s">
        <v>959</v>
      </c>
      <c r="D661" s="1" t="s">
        <v>3818</v>
      </c>
      <c r="E661" s="2" t="s">
        <v>2004</v>
      </c>
      <c r="F661" s="1" t="s">
        <v>2003</v>
      </c>
      <c r="G661" s="2" t="s">
        <v>3815</v>
      </c>
      <c r="H661" s="1" t="s">
        <v>3816</v>
      </c>
    </row>
    <row r="662" spans="1:8" x14ac:dyDescent="0.3">
      <c r="A662" s="2" t="s">
        <v>962</v>
      </c>
      <c r="B662" s="1" t="s">
        <v>3800</v>
      </c>
      <c r="C662" s="2" t="s">
        <v>959</v>
      </c>
      <c r="D662" s="1" t="s">
        <v>3818</v>
      </c>
      <c r="E662" s="2" t="s">
        <v>2007</v>
      </c>
      <c r="F662" s="1" t="s">
        <v>2005</v>
      </c>
      <c r="G662" s="2" t="s">
        <v>3815</v>
      </c>
      <c r="H662" s="1" t="s">
        <v>3816</v>
      </c>
    </row>
    <row r="663" spans="1:8" x14ac:dyDescent="0.3">
      <c r="A663" s="2" t="s">
        <v>962</v>
      </c>
      <c r="B663" s="1" t="s">
        <v>3800</v>
      </c>
      <c r="C663" s="2" t="s">
        <v>959</v>
      </c>
      <c r="D663" s="1" t="s">
        <v>3818</v>
      </c>
      <c r="E663" s="2" t="s">
        <v>2011</v>
      </c>
      <c r="F663" s="1" t="s">
        <v>2009</v>
      </c>
      <c r="G663" s="2" t="s">
        <v>3815</v>
      </c>
      <c r="H663" s="1" t="s">
        <v>3816</v>
      </c>
    </row>
    <row r="664" spans="1:8" x14ac:dyDescent="0.3">
      <c r="A664" s="2" t="s">
        <v>962</v>
      </c>
      <c r="B664" s="1" t="s">
        <v>3800</v>
      </c>
      <c r="C664" s="2" t="s">
        <v>959</v>
      </c>
      <c r="D664" s="1" t="s">
        <v>3818</v>
      </c>
      <c r="E664" s="2" t="s">
        <v>2645</v>
      </c>
      <c r="F664" s="1" t="s">
        <v>3725</v>
      </c>
      <c r="G664" s="2" t="s">
        <v>3815</v>
      </c>
      <c r="H664" s="1" t="s">
        <v>3816</v>
      </c>
    </row>
    <row r="665" spans="1:8" x14ac:dyDescent="0.3">
      <c r="A665" s="2" t="s">
        <v>962</v>
      </c>
      <c r="B665" s="1" t="s">
        <v>3800</v>
      </c>
      <c r="C665" s="2" t="s">
        <v>959</v>
      </c>
      <c r="D665" s="1" t="s">
        <v>3818</v>
      </c>
      <c r="E665" s="2" t="s">
        <v>2025</v>
      </c>
      <c r="F665" s="1" t="s">
        <v>2022</v>
      </c>
      <c r="G665" s="2" t="s">
        <v>3815</v>
      </c>
      <c r="H665" s="1" t="s">
        <v>3816</v>
      </c>
    </row>
    <row r="666" spans="1:8" x14ac:dyDescent="0.3">
      <c r="A666" s="2" t="s">
        <v>962</v>
      </c>
      <c r="B666" s="1" t="s">
        <v>3800</v>
      </c>
      <c r="C666" s="2" t="s">
        <v>959</v>
      </c>
      <c r="D666" s="1" t="s">
        <v>3818</v>
      </c>
      <c r="E666" s="2" t="s">
        <v>3195</v>
      </c>
      <c r="F666" s="1" t="s">
        <v>3196</v>
      </c>
      <c r="G666" s="2" t="s">
        <v>3815</v>
      </c>
      <c r="H666" s="1" t="s">
        <v>3816</v>
      </c>
    </row>
    <row r="667" spans="1:8" x14ac:dyDescent="0.3">
      <c r="A667" s="2" t="s">
        <v>962</v>
      </c>
      <c r="B667" s="1" t="s">
        <v>3800</v>
      </c>
      <c r="C667" s="2" t="s">
        <v>959</v>
      </c>
      <c r="D667" s="1" t="s">
        <v>3818</v>
      </c>
      <c r="E667" s="2" t="s">
        <v>2488</v>
      </c>
      <c r="F667" s="1" t="s">
        <v>2489</v>
      </c>
      <c r="G667" s="2" t="s">
        <v>3815</v>
      </c>
      <c r="H667" s="1" t="s">
        <v>3816</v>
      </c>
    </row>
    <row r="668" spans="1:8" x14ac:dyDescent="0.3">
      <c r="A668" s="2" t="s">
        <v>962</v>
      </c>
      <c r="B668" s="1" t="s">
        <v>3800</v>
      </c>
      <c r="C668" s="2" t="s">
        <v>959</v>
      </c>
      <c r="D668" s="1" t="s">
        <v>3818</v>
      </c>
      <c r="E668" s="2" t="s">
        <v>3726</v>
      </c>
      <c r="F668" s="1" t="s">
        <v>3727</v>
      </c>
      <c r="G668" s="2" t="s">
        <v>3815</v>
      </c>
      <c r="H668" s="1" t="s">
        <v>3816</v>
      </c>
    </row>
    <row r="669" spans="1:8" x14ac:dyDescent="0.3">
      <c r="A669" s="2" t="s">
        <v>962</v>
      </c>
      <c r="B669" s="1" t="s">
        <v>3800</v>
      </c>
      <c r="C669" s="2" t="s">
        <v>959</v>
      </c>
      <c r="D669" s="1" t="s">
        <v>3818</v>
      </c>
      <c r="E669" s="2" t="s">
        <v>2094</v>
      </c>
      <c r="F669" s="1" t="s">
        <v>2093</v>
      </c>
      <c r="G669" s="2" t="s">
        <v>3815</v>
      </c>
      <c r="H669" s="1" t="s">
        <v>3816</v>
      </c>
    </row>
    <row r="670" spans="1:8" x14ac:dyDescent="0.3">
      <c r="A670" s="2" t="s">
        <v>962</v>
      </c>
      <c r="B670" s="1" t="s">
        <v>3800</v>
      </c>
      <c r="C670" s="2" t="s">
        <v>959</v>
      </c>
      <c r="D670" s="1" t="s">
        <v>3818</v>
      </c>
      <c r="E670" s="2" t="s">
        <v>2100</v>
      </c>
      <c r="F670" s="1" t="s">
        <v>2099</v>
      </c>
      <c r="G670" s="2" t="s">
        <v>3815</v>
      </c>
      <c r="H670" s="1" t="s">
        <v>3816</v>
      </c>
    </row>
    <row r="671" spans="1:8" x14ac:dyDescent="0.3">
      <c r="A671" s="2" t="s">
        <v>962</v>
      </c>
      <c r="B671" s="1" t="s">
        <v>3800</v>
      </c>
      <c r="C671" s="2" t="s">
        <v>959</v>
      </c>
      <c r="D671" s="1" t="s">
        <v>3818</v>
      </c>
      <c r="E671" s="2" t="s">
        <v>2235</v>
      </c>
      <c r="F671" s="1" t="s">
        <v>2237</v>
      </c>
      <c r="G671" s="2" t="s">
        <v>3815</v>
      </c>
      <c r="H671" s="1" t="s">
        <v>3816</v>
      </c>
    </row>
    <row r="672" spans="1:8" x14ac:dyDescent="0.3">
      <c r="A672" s="2" t="s">
        <v>962</v>
      </c>
      <c r="B672" s="1" t="s">
        <v>3800</v>
      </c>
      <c r="C672" s="2" t="s">
        <v>959</v>
      </c>
      <c r="D672" s="1" t="s">
        <v>3818</v>
      </c>
      <c r="E672" s="2" t="s">
        <v>2449</v>
      </c>
      <c r="F672" s="1" t="s">
        <v>2450</v>
      </c>
      <c r="G672" s="2" t="s">
        <v>3815</v>
      </c>
      <c r="H672" s="1" t="s">
        <v>3816</v>
      </c>
    </row>
    <row r="673" spans="1:8" x14ac:dyDescent="0.3">
      <c r="A673" s="2" t="s">
        <v>962</v>
      </c>
      <c r="B673" s="1" t="s">
        <v>3800</v>
      </c>
      <c r="C673" s="2" t="s">
        <v>959</v>
      </c>
      <c r="D673" s="1" t="s">
        <v>3818</v>
      </c>
      <c r="E673" s="2" t="s">
        <v>2104</v>
      </c>
      <c r="F673" s="1" t="s">
        <v>2102</v>
      </c>
      <c r="G673" s="2" t="s">
        <v>3815</v>
      </c>
      <c r="H673" s="1" t="s">
        <v>3816</v>
      </c>
    </row>
    <row r="674" spans="1:8" x14ac:dyDescent="0.3">
      <c r="A674" s="2" t="s">
        <v>962</v>
      </c>
      <c r="B674" s="1" t="s">
        <v>3800</v>
      </c>
      <c r="C674" s="2" t="s">
        <v>959</v>
      </c>
      <c r="D674" s="1" t="s">
        <v>3818</v>
      </c>
      <c r="E674" s="2" t="s">
        <v>2111</v>
      </c>
      <c r="F674" s="1" t="s">
        <v>2110</v>
      </c>
      <c r="G674" s="2" t="s">
        <v>3815</v>
      </c>
      <c r="H674" s="1" t="s">
        <v>3816</v>
      </c>
    </row>
    <row r="675" spans="1:8" x14ac:dyDescent="0.3">
      <c r="A675" s="2" t="s">
        <v>962</v>
      </c>
      <c r="B675" s="1" t="s">
        <v>3800</v>
      </c>
      <c r="C675" s="2" t="s">
        <v>959</v>
      </c>
      <c r="D675" s="1" t="s">
        <v>3818</v>
      </c>
      <c r="E675" s="2" t="s">
        <v>2322</v>
      </c>
      <c r="F675" s="1" t="s">
        <v>2324</v>
      </c>
      <c r="G675" s="2" t="s">
        <v>3815</v>
      </c>
      <c r="H675" s="1" t="s">
        <v>3816</v>
      </c>
    </row>
    <row r="676" spans="1:8" x14ac:dyDescent="0.3">
      <c r="A676" s="2" t="s">
        <v>962</v>
      </c>
      <c r="B676" s="1" t="s">
        <v>3800</v>
      </c>
      <c r="C676" s="2" t="s">
        <v>959</v>
      </c>
      <c r="D676" s="1" t="s">
        <v>3818</v>
      </c>
      <c r="E676" s="2" t="s">
        <v>2124</v>
      </c>
      <c r="F676" s="1" t="s">
        <v>2123</v>
      </c>
      <c r="G676" s="2" t="s">
        <v>3815</v>
      </c>
      <c r="H676" s="1" t="s">
        <v>3816</v>
      </c>
    </row>
    <row r="677" spans="1:8" x14ac:dyDescent="0.3">
      <c r="A677" s="2" t="s">
        <v>962</v>
      </c>
      <c r="B677" s="1" t="s">
        <v>3800</v>
      </c>
      <c r="C677" s="2" t="s">
        <v>959</v>
      </c>
      <c r="D677" s="1" t="s">
        <v>3818</v>
      </c>
      <c r="E677" s="2" t="s">
        <v>2126</v>
      </c>
      <c r="F677" s="1" t="s">
        <v>2125</v>
      </c>
      <c r="G677" s="2" t="s">
        <v>3815</v>
      </c>
      <c r="H677" s="1" t="s">
        <v>3816</v>
      </c>
    </row>
    <row r="678" spans="1:8" x14ac:dyDescent="0.3">
      <c r="A678" s="2" t="s">
        <v>962</v>
      </c>
      <c r="B678" s="1" t="s">
        <v>3800</v>
      </c>
      <c r="C678" s="2" t="s">
        <v>959</v>
      </c>
      <c r="D678" s="1" t="s">
        <v>3818</v>
      </c>
      <c r="E678" s="2" t="s">
        <v>3069</v>
      </c>
      <c r="F678" s="1" t="s">
        <v>3070</v>
      </c>
      <c r="G678" s="2" t="s">
        <v>3815</v>
      </c>
      <c r="H678" s="1" t="s">
        <v>3816</v>
      </c>
    </row>
    <row r="679" spans="1:8" x14ac:dyDescent="0.3">
      <c r="A679" s="2" t="s">
        <v>962</v>
      </c>
      <c r="B679" s="1" t="s">
        <v>3800</v>
      </c>
      <c r="C679" s="2" t="s">
        <v>959</v>
      </c>
      <c r="D679" s="1" t="s">
        <v>3818</v>
      </c>
      <c r="E679" s="2" t="s">
        <v>2128</v>
      </c>
      <c r="F679" s="1" t="s">
        <v>2127</v>
      </c>
      <c r="G679" s="2" t="s">
        <v>3815</v>
      </c>
      <c r="H679" s="1" t="s">
        <v>3816</v>
      </c>
    </row>
    <row r="680" spans="1:8" x14ac:dyDescent="0.3">
      <c r="A680" s="2" t="s">
        <v>962</v>
      </c>
      <c r="B680" s="1" t="s">
        <v>3800</v>
      </c>
      <c r="C680" s="2" t="s">
        <v>959</v>
      </c>
      <c r="D680" s="1" t="s">
        <v>3818</v>
      </c>
      <c r="E680" s="2" t="s">
        <v>2130</v>
      </c>
      <c r="F680" s="1" t="s">
        <v>2129</v>
      </c>
      <c r="G680" s="2" t="s">
        <v>3815</v>
      </c>
      <c r="H680" s="1" t="s">
        <v>3816</v>
      </c>
    </row>
    <row r="681" spans="1:8" x14ac:dyDescent="0.3">
      <c r="A681" s="2" t="s">
        <v>962</v>
      </c>
      <c r="B681" s="1" t="s">
        <v>3800</v>
      </c>
      <c r="C681" s="2" t="s">
        <v>959</v>
      </c>
      <c r="D681" s="1" t="s">
        <v>3818</v>
      </c>
      <c r="E681" s="2" t="s">
        <v>2132</v>
      </c>
      <c r="F681" s="1" t="s">
        <v>2131</v>
      </c>
      <c r="G681" s="2" t="s">
        <v>3815</v>
      </c>
      <c r="H681" s="1" t="s">
        <v>3816</v>
      </c>
    </row>
    <row r="682" spans="1:8" x14ac:dyDescent="0.3">
      <c r="A682" s="2" t="s">
        <v>962</v>
      </c>
      <c r="B682" s="1" t="s">
        <v>3800</v>
      </c>
      <c r="C682" s="2" t="s">
        <v>959</v>
      </c>
      <c r="D682" s="1" t="s">
        <v>3818</v>
      </c>
      <c r="E682" s="2" t="s">
        <v>2134</v>
      </c>
      <c r="F682" s="1" t="s">
        <v>2133</v>
      </c>
      <c r="G682" s="2" t="s">
        <v>3815</v>
      </c>
      <c r="H682" s="1" t="s">
        <v>3816</v>
      </c>
    </row>
    <row r="683" spans="1:8" x14ac:dyDescent="0.3">
      <c r="A683" s="2" t="s">
        <v>962</v>
      </c>
      <c r="B683" s="1" t="s">
        <v>3800</v>
      </c>
      <c r="C683" s="2" t="s">
        <v>959</v>
      </c>
      <c r="D683" s="1" t="s">
        <v>3818</v>
      </c>
      <c r="E683" s="2" t="s">
        <v>2631</v>
      </c>
      <c r="F683" s="1" t="s">
        <v>3728</v>
      </c>
      <c r="G683" s="2" t="s">
        <v>3815</v>
      </c>
      <c r="H683" s="1" t="s">
        <v>3816</v>
      </c>
    </row>
    <row r="684" spans="1:8" x14ac:dyDescent="0.3">
      <c r="A684" s="2" t="s">
        <v>962</v>
      </c>
      <c r="B684" s="1" t="s">
        <v>3800</v>
      </c>
      <c r="C684" s="2" t="s">
        <v>959</v>
      </c>
      <c r="D684" s="1" t="s">
        <v>3818</v>
      </c>
      <c r="E684" s="2" t="s">
        <v>3806</v>
      </c>
      <c r="F684" s="1" t="s">
        <v>3807</v>
      </c>
      <c r="G684" s="2" t="s">
        <v>3815</v>
      </c>
      <c r="H684" s="1" t="s">
        <v>3816</v>
      </c>
    </row>
    <row r="685" spans="1:8" x14ac:dyDescent="0.3">
      <c r="A685" s="2" t="s">
        <v>962</v>
      </c>
      <c r="B685" s="1" t="s">
        <v>3800</v>
      </c>
      <c r="C685" s="2" t="s">
        <v>959</v>
      </c>
      <c r="D685" s="1" t="s">
        <v>3818</v>
      </c>
      <c r="E685" s="2" t="s">
        <v>3810</v>
      </c>
      <c r="F685" s="1" t="s">
        <v>3811</v>
      </c>
      <c r="G685" s="2" t="s">
        <v>3815</v>
      </c>
      <c r="H685" s="1" t="s">
        <v>3816</v>
      </c>
    </row>
    <row r="686" spans="1:8" x14ac:dyDescent="0.3">
      <c r="A686" s="2" t="s">
        <v>962</v>
      </c>
      <c r="B686" s="1" t="s">
        <v>3800</v>
      </c>
      <c r="C686" s="2" t="s">
        <v>959</v>
      </c>
      <c r="D686" s="1" t="s">
        <v>3818</v>
      </c>
      <c r="E686" s="2" t="s">
        <v>2136</v>
      </c>
      <c r="F686" s="1" t="s">
        <v>2135</v>
      </c>
      <c r="G686" s="2" t="s">
        <v>3815</v>
      </c>
      <c r="H686" s="1" t="s">
        <v>3816</v>
      </c>
    </row>
    <row r="687" spans="1:8" x14ac:dyDescent="0.3">
      <c r="A687" s="2" t="s">
        <v>962</v>
      </c>
      <c r="B687" s="1" t="s">
        <v>3800</v>
      </c>
      <c r="C687" s="2" t="s">
        <v>959</v>
      </c>
      <c r="D687" s="1" t="s">
        <v>3818</v>
      </c>
      <c r="E687" s="2" t="s">
        <v>3731</v>
      </c>
      <c r="F687" s="1" t="s">
        <v>3732</v>
      </c>
      <c r="G687" s="2" t="s">
        <v>3815</v>
      </c>
      <c r="H687" s="1" t="s">
        <v>3816</v>
      </c>
    </row>
    <row r="688" spans="1:8" x14ac:dyDescent="0.3">
      <c r="A688" s="2" t="s">
        <v>962</v>
      </c>
      <c r="B688" s="1" t="s">
        <v>3800</v>
      </c>
      <c r="C688" s="2" t="s">
        <v>959</v>
      </c>
      <c r="D688" s="1" t="s">
        <v>3818</v>
      </c>
      <c r="E688" s="2" t="s">
        <v>3733</v>
      </c>
      <c r="F688" s="1" t="s">
        <v>3734</v>
      </c>
      <c r="G688" s="2" t="s">
        <v>3815</v>
      </c>
      <c r="H688" s="1" t="s">
        <v>3816</v>
      </c>
    </row>
    <row r="689" spans="1:8" x14ac:dyDescent="0.3">
      <c r="A689" s="2" t="s">
        <v>962</v>
      </c>
      <c r="B689" s="1" t="s">
        <v>3800</v>
      </c>
      <c r="C689" s="2" t="s">
        <v>959</v>
      </c>
      <c r="D689" s="1" t="s">
        <v>3818</v>
      </c>
      <c r="E689" s="2" t="s">
        <v>2904</v>
      </c>
      <c r="F689" s="1" t="s">
        <v>2905</v>
      </c>
      <c r="G689" s="2" t="s">
        <v>3815</v>
      </c>
      <c r="H689" s="1" t="s">
        <v>3816</v>
      </c>
    </row>
    <row r="690" spans="1:8" x14ac:dyDescent="0.3">
      <c r="A690" s="2" t="s">
        <v>962</v>
      </c>
      <c r="B690" s="1" t="s">
        <v>3800</v>
      </c>
      <c r="C690" s="2" t="s">
        <v>959</v>
      </c>
      <c r="D690" s="1" t="s">
        <v>3818</v>
      </c>
      <c r="E690" s="2" t="s">
        <v>2272</v>
      </c>
      <c r="F690" s="1" t="s">
        <v>2274</v>
      </c>
      <c r="G690" s="2" t="s">
        <v>3815</v>
      </c>
      <c r="H690" s="1" t="s">
        <v>3816</v>
      </c>
    </row>
    <row r="691" spans="1:8" x14ac:dyDescent="0.3">
      <c r="A691" s="2" t="s">
        <v>962</v>
      </c>
      <c r="B691" s="1" t="s">
        <v>3800</v>
      </c>
      <c r="C691" s="2" t="s">
        <v>959</v>
      </c>
      <c r="D691" s="1" t="s">
        <v>3818</v>
      </c>
      <c r="E691" s="2" t="s">
        <v>2146</v>
      </c>
      <c r="F691" s="1" t="s">
        <v>2145</v>
      </c>
      <c r="G691" s="2" t="s">
        <v>3815</v>
      </c>
      <c r="H691" s="1" t="s">
        <v>3816</v>
      </c>
    </row>
    <row r="692" spans="1:8" x14ac:dyDescent="0.3">
      <c r="A692" s="2" t="s">
        <v>962</v>
      </c>
      <c r="B692" s="1" t="s">
        <v>3800</v>
      </c>
      <c r="C692" s="2" t="s">
        <v>959</v>
      </c>
      <c r="D692" s="1" t="s">
        <v>3818</v>
      </c>
      <c r="E692" s="2" t="s">
        <v>3238</v>
      </c>
      <c r="F692" s="1" t="s">
        <v>3239</v>
      </c>
      <c r="G692" s="2" t="s">
        <v>3815</v>
      </c>
      <c r="H692" s="1" t="s">
        <v>3816</v>
      </c>
    </row>
    <row r="693" spans="1:8" x14ac:dyDescent="0.3">
      <c r="A693" s="2" t="s">
        <v>962</v>
      </c>
      <c r="B693" s="1" t="s">
        <v>3800</v>
      </c>
      <c r="C693" s="2" t="s">
        <v>959</v>
      </c>
      <c r="D693" s="1" t="s">
        <v>3818</v>
      </c>
      <c r="E693" s="2" t="s">
        <v>2179</v>
      </c>
      <c r="F693" s="1" t="s">
        <v>2177</v>
      </c>
      <c r="G693" s="2" t="s">
        <v>3815</v>
      </c>
      <c r="H693" s="1" t="s">
        <v>3816</v>
      </c>
    </row>
    <row r="694" spans="1:8" x14ac:dyDescent="0.3">
      <c r="A694" s="2" t="s">
        <v>962</v>
      </c>
      <c r="B694" s="1" t="s">
        <v>3800</v>
      </c>
      <c r="C694" s="2" t="s">
        <v>959</v>
      </c>
      <c r="D694" s="1" t="s">
        <v>3818</v>
      </c>
      <c r="E694" s="2" t="s">
        <v>3738</v>
      </c>
      <c r="F694" s="1" t="s">
        <v>3739</v>
      </c>
      <c r="G694" s="2" t="s">
        <v>3815</v>
      </c>
      <c r="H694" s="1" t="s">
        <v>3816</v>
      </c>
    </row>
    <row r="695" spans="1:8" x14ac:dyDescent="0.3">
      <c r="A695" s="2" t="s">
        <v>962</v>
      </c>
      <c r="B695" s="1" t="s">
        <v>3800</v>
      </c>
      <c r="C695" s="2" t="s">
        <v>959</v>
      </c>
      <c r="D695" s="1" t="s">
        <v>3818</v>
      </c>
      <c r="E695" s="2" t="s">
        <v>2182</v>
      </c>
      <c r="F695" s="1" t="s">
        <v>2181</v>
      </c>
      <c r="G695" s="2" t="s">
        <v>3815</v>
      </c>
      <c r="H695" s="1" t="s">
        <v>3816</v>
      </c>
    </row>
    <row r="696" spans="1:8" x14ac:dyDescent="0.3">
      <c r="A696" s="2" t="s">
        <v>962</v>
      </c>
      <c r="B696" s="1" t="s">
        <v>3800</v>
      </c>
      <c r="C696" s="2" t="s">
        <v>959</v>
      </c>
      <c r="D696" s="1" t="s">
        <v>3818</v>
      </c>
      <c r="E696" s="2" t="s">
        <v>3742</v>
      </c>
      <c r="F696" s="1" t="s">
        <v>3743</v>
      </c>
      <c r="G696" s="2" t="s">
        <v>3815</v>
      </c>
      <c r="H696" s="1" t="s">
        <v>3816</v>
      </c>
    </row>
    <row r="697" spans="1:8" x14ac:dyDescent="0.3">
      <c r="A697" s="2" t="s">
        <v>962</v>
      </c>
      <c r="B697" s="1" t="s">
        <v>3800</v>
      </c>
      <c r="C697" s="2" t="s">
        <v>959</v>
      </c>
      <c r="D697" s="1" t="s">
        <v>3818</v>
      </c>
      <c r="E697" s="2" t="s">
        <v>2374</v>
      </c>
      <c r="F697" s="1" t="s">
        <v>2375</v>
      </c>
      <c r="G697" s="2" t="s">
        <v>3815</v>
      </c>
      <c r="H697" s="1" t="s">
        <v>3816</v>
      </c>
    </row>
    <row r="698" spans="1:8" x14ac:dyDescent="0.3">
      <c r="A698" s="2" t="s">
        <v>962</v>
      </c>
      <c r="B698" s="1" t="s">
        <v>3800</v>
      </c>
      <c r="C698" s="2" t="s">
        <v>959</v>
      </c>
      <c r="D698" s="1" t="s">
        <v>3818</v>
      </c>
      <c r="E698" s="2" t="s">
        <v>2478</v>
      </c>
      <c r="F698" s="1" t="s">
        <v>2479</v>
      </c>
      <c r="G698" s="2" t="s">
        <v>3815</v>
      </c>
      <c r="H698" s="1" t="s">
        <v>3816</v>
      </c>
    </row>
    <row r="699" spans="1:8" x14ac:dyDescent="0.3">
      <c r="A699" s="2" t="s">
        <v>962</v>
      </c>
      <c r="B699" s="1" t="s">
        <v>3800</v>
      </c>
      <c r="C699" s="2" t="s">
        <v>959</v>
      </c>
      <c r="D699" s="1" t="s">
        <v>3818</v>
      </c>
      <c r="E699" s="2" t="s">
        <v>2467</v>
      </c>
      <c r="F699" s="1" t="s">
        <v>2469</v>
      </c>
      <c r="G699" s="2" t="s">
        <v>3815</v>
      </c>
      <c r="H699" s="1" t="s">
        <v>3816</v>
      </c>
    </row>
    <row r="700" spans="1:8" x14ac:dyDescent="0.3">
      <c r="A700" s="2" t="s">
        <v>962</v>
      </c>
      <c r="B700" s="1" t="s">
        <v>3800</v>
      </c>
      <c r="C700" s="2" t="s">
        <v>959</v>
      </c>
      <c r="D700" s="1" t="s">
        <v>3818</v>
      </c>
      <c r="E700" s="2" t="s">
        <v>3148</v>
      </c>
      <c r="F700" s="1" t="s">
        <v>3150</v>
      </c>
      <c r="G700" s="2" t="s">
        <v>3815</v>
      </c>
      <c r="H700" s="1" t="s">
        <v>3816</v>
      </c>
    </row>
    <row r="701" spans="1:8" x14ac:dyDescent="0.3">
      <c r="A701" s="2" t="s">
        <v>962</v>
      </c>
      <c r="B701" s="1" t="s">
        <v>3800</v>
      </c>
      <c r="C701" s="2" t="s">
        <v>959</v>
      </c>
      <c r="D701" s="1" t="s">
        <v>3818</v>
      </c>
      <c r="E701" s="2" t="s">
        <v>2187</v>
      </c>
      <c r="F701" s="1" t="s">
        <v>2186</v>
      </c>
      <c r="G701" s="2" t="s">
        <v>3815</v>
      </c>
      <c r="H701" s="1" t="s">
        <v>3816</v>
      </c>
    </row>
    <row r="702" spans="1:8" x14ac:dyDescent="0.3">
      <c r="A702" s="2" t="s">
        <v>962</v>
      </c>
      <c r="B702" s="1" t="s">
        <v>3800</v>
      </c>
      <c r="C702" s="2" t="s">
        <v>959</v>
      </c>
      <c r="D702" s="1" t="s">
        <v>3818</v>
      </c>
      <c r="E702" s="2" t="s">
        <v>3812</v>
      </c>
      <c r="F702" s="1" t="s">
        <v>3813</v>
      </c>
      <c r="G702" s="2" t="s">
        <v>3815</v>
      </c>
      <c r="H702" s="1" t="s">
        <v>3816</v>
      </c>
    </row>
    <row r="703" spans="1:8" x14ac:dyDescent="0.3">
      <c r="A703" s="2" t="s">
        <v>962</v>
      </c>
      <c r="B703" s="1" t="s">
        <v>3800</v>
      </c>
      <c r="C703" s="2" t="s">
        <v>959</v>
      </c>
      <c r="D703" s="1" t="s">
        <v>3818</v>
      </c>
      <c r="E703" s="2" t="s">
        <v>2191</v>
      </c>
      <c r="F703" s="1" t="s">
        <v>2188</v>
      </c>
      <c r="G703" s="2" t="s">
        <v>3815</v>
      </c>
      <c r="H703" s="1" t="s">
        <v>3816</v>
      </c>
    </row>
    <row r="704" spans="1:8" x14ac:dyDescent="0.3">
      <c r="A704" s="2" t="s">
        <v>962</v>
      </c>
      <c r="B704" s="1" t="s">
        <v>3800</v>
      </c>
      <c r="C704" s="2" t="s">
        <v>959</v>
      </c>
      <c r="D704" s="1" t="s">
        <v>3818</v>
      </c>
      <c r="E704" s="2" t="s">
        <v>2561</v>
      </c>
      <c r="F704" s="1" t="s">
        <v>3748</v>
      </c>
      <c r="G704" s="2" t="s">
        <v>3815</v>
      </c>
      <c r="H704" s="1" t="s">
        <v>3816</v>
      </c>
    </row>
    <row r="705" spans="1:8" x14ac:dyDescent="0.3">
      <c r="A705" s="2" t="s">
        <v>962</v>
      </c>
      <c r="B705" s="1" t="s">
        <v>3800</v>
      </c>
      <c r="C705" s="2" t="s">
        <v>959</v>
      </c>
      <c r="D705" s="1" t="s">
        <v>3818</v>
      </c>
      <c r="E705" s="2" t="s">
        <v>2196</v>
      </c>
      <c r="F705" s="1" t="s">
        <v>2195</v>
      </c>
      <c r="G705" s="2" t="s">
        <v>3815</v>
      </c>
      <c r="H705" s="1" t="s">
        <v>3816</v>
      </c>
    </row>
    <row r="706" spans="1:8" x14ac:dyDescent="0.3">
      <c r="A706" s="2" t="s">
        <v>962</v>
      </c>
      <c r="B706" s="1" t="s">
        <v>3800</v>
      </c>
      <c r="C706" s="2" t="s">
        <v>962</v>
      </c>
      <c r="D706" s="1" t="s">
        <v>3821</v>
      </c>
      <c r="E706" s="2" t="s">
        <v>1970</v>
      </c>
      <c r="F706" s="1" t="s">
        <v>1967</v>
      </c>
      <c r="G706" s="2" t="s">
        <v>3815</v>
      </c>
      <c r="H706" s="1" t="s">
        <v>3816</v>
      </c>
    </row>
    <row r="707" spans="1:8" x14ac:dyDescent="0.3">
      <c r="A707" s="2" t="s">
        <v>962</v>
      </c>
      <c r="B707" s="1" t="s">
        <v>3800</v>
      </c>
      <c r="C707" s="2" t="s">
        <v>962</v>
      </c>
      <c r="D707" s="1" t="s">
        <v>3821</v>
      </c>
      <c r="E707" s="2" t="s">
        <v>1981</v>
      </c>
      <c r="F707" s="1" t="s">
        <v>1979</v>
      </c>
      <c r="G707" s="2" t="s">
        <v>3815</v>
      </c>
      <c r="H707" s="1" t="s">
        <v>3816</v>
      </c>
    </row>
    <row r="708" spans="1:8" x14ac:dyDescent="0.3">
      <c r="A708" s="2" t="s">
        <v>962</v>
      </c>
      <c r="B708" s="1" t="s">
        <v>3800</v>
      </c>
      <c r="C708" s="2" t="s">
        <v>962</v>
      </c>
      <c r="D708" s="1" t="s">
        <v>3821</v>
      </c>
      <c r="E708" s="2" t="s">
        <v>3819</v>
      </c>
      <c r="F708" s="1" t="s">
        <v>3820</v>
      </c>
      <c r="G708" s="2" t="s">
        <v>3815</v>
      </c>
      <c r="H708" s="1" t="s">
        <v>3816</v>
      </c>
    </row>
    <row r="709" spans="1:8" x14ac:dyDescent="0.3">
      <c r="A709" s="2" t="s">
        <v>962</v>
      </c>
      <c r="B709" s="1" t="s">
        <v>3800</v>
      </c>
      <c r="C709" s="2" t="s">
        <v>962</v>
      </c>
      <c r="D709" s="1" t="s">
        <v>3821</v>
      </c>
      <c r="E709" s="2" t="s">
        <v>3721</v>
      </c>
      <c r="F709" s="1" t="s">
        <v>3722</v>
      </c>
      <c r="G709" s="2" t="s">
        <v>3815</v>
      </c>
      <c r="H709" s="1" t="s">
        <v>3816</v>
      </c>
    </row>
    <row r="710" spans="1:8" x14ac:dyDescent="0.3">
      <c r="A710" s="2" t="s">
        <v>962</v>
      </c>
      <c r="B710" s="1" t="s">
        <v>3800</v>
      </c>
      <c r="C710" s="2" t="s">
        <v>962</v>
      </c>
      <c r="D710" s="1" t="s">
        <v>3821</v>
      </c>
      <c r="E710" s="2" t="s">
        <v>1986</v>
      </c>
      <c r="F710" s="1" t="s">
        <v>1985</v>
      </c>
      <c r="G710" s="2" t="s">
        <v>3815</v>
      </c>
      <c r="H710" s="1" t="s">
        <v>3816</v>
      </c>
    </row>
    <row r="711" spans="1:8" x14ac:dyDescent="0.3">
      <c r="A711" s="2" t="s">
        <v>962</v>
      </c>
      <c r="B711" s="1" t="s">
        <v>3800</v>
      </c>
      <c r="C711" s="2" t="s">
        <v>962</v>
      </c>
      <c r="D711" s="1" t="s">
        <v>3821</v>
      </c>
      <c r="E711" s="2" t="s">
        <v>2865</v>
      </c>
      <c r="F711" s="1" t="s">
        <v>2866</v>
      </c>
      <c r="G711" s="2" t="s">
        <v>3815</v>
      </c>
      <c r="H711" s="1" t="s">
        <v>3816</v>
      </c>
    </row>
    <row r="712" spans="1:8" x14ac:dyDescent="0.3">
      <c r="A712" s="2" t="s">
        <v>962</v>
      </c>
      <c r="B712" s="1" t="s">
        <v>3800</v>
      </c>
      <c r="C712" s="2" t="s">
        <v>962</v>
      </c>
      <c r="D712" s="1" t="s">
        <v>3821</v>
      </c>
      <c r="E712" s="2" t="s">
        <v>3723</v>
      </c>
      <c r="F712" s="1" t="s">
        <v>3724</v>
      </c>
      <c r="G712" s="2" t="s">
        <v>3815</v>
      </c>
      <c r="H712" s="1" t="s">
        <v>3816</v>
      </c>
    </row>
    <row r="713" spans="1:8" x14ac:dyDescent="0.3">
      <c r="A713" s="2" t="s">
        <v>962</v>
      </c>
      <c r="B713" s="1" t="s">
        <v>3800</v>
      </c>
      <c r="C713" s="2" t="s">
        <v>962</v>
      </c>
      <c r="D713" s="1" t="s">
        <v>3821</v>
      </c>
      <c r="E713" s="2" t="s">
        <v>1989</v>
      </c>
      <c r="F713" s="1" t="s">
        <v>1987</v>
      </c>
      <c r="G713" s="2" t="s">
        <v>3815</v>
      </c>
      <c r="H713" s="1" t="s">
        <v>3816</v>
      </c>
    </row>
    <row r="714" spans="1:8" x14ac:dyDescent="0.3">
      <c r="A714" s="2" t="s">
        <v>962</v>
      </c>
      <c r="B714" s="1" t="s">
        <v>3800</v>
      </c>
      <c r="C714" s="2" t="s">
        <v>962</v>
      </c>
      <c r="D714" s="1" t="s">
        <v>3821</v>
      </c>
      <c r="E714" s="2" t="s">
        <v>1995</v>
      </c>
      <c r="F714" s="1" t="s">
        <v>1992</v>
      </c>
      <c r="G714" s="2" t="s">
        <v>3815</v>
      </c>
      <c r="H714" s="1" t="s">
        <v>3816</v>
      </c>
    </row>
    <row r="715" spans="1:8" x14ac:dyDescent="0.3">
      <c r="A715" s="2" t="s">
        <v>962</v>
      </c>
      <c r="B715" s="1" t="s">
        <v>3800</v>
      </c>
      <c r="C715" s="2" t="s">
        <v>962</v>
      </c>
      <c r="D715" s="1" t="s">
        <v>3821</v>
      </c>
      <c r="E715" s="2" t="s">
        <v>2001</v>
      </c>
      <c r="F715" s="1" t="s">
        <v>1998</v>
      </c>
      <c r="G715" s="2" t="s">
        <v>3815</v>
      </c>
      <c r="H715" s="1" t="s">
        <v>3816</v>
      </c>
    </row>
    <row r="716" spans="1:8" x14ac:dyDescent="0.3">
      <c r="A716" s="2" t="s">
        <v>962</v>
      </c>
      <c r="B716" s="1" t="s">
        <v>3800</v>
      </c>
      <c r="C716" s="2" t="s">
        <v>962</v>
      </c>
      <c r="D716" s="1" t="s">
        <v>3821</v>
      </c>
      <c r="E716" s="2" t="s">
        <v>2004</v>
      </c>
      <c r="F716" s="1" t="s">
        <v>2003</v>
      </c>
      <c r="G716" s="2" t="s">
        <v>3815</v>
      </c>
      <c r="H716" s="1" t="s">
        <v>3816</v>
      </c>
    </row>
    <row r="717" spans="1:8" x14ac:dyDescent="0.3">
      <c r="A717" s="2" t="s">
        <v>962</v>
      </c>
      <c r="B717" s="1" t="s">
        <v>3800</v>
      </c>
      <c r="C717" s="2" t="s">
        <v>962</v>
      </c>
      <c r="D717" s="1" t="s">
        <v>3821</v>
      </c>
      <c r="E717" s="2" t="s">
        <v>2007</v>
      </c>
      <c r="F717" s="1" t="s">
        <v>2005</v>
      </c>
      <c r="G717" s="2" t="s">
        <v>3815</v>
      </c>
      <c r="H717" s="1" t="s">
        <v>3816</v>
      </c>
    </row>
    <row r="718" spans="1:8" x14ac:dyDescent="0.3">
      <c r="A718" s="2" t="s">
        <v>962</v>
      </c>
      <c r="B718" s="1" t="s">
        <v>3800</v>
      </c>
      <c r="C718" s="2" t="s">
        <v>962</v>
      </c>
      <c r="D718" s="1" t="s">
        <v>3821</v>
      </c>
      <c r="E718" s="2" t="s">
        <v>2011</v>
      </c>
      <c r="F718" s="1" t="s">
        <v>2009</v>
      </c>
      <c r="G718" s="2" t="s">
        <v>3815</v>
      </c>
      <c r="H718" s="1" t="s">
        <v>3816</v>
      </c>
    </row>
    <row r="719" spans="1:8" x14ac:dyDescent="0.3">
      <c r="A719" s="2" t="s">
        <v>962</v>
      </c>
      <c r="B719" s="1" t="s">
        <v>3800</v>
      </c>
      <c r="C719" s="2" t="s">
        <v>962</v>
      </c>
      <c r="D719" s="1" t="s">
        <v>3821</v>
      </c>
      <c r="E719" s="2" t="s">
        <v>2025</v>
      </c>
      <c r="F719" s="1" t="s">
        <v>2022</v>
      </c>
      <c r="G719" s="2" t="s">
        <v>3815</v>
      </c>
      <c r="H719" s="1" t="s">
        <v>3816</v>
      </c>
    </row>
    <row r="720" spans="1:8" x14ac:dyDescent="0.3">
      <c r="A720" s="2" t="s">
        <v>962</v>
      </c>
      <c r="B720" s="1" t="s">
        <v>3800</v>
      </c>
      <c r="C720" s="2" t="s">
        <v>962</v>
      </c>
      <c r="D720" s="1" t="s">
        <v>3821</v>
      </c>
      <c r="E720" s="2" t="s">
        <v>3195</v>
      </c>
      <c r="F720" s="1" t="s">
        <v>3196</v>
      </c>
      <c r="G720" s="2" t="s">
        <v>3815</v>
      </c>
      <c r="H720" s="1" t="s">
        <v>3816</v>
      </c>
    </row>
    <row r="721" spans="1:8" x14ac:dyDescent="0.3">
      <c r="A721" s="2" t="s">
        <v>962</v>
      </c>
      <c r="B721" s="1" t="s">
        <v>3800</v>
      </c>
      <c r="C721" s="2" t="s">
        <v>962</v>
      </c>
      <c r="D721" s="1" t="s">
        <v>3821</v>
      </c>
      <c r="E721" s="2" t="s">
        <v>3726</v>
      </c>
      <c r="F721" s="1" t="s">
        <v>3727</v>
      </c>
      <c r="G721" s="2" t="s">
        <v>3815</v>
      </c>
      <c r="H721" s="1" t="s">
        <v>3816</v>
      </c>
    </row>
    <row r="722" spans="1:8" x14ac:dyDescent="0.3">
      <c r="A722" s="2" t="s">
        <v>962</v>
      </c>
      <c r="B722" s="1" t="s">
        <v>3800</v>
      </c>
      <c r="C722" s="2" t="s">
        <v>962</v>
      </c>
      <c r="D722" s="1" t="s">
        <v>3821</v>
      </c>
      <c r="E722" s="2" t="s">
        <v>2094</v>
      </c>
      <c r="F722" s="1" t="s">
        <v>2093</v>
      </c>
      <c r="G722" s="2" t="s">
        <v>3815</v>
      </c>
      <c r="H722" s="1" t="s">
        <v>3816</v>
      </c>
    </row>
    <row r="723" spans="1:8" x14ac:dyDescent="0.3">
      <c r="A723" s="2" t="s">
        <v>962</v>
      </c>
      <c r="B723" s="1" t="s">
        <v>3800</v>
      </c>
      <c r="C723" s="2" t="s">
        <v>962</v>
      </c>
      <c r="D723" s="1" t="s">
        <v>3821</v>
      </c>
      <c r="E723" s="2" t="s">
        <v>2100</v>
      </c>
      <c r="F723" s="1" t="s">
        <v>2099</v>
      </c>
      <c r="G723" s="2" t="s">
        <v>3815</v>
      </c>
      <c r="H723" s="1" t="s">
        <v>3816</v>
      </c>
    </row>
    <row r="724" spans="1:8" x14ac:dyDescent="0.3">
      <c r="A724" s="2" t="s">
        <v>962</v>
      </c>
      <c r="B724" s="1" t="s">
        <v>3800</v>
      </c>
      <c r="C724" s="2" t="s">
        <v>962</v>
      </c>
      <c r="D724" s="1" t="s">
        <v>3821</v>
      </c>
      <c r="E724" s="2" t="s">
        <v>2235</v>
      </c>
      <c r="F724" s="1" t="s">
        <v>2237</v>
      </c>
      <c r="G724" s="2" t="s">
        <v>3815</v>
      </c>
      <c r="H724" s="1" t="s">
        <v>3816</v>
      </c>
    </row>
    <row r="725" spans="1:8" x14ac:dyDescent="0.3">
      <c r="A725" s="2" t="s">
        <v>962</v>
      </c>
      <c r="B725" s="1" t="s">
        <v>3800</v>
      </c>
      <c r="C725" s="2" t="s">
        <v>962</v>
      </c>
      <c r="D725" s="1" t="s">
        <v>3821</v>
      </c>
      <c r="E725" s="2" t="s">
        <v>2449</v>
      </c>
      <c r="F725" s="1" t="s">
        <v>2450</v>
      </c>
      <c r="G725" s="2" t="s">
        <v>3815</v>
      </c>
      <c r="H725" s="1" t="s">
        <v>3816</v>
      </c>
    </row>
    <row r="726" spans="1:8" x14ac:dyDescent="0.3">
      <c r="A726" s="2" t="s">
        <v>962</v>
      </c>
      <c r="B726" s="1" t="s">
        <v>3800</v>
      </c>
      <c r="C726" s="2" t="s">
        <v>962</v>
      </c>
      <c r="D726" s="1" t="s">
        <v>3821</v>
      </c>
      <c r="E726" s="2" t="s">
        <v>2104</v>
      </c>
      <c r="F726" s="1" t="s">
        <v>2102</v>
      </c>
      <c r="G726" s="2" t="s">
        <v>3815</v>
      </c>
      <c r="H726" s="1" t="s">
        <v>3816</v>
      </c>
    </row>
    <row r="727" spans="1:8" x14ac:dyDescent="0.3">
      <c r="A727" s="2" t="s">
        <v>962</v>
      </c>
      <c r="B727" s="1" t="s">
        <v>3800</v>
      </c>
      <c r="C727" s="2" t="s">
        <v>962</v>
      </c>
      <c r="D727" s="1" t="s">
        <v>3821</v>
      </c>
      <c r="E727" s="2" t="s">
        <v>2111</v>
      </c>
      <c r="F727" s="1" t="s">
        <v>2110</v>
      </c>
      <c r="G727" s="2" t="s">
        <v>3815</v>
      </c>
      <c r="H727" s="1" t="s">
        <v>3816</v>
      </c>
    </row>
    <row r="728" spans="1:8" x14ac:dyDescent="0.3">
      <c r="A728" s="2" t="s">
        <v>962</v>
      </c>
      <c r="B728" s="1" t="s">
        <v>3800</v>
      </c>
      <c r="C728" s="2" t="s">
        <v>962</v>
      </c>
      <c r="D728" s="1" t="s">
        <v>3821</v>
      </c>
      <c r="E728" s="2" t="s">
        <v>2322</v>
      </c>
      <c r="F728" s="1" t="s">
        <v>2324</v>
      </c>
      <c r="G728" s="2" t="s">
        <v>3815</v>
      </c>
      <c r="H728" s="1" t="s">
        <v>3816</v>
      </c>
    </row>
    <row r="729" spans="1:8" x14ac:dyDescent="0.3">
      <c r="A729" s="2" t="s">
        <v>962</v>
      </c>
      <c r="B729" s="1" t="s">
        <v>3800</v>
      </c>
      <c r="C729" s="2" t="s">
        <v>962</v>
      </c>
      <c r="D729" s="1" t="s">
        <v>3821</v>
      </c>
      <c r="E729" s="2" t="s">
        <v>2124</v>
      </c>
      <c r="F729" s="1" t="s">
        <v>2123</v>
      </c>
      <c r="G729" s="2" t="s">
        <v>3815</v>
      </c>
      <c r="H729" s="1" t="s">
        <v>3816</v>
      </c>
    </row>
    <row r="730" spans="1:8" x14ac:dyDescent="0.3">
      <c r="A730" s="2" t="s">
        <v>962</v>
      </c>
      <c r="B730" s="1" t="s">
        <v>3800</v>
      </c>
      <c r="C730" s="2" t="s">
        <v>962</v>
      </c>
      <c r="D730" s="1" t="s">
        <v>3821</v>
      </c>
      <c r="E730" s="2" t="s">
        <v>2126</v>
      </c>
      <c r="F730" s="1" t="s">
        <v>2125</v>
      </c>
      <c r="G730" s="2" t="s">
        <v>3815</v>
      </c>
      <c r="H730" s="1" t="s">
        <v>3816</v>
      </c>
    </row>
    <row r="731" spans="1:8" x14ac:dyDescent="0.3">
      <c r="A731" s="2" t="s">
        <v>962</v>
      </c>
      <c r="B731" s="1" t="s">
        <v>3800</v>
      </c>
      <c r="C731" s="2" t="s">
        <v>962</v>
      </c>
      <c r="D731" s="1" t="s">
        <v>3821</v>
      </c>
      <c r="E731" s="2" t="s">
        <v>2128</v>
      </c>
      <c r="F731" s="1" t="s">
        <v>2127</v>
      </c>
      <c r="G731" s="2" t="s">
        <v>3815</v>
      </c>
      <c r="H731" s="1" t="s">
        <v>3816</v>
      </c>
    </row>
    <row r="732" spans="1:8" x14ac:dyDescent="0.3">
      <c r="A732" s="2" t="s">
        <v>962</v>
      </c>
      <c r="B732" s="1" t="s">
        <v>3800</v>
      </c>
      <c r="C732" s="2" t="s">
        <v>962</v>
      </c>
      <c r="D732" s="1" t="s">
        <v>3821</v>
      </c>
      <c r="E732" s="2" t="s">
        <v>2130</v>
      </c>
      <c r="F732" s="1" t="s">
        <v>2129</v>
      </c>
      <c r="G732" s="2" t="s">
        <v>3815</v>
      </c>
      <c r="H732" s="1" t="s">
        <v>3816</v>
      </c>
    </row>
    <row r="733" spans="1:8" x14ac:dyDescent="0.3">
      <c r="A733" s="2" t="s">
        <v>962</v>
      </c>
      <c r="B733" s="1" t="s">
        <v>3800</v>
      </c>
      <c r="C733" s="2" t="s">
        <v>962</v>
      </c>
      <c r="D733" s="1" t="s">
        <v>3821</v>
      </c>
      <c r="E733" s="2" t="s">
        <v>2132</v>
      </c>
      <c r="F733" s="1" t="s">
        <v>2131</v>
      </c>
      <c r="G733" s="2" t="s">
        <v>3815</v>
      </c>
      <c r="H733" s="1" t="s">
        <v>3816</v>
      </c>
    </row>
    <row r="734" spans="1:8" x14ac:dyDescent="0.3">
      <c r="A734" s="2" t="s">
        <v>962</v>
      </c>
      <c r="B734" s="1" t="s">
        <v>3800</v>
      </c>
      <c r="C734" s="2" t="s">
        <v>962</v>
      </c>
      <c r="D734" s="1" t="s">
        <v>3821</v>
      </c>
      <c r="E734" s="2" t="s">
        <v>2134</v>
      </c>
      <c r="F734" s="1" t="s">
        <v>2133</v>
      </c>
      <c r="G734" s="2" t="s">
        <v>3815</v>
      </c>
      <c r="H734" s="1" t="s">
        <v>3816</v>
      </c>
    </row>
    <row r="735" spans="1:8" x14ac:dyDescent="0.3">
      <c r="A735" s="2" t="s">
        <v>962</v>
      </c>
      <c r="B735" s="1" t="s">
        <v>3800</v>
      </c>
      <c r="C735" s="2" t="s">
        <v>962</v>
      </c>
      <c r="D735" s="1" t="s">
        <v>3821</v>
      </c>
      <c r="E735" s="2" t="s">
        <v>2631</v>
      </c>
      <c r="F735" s="1" t="s">
        <v>3728</v>
      </c>
      <c r="G735" s="2" t="s">
        <v>3815</v>
      </c>
      <c r="H735" s="1" t="s">
        <v>3816</v>
      </c>
    </row>
    <row r="736" spans="1:8" x14ac:dyDescent="0.3">
      <c r="A736" s="2" t="s">
        <v>962</v>
      </c>
      <c r="B736" s="1" t="s">
        <v>3800</v>
      </c>
      <c r="C736" s="2" t="s">
        <v>962</v>
      </c>
      <c r="D736" s="1" t="s">
        <v>3821</v>
      </c>
      <c r="E736" s="2" t="s">
        <v>3806</v>
      </c>
      <c r="F736" s="1" t="s">
        <v>3807</v>
      </c>
      <c r="G736" s="2" t="s">
        <v>3815</v>
      </c>
      <c r="H736" s="1" t="s">
        <v>3816</v>
      </c>
    </row>
    <row r="737" spans="1:8" x14ac:dyDescent="0.3">
      <c r="A737" s="2" t="s">
        <v>962</v>
      </c>
      <c r="B737" s="1" t="s">
        <v>3800</v>
      </c>
      <c r="C737" s="2" t="s">
        <v>962</v>
      </c>
      <c r="D737" s="1" t="s">
        <v>3821</v>
      </c>
      <c r="E737" s="2" t="s">
        <v>3810</v>
      </c>
      <c r="F737" s="1" t="s">
        <v>3811</v>
      </c>
      <c r="G737" s="2" t="s">
        <v>3815</v>
      </c>
      <c r="H737" s="1" t="s">
        <v>3816</v>
      </c>
    </row>
    <row r="738" spans="1:8" x14ac:dyDescent="0.3">
      <c r="A738" s="2" t="s">
        <v>962</v>
      </c>
      <c r="B738" s="1" t="s">
        <v>3800</v>
      </c>
      <c r="C738" s="2" t="s">
        <v>962</v>
      </c>
      <c r="D738" s="1" t="s">
        <v>3821</v>
      </c>
      <c r="E738" s="2" t="s">
        <v>2136</v>
      </c>
      <c r="F738" s="1" t="s">
        <v>2135</v>
      </c>
      <c r="G738" s="2" t="s">
        <v>3815</v>
      </c>
      <c r="H738" s="1" t="s">
        <v>3816</v>
      </c>
    </row>
    <row r="739" spans="1:8" x14ac:dyDescent="0.3">
      <c r="A739" s="2" t="s">
        <v>962</v>
      </c>
      <c r="B739" s="1" t="s">
        <v>3800</v>
      </c>
      <c r="C739" s="2" t="s">
        <v>962</v>
      </c>
      <c r="D739" s="1" t="s">
        <v>3821</v>
      </c>
      <c r="E739" s="2" t="s">
        <v>2904</v>
      </c>
      <c r="F739" s="1" t="s">
        <v>2905</v>
      </c>
      <c r="G739" s="2" t="s">
        <v>3815</v>
      </c>
      <c r="H739" s="1" t="s">
        <v>3816</v>
      </c>
    </row>
    <row r="740" spans="1:8" x14ac:dyDescent="0.3">
      <c r="A740" s="2" t="s">
        <v>962</v>
      </c>
      <c r="B740" s="1" t="s">
        <v>3800</v>
      </c>
      <c r="C740" s="2" t="s">
        <v>962</v>
      </c>
      <c r="D740" s="1" t="s">
        <v>3821</v>
      </c>
      <c r="E740" s="2" t="s">
        <v>2146</v>
      </c>
      <c r="F740" s="1" t="s">
        <v>2145</v>
      </c>
      <c r="G740" s="2" t="s">
        <v>3815</v>
      </c>
      <c r="H740" s="1" t="s">
        <v>3816</v>
      </c>
    </row>
    <row r="741" spans="1:8" x14ac:dyDescent="0.3">
      <c r="A741" s="2" t="s">
        <v>962</v>
      </c>
      <c r="B741" s="1" t="s">
        <v>3800</v>
      </c>
      <c r="C741" s="2" t="s">
        <v>962</v>
      </c>
      <c r="D741" s="1" t="s">
        <v>3821</v>
      </c>
      <c r="E741" s="2" t="s">
        <v>3238</v>
      </c>
      <c r="F741" s="1" t="s">
        <v>3239</v>
      </c>
      <c r="G741" s="2" t="s">
        <v>3815</v>
      </c>
      <c r="H741" s="1" t="s">
        <v>3816</v>
      </c>
    </row>
    <row r="742" spans="1:8" x14ac:dyDescent="0.3">
      <c r="A742" s="2" t="s">
        <v>962</v>
      </c>
      <c r="B742" s="1" t="s">
        <v>3800</v>
      </c>
      <c r="C742" s="2" t="s">
        <v>962</v>
      </c>
      <c r="D742" s="1" t="s">
        <v>3821</v>
      </c>
      <c r="E742" s="2" t="s">
        <v>2179</v>
      </c>
      <c r="F742" s="1" t="s">
        <v>2177</v>
      </c>
      <c r="G742" s="2" t="s">
        <v>3815</v>
      </c>
      <c r="H742" s="1" t="s">
        <v>3816</v>
      </c>
    </row>
    <row r="743" spans="1:8" x14ac:dyDescent="0.3">
      <c r="A743" s="2" t="s">
        <v>962</v>
      </c>
      <c r="B743" s="1" t="s">
        <v>3800</v>
      </c>
      <c r="C743" s="2" t="s">
        <v>962</v>
      </c>
      <c r="D743" s="1" t="s">
        <v>3821</v>
      </c>
      <c r="E743" s="2" t="s">
        <v>3738</v>
      </c>
      <c r="F743" s="1" t="s">
        <v>3739</v>
      </c>
      <c r="G743" s="2" t="s">
        <v>3815</v>
      </c>
      <c r="H743" s="1" t="s">
        <v>3816</v>
      </c>
    </row>
    <row r="744" spans="1:8" x14ac:dyDescent="0.3">
      <c r="A744" s="2" t="s">
        <v>962</v>
      </c>
      <c r="B744" s="1" t="s">
        <v>3800</v>
      </c>
      <c r="C744" s="2" t="s">
        <v>962</v>
      </c>
      <c r="D744" s="1" t="s">
        <v>3821</v>
      </c>
      <c r="E744" s="2" t="s">
        <v>2182</v>
      </c>
      <c r="F744" s="1" t="s">
        <v>2181</v>
      </c>
      <c r="G744" s="2" t="s">
        <v>3815</v>
      </c>
      <c r="H744" s="1" t="s">
        <v>3816</v>
      </c>
    </row>
    <row r="745" spans="1:8" x14ac:dyDescent="0.3">
      <c r="A745" s="2" t="s">
        <v>962</v>
      </c>
      <c r="B745" s="1" t="s">
        <v>3800</v>
      </c>
      <c r="C745" s="2" t="s">
        <v>962</v>
      </c>
      <c r="D745" s="1" t="s">
        <v>3821</v>
      </c>
      <c r="E745" s="2" t="s">
        <v>2363</v>
      </c>
      <c r="F745" s="1" t="s">
        <v>2367</v>
      </c>
      <c r="G745" s="2" t="s">
        <v>3815</v>
      </c>
      <c r="H745" s="1" t="s">
        <v>3816</v>
      </c>
    </row>
    <row r="746" spans="1:8" x14ac:dyDescent="0.3">
      <c r="A746" s="2" t="s">
        <v>962</v>
      </c>
      <c r="B746" s="1" t="s">
        <v>3800</v>
      </c>
      <c r="C746" s="2" t="s">
        <v>962</v>
      </c>
      <c r="D746" s="1" t="s">
        <v>3821</v>
      </c>
      <c r="E746" s="2" t="s">
        <v>2308</v>
      </c>
      <c r="F746" s="1" t="s">
        <v>2309</v>
      </c>
      <c r="G746" s="2" t="s">
        <v>3815</v>
      </c>
      <c r="H746" s="1" t="s">
        <v>3816</v>
      </c>
    </row>
    <row r="747" spans="1:8" x14ac:dyDescent="0.3">
      <c r="A747" s="2" t="s">
        <v>962</v>
      </c>
      <c r="B747" s="1" t="s">
        <v>3800</v>
      </c>
      <c r="C747" s="2" t="s">
        <v>962</v>
      </c>
      <c r="D747" s="1" t="s">
        <v>3821</v>
      </c>
      <c r="E747" s="2" t="s">
        <v>3742</v>
      </c>
      <c r="F747" s="1" t="s">
        <v>3743</v>
      </c>
      <c r="G747" s="2" t="s">
        <v>3815</v>
      </c>
      <c r="H747" s="1" t="s">
        <v>3816</v>
      </c>
    </row>
    <row r="748" spans="1:8" x14ac:dyDescent="0.3">
      <c r="A748" s="2" t="s">
        <v>962</v>
      </c>
      <c r="B748" s="1" t="s">
        <v>3800</v>
      </c>
      <c r="C748" s="2" t="s">
        <v>962</v>
      </c>
      <c r="D748" s="1" t="s">
        <v>3821</v>
      </c>
      <c r="E748" s="2" t="s">
        <v>2374</v>
      </c>
      <c r="F748" s="1" t="s">
        <v>2375</v>
      </c>
      <c r="G748" s="2" t="s">
        <v>3815</v>
      </c>
      <c r="H748" s="1" t="s">
        <v>3816</v>
      </c>
    </row>
    <row r="749" spans="1:8" x14ac:dyDescent="0.3">
      <c r="A749" s="2" t="s">
        <v>962</v>
      </c>
      <c r="B749" s="1" t="s">
        <v>3800</v>
      </c>
      <c r="C749" s="2" t="s">
        <v>962</v>
      </c>
      <c r="D749" s="1" t="s">
        <v>3821</v>
      </c>
      <c r="E749" s="2" t="s">
        <v>2478</v>
      </c>
      <c r="F749" s="1" t="s">
        <v>2479</v>
      </c>
      <c r="G749" s="2" t="s">
        <v>3815</v>
      </c>
      <c r="H749" s="1" t="s">
        <v>3816</v>
      </c>
    </row>
    <row r="750" spans="1:8" x14ac:dyDescent="0.3">
      <c r="A750" s="2" t="s">
        <v>962</v>
      </c>
      <c r="B750" s="1" t="s">
        <v>3800</v>
      </c>
      <c r="C750" s="2" t="s">
        <v>962</v>
      </c>
      <c r="D750" s="1" t="s">
        <v>3821</v>
      </c>
      <c r="E750" s="2" t="s">
        <v>2467</v>
      </c>
      <c r="F750" s="1" t="s">
        <v>2469</v>
      </c>
      <c r="G750" s="2" t="s">
        <v>3815</v>
      </c>
      <c r="H750" s="1" t="s">
        <v>3816</v>
      </c>
    </row>
    <row r="751" spans="1:8" x14ac:dyDescent="0.3">
      <c r="A751" s="2" t="s">
        <v>962</v>
      </c>
      <c r="B751" s="1" t="s">
        <v>3800</v>
      </c>
      <c r="C751" s="2" t="s">
        <v>962</v>
      </c>
      <c r="D751" s="1" t="s">
        <v>3821</v>
      </c>
      <c r="E751" s="2" t="s">
        <v>3148</v>
      </c>
      <c r="F751" s="1" t="s">
        <v>3150</v>
      </c>
      <c r="G751" s="2" t="s">
        <v>3815</v>
      </c>
      <c r="H751" s="1" t="s">
        <v>3816</v>
      </c>
    </row>
    <row r="752" spans="1:8" x14ac:dyDescent="0.3">
      <c r="A752" s="2" t="s">
        <v>962</v>
      </c>
      <c r="B752" s="1" t="s">
        <v>3800</v>
      </c>
      <c r="C752" s="2" t="s">
        <v>962</v>
      </c>
      <c r="D752" s="1" t="s">
        <v>3821</v>
      </c>
      <c r="E752" s="2" t="s">
        <v>2187</v>
      </c>
      <c r="F752" s="1" t="s">
        <v>2186</v>
      </c>
      <c r="G752" s="2" t="s">
        <v>3815</v>
      </c>
      <c r="H752" s="1" t="s">
        <v>3816</v>
      </c>
    </row>
    <row r="753" spans="1:8" x14ac:dyDescent="0.3">
      <c r="A753" s="2" t="s">
        <v>962</v>
      </c>
      <c r="B753" s="1" t="s">
        <v>3800</v>
      </c>
      <c r="C753" s="2" t="s">
        <v>962</v>
      </c>
      <c r="D753" s="1" t="s">
        <v>3821</v>
      </c>
      <c r="E753" s="2" t="s">
        <v>3812</v>
      </c>
      <c r="F753" s="1" t="s">
        <v>3813</v>
      </c>
      <c r="G753" s="2" t="s">
        <v>3815</v>
      </c>
      <c r="H753" s="1" t="s">
        <v>3816</v>
      </c>
    </row>
    <row r="754" spans="1:8" x14ac:dyDescent="0.3">
      <c r="A754" s="2" t="s">
        <v>962</v>
      </c>
      <c r="B754" s="1" t="s">
        <v>3800</v>
      </c>
      <c r="C754" s="2" t="s">
        <v>962</v>
      </c>
      <c r="D754" s="1" t="s">
        <v>3821</v>
      </c>
      <c r="E754" s="2" t="s">
        <v>2196</v>
      </c>
      <c r="F754" s="1" t="s">
        <v>2195</v>
      </c>
      <c r="G754" s="2" t="s">
        <v>3815</v>
      </c>
      <c r="H754" s="1" t="s">
        <v>3816</v>
      </c>
    </row>
    <row r="755" spans="1:8" x14ac:dyDescent="0.3">
      <c r="A755" s="2" t="s">
        <v>968</v>
      </c>
      <c r="B755" s="1" t="s">
        <v>3822</v>
      </c>
      <c r="C755" s="2" t="s">
        <v>844</v>
      </c>
      <c r="D755" s="1" t="s">
        <v>3823</v>
      </c>
      <c r="E755" s="2" t="s">
        <v>1970</v>
      </c>
      <c r="F755" s="1" t="s">
        <v>1967</v>
      </c>
      <c r="G755" s="2" t="s">
        <v>3824</v>
      </c>
      <c r="H755" s="1" t="s">
        <v>3825</v>
      </c>
    </row>
    <row r="756" spans="1:8" x14ac:dyDescent="0.3">
      <c r="A756" s="2" t="s">
        <v>968</v>
      </c>
      <c r="B756" s="1" t="s">
        <v>3822</v>
      </c>
      <c r="C756" s="2" t="s">
        <v>844</v>
      </c>
      <c r="D756" s="1" t="s">
        <v>3823</v>
      </c>
      <c r="E756" s="2" t="s">
        <v>1981</v>
      </c>
      <c r="F756" s="1" t="s">
        <v>1979</v>
      </c>
      <c r="G756" s="2" t="s">
        <v>3824</v>
      </c>
      <c r="H756" s="1" t="s">
        <v>3825</v>
      </c>
    </row>
    <row r="757" spans="1:8" x14ac:dyDescent="0.3">
      <c r="A757" s="2" t="s">
        <v>968</v>
      </c>
      <c r="B757" s="1" t="s">
        <v>3822</v>
      </c>
      <c r="C757" s="2" t="s">
        <v>844</v>
      </c>
      <c r="D757" s="1" t="s">
        <v>3823</v>
      </c>
      <c r="E757" s="2" t="s">
        <v>3819</v>
      </c>
      <c r="F757" s="1" t="s">
        <v>3820</v>
      </c>
      <c r="G757" s="2" t="s">
        <v>3824</v>
      </c>
      <c r="H757" s="1" t="s">
        <v>3825</v>
      </c>
    </row>
    <row r="758" spans="1:8" x14ac:dyDescent="0.3">
      <c r="A758" s="2" t="s">
        <v>968</v>
      </c>
      <c r="B758" s="1" t="s">
        <v>3822</v>
      </c>
      <c r="C758" s="2" t="s">
        <v>844</v>
      </c>
      <c r="D758" s="1" t="s">
        <v>3823</v>
      </c>
      <c r="E758" s="2" t="s">
        <v>3721</v>
      </c>
      <c r="F758" s="1" t="s">
        <v>3722</v>
      </c>
      <c r="G758" s="2" t="s">
        <v>3824</v>
      </c>
      <c r="H758" s="1" t="s">
        <v>3825</v>
      </c>
    </row>
    <row r="759" spans="1:8" x14ac:dyDescent="0.3">
      <c r="A759" s="2" t="s">
        <v>968</v>
      </c>
      <c r="B759" s="1" t="s">
        <v>3822</v>
      </c>
      <c r="C759" s="2" t="s">
        <v>844</v>
      </c>
      <c r="D759" s="1" t="s">
        <v>3823</v>
      </c>
      <c r="E759" s="2" t="s">
        <v>1986</v>
      </c>
      <c r="F759" s="1" t="s">
        <v>1985</v>
      </c>
      <c r="G759" s="2" t="s">
        <v>3824</v>
      </c>
      <c r="H759" s="1" t="s">
        <v>3825</v>
      </c>
    </row>
    <row r="760" spans="1:8" x14ac:dyDescent="0.3">
      <c r="A760" s="2" t="s">
        <v>968</v>
      </c>
      <c r="B760" s="1" t="s">
        <v>3822</v>
      </c>
      <c r="C760" s="2" t="s">
        <v>844</v>
      </c>
      <c r="D760" s="1" t="s">
        <v>3823</v>
      </c>
      <c r="E760" s="2" t="s">
        <v>3723</v>
      </c>
      <c r="F760" s="1" t="s">
        <v>3724</v>
      </c>
      <c r="G760" s="2" t="s">
        <v>3824</v>
      </c>
      <c r="H760" s="1" t="s">
        <v>3825</v>
      </c>
    </row>
    <row r="761" spans="1:8" x14ac:dyDescent="0.3">
      <c r="A761" s="2" t="s">
        <v>968</v>
      </c>
      <c r="B761" s="1" t="s">
        <v>3822</v>
      </c>
      <c r="C761" s="2" t="s">
        <v>844</v>
      </c>
      <c r="D761" s="1" t="s">
        <v>3823</v>
      </c>
      <c r="E761" s="2" t="s">
        <v>1989</v>
      </c>
      <c r="F761" s="1" t="s">
        <v>1987</v>
      </c>
      <c r="G761" s="2" t="s">
        <v>3824</v>
      </c>
      <c r="H761" s="1" t="s">
        <v>3825</v>
      </c>
    </row>
    <row r="762" spans="1:8" x14ac:dyDescent="0.3">
      <c r="A762" s="2" t="s">
        <v>968</v>
      </c>
      <c r="B762" s="1" t="s">
        <v>3822</v>
      </c>
      <c r="C762" s="2" t="s">
        <v>844</v>
      </c>
      <c r="D762" s="1" t="s">
        <v>3823</v>
      </c>
      <c r="E762" s="2" t="s">
        <v>1995</v>
      </c>
      <c r="F762" s="1" t="s">
        <v>1992</v>
      </c>
      <c r="G762" s="2" t="s">
        <v>3824</v>
      </c>
      <c r="H762" s="1" t="s">
        <v>3825</v>
      </c>
    </row>
    <row r="763" spans="1:8" x14ac:dyDescent="0.3">
      <c r="A763" s="2" t="s">
        <v>968</v>
      </c>
      <c r="B763" s="1" t="s">
        <v>3822</v>
      </c>
      <c r="C763" s="2" t="s">
        <v>844</v>
      </c>
      <c r="D763" s="1" t="s">
        <v>3823</v>
      </c>
      <c r="E763" s="2" t="s">
        <v>2001</v>
      </c>
      <c r="F763" s="1" t="s">
        <v>1998</v>
      </c>
      <c r="G763" s="2" t="s">
        <v>3824</v>
      </c>
      <c r="H763" s="1" t="s">
        <v>3825</v>
      </c>
    </row>
    <row r="764" spans="1:8" x14ac:dyDescent="0.3">
      <c r="A764" s="2" t="s">
        <v>968</v>
      </c>
      <c r="B764" s="1" t="s">
        <v>3822</v>
      </c>
      <c r="C764" s="2" t="s">
        <v>844</v>
      </c>
      <c r="D764" s="1" t="s">
        <v>3823</v>
      </c>
      <c r="E764" s="2" t="s">
        <v>2004</v>
      </c>
      <c r="F764" s="1" t="s">
        <v>2003</v>
      </c>
      <c r="G764" s="2" t="s">
        <v>3824</v>
      </c>
      <c r="H764" s="1" t="s">
        <v>3825</v>
      </c>
    </row>
    <row r="765" spans="1:8" x14ac:dyDescent="0.3">
      <c r="A765" s="2" t="s">
        <v>968</v>
      </c>
      <c r="B765" s="1" t="s">
        <v>3822</v>
      </c>
      <c r="C765" s="2" t="s">
        <v>844</v>
      </c>
      <c r="D765" s="1" t="s">
        <v>3823</v>
      </c>
      <c r="E765" s="2" t="s">
        <v>2007</v>
      </c>
      <c r="F765" s="1" t="s">
        <v>2005</v>
      </c>
      <c r="G765" s="2" t="s">
        <v>3824</v>
      </c>
      <c r="H765" s="1" t="s">
        <v>3825</v>
      </c>
    </row>
    <row r="766" spans="1:8" x14ac:dyDescent="0.3">
      <c r="A766" s="2" t="s">
        <v>968</v>
      </c>
      <c r="B766" s="1" t="s">
        <v>3822</v>
      </c>
      <c r="C766" s="2" t="s">
        <v>844</v>
      </c>
      <c r="D766" s="1" t="s">
        <v>3823</v>
      </c>
      <c r="E766" s="2" t="s">
        <v>2011</v>
      </c>
      <c r="F766" s="1" t="s">
        <v>2009</v>
      </c>
      <c r="G766" s="2" t="s">
        <v>3824</v>
      </c>
      <c r="H766" s="1" t="s">
        <v>3825</v>
      </c>
    </row>
    <row r="767" spans="1:8" x14ac:dyDescent="0.3">
      <c r="A767" s="2" t="s">
        <v>968</v>
      </c>
      <c r="B767" s="1" t="s">
        <v>3822</v>
      </c>
      <c r="C767" s="2" t="s">
        <v>844</v>
      </c>
      <c r="D767" s="1" t="s">
        <v>3823</v>
      </c>
      <c r="E767" s="2" t="s">
        <v>2645</v>
      </c>
      <c r="F767" s="1" t="s">
        <v>3725</v>
      </c>
      <c r="G767" s="2" t="s">
        <v>3824</v>
      </c>
      <c r="H767" s="1" t="s">
        <v>3825</v>
      </c>
    </row>
    <row r="768" spans="1:8" x14ac:dyDescent="0.3">
      <c r="A768" s="2" t="s">
        <v>968</v>
      </c>
      <c r="B768" s="1" t="s">
        <v>3822</v>
      </c>
      <c r="C768" s="2" t="s">
        <v>844</v>
      </c>
      <c r="D768" s="1" t="s">
        <v>3823</v>
      </c>
      <c r="E768" s="2" t="s">
        <v>2025</v>
      </c>
      <c r="F768" s="1" t="s">
        <v>2022</v>
      </c>
      <c r="G768" s="2" t="s">
        <v>3824</v>
      </c>
      <c r="H768" s="1" t="s">
        <v>3825</v>
      </c>
    </row>
    <row r="769" spans="1:8" x14ac:dyDescent="0.3">
      <c r="A769" s="2" t="s">
        <v>968</v>
      </c>
      <c r="B769" s="1" t="s">
        <v>3822</v>
      </c>
      <c r="C769" s="2" t="s">
        <v>844</v>
      </c>
      <c r="D769" s="1" t="s">
        <v>3823</v>
      </c>
      <c r="E769" s="2" t="s">
        <v>3195</v>
      </c>
      <c r="F769" s="1" t="s">
        <v>3196</v>
      </c>
      <c r="G769" s="2" t="s">
        <v>3824</v>
      </c>
      <c r="H769" s="1" t="s">
        <v>3825</v>
      </c>
    </row>
    <row r="770" spans="1:8" x14ac:dyDescent="0.3">
      <c r="A770" s="2" t="s">
        <v>968</v>
      </c>
      <c r="B770" s="1" t="s">
        <v>3822</v>
      </c>
      <c r="C770" s="2" t="s">
        <v>844</v>
      </c>
      <c r="D770" s="1" t="s">
        <v>3823</v>
      </c>
      <c r="E770" s="2" t="s">
        <v>3005</v>
      </c>
      <c r="F770" s="1" t="s">
        <v>3006</v>
      </c>
      <c r="G770" s="2" t="s">
        <v>3824</v>
      </c>
      <c r="H770" s="1" t="s">
        <v>3825</v>
      </c>
    </row>
    <row r="771" spans="1:8" x14ac:dyDescent="0.3">
      <c r="A771" s="2" t="s">
        <v>968</v>
      </c>
      <c r="B771" s="1" t="s">
        <v>3822</v>
      </c>
      <c r="C771" s="2" t="s">
        <v>844</v>
      </c>
      <c r="D771" s="1" t="s">
        <v>3823</v>
      </c>
      <c r="E771" s="2" t="s">
        <v>2094</v>
      </c>
      <c r="F771" s="1" t="s">
        <v>2093</v>
      </c>
      <c r="G771" s="2" t="s">
        <v>3824</v>
      </c>
      <c r="H771" s="1" t="s">
        <v>3825</v>
      </c>
    </row>
    <row r="772" spans="1:8" x14ac:dyDescent="0.3">
      <c r="A772" s="2" t="s">
        <v>968</v>
      </c>
      <c r="B772" s="1" t="s">
        <v>3822</v>
      </c>
      <c r="C772" s="2" t="s">
        <v>844</v>
      </c>
      <c r="D772" s="1" t="s">
        <v>3823</v>
      </c>
      <c r="E772" s="2" t="s">
        <v>2100</v>
      </c>
      <c r="F772" s="1" t="s">
        <v>2099</v>
      </c>
      <c r="G772" s="2" t="s">
        <v>3824</v>
      </c>
      <c r="H772" s="1" t="s">
        <v>3825</v>
      </c>
    </row>
    <row r="773" spans="1:8" x14ac:dyDescent="0.3">
      <c r="A773" s="2" t="s">
        <v>968</v>
      </c>
      <c r="B773" s="1" t="s">
        <v>3822</v>
      </c>
      <c r="C773" s="2" t="s">
        <v>844</v>
      </c>
      <c r="D773" s="1" t="s">
        <v>3823</v>
      </c>
      <c r="E773" s="2" t="s">
        <v>2235</v>
      </c>
      <c r="F773" s="1" t="s">
        <v>2237</v>
      </c>
      <c r="G773" s="2" t="s">
        <v>3824</v>
      </c>
      <c r="H773" s="1" t="s">
        <v>3825</v>
      </c>
    </row>
    <row r="774" spans="1:8" x14ac:dyDescent="0.3">
      <c r="A774" s="2" t="s">
        <v>968</v>
      </c>
      <c r="B774" s="1" t="s">
        <v>3822</v>
      </c>
      <c r="C774" s="2" t="s">
        <v>844</v>
      </c>
      <c r="D774" s="1" t="s">
        <v>3823</v>
      </c>
      <c r="E774" s="2" t="s">
        <v>2449</v>
      </c>
      <c r="F774" s="1" t="s">
        <v>2450</v>
      </c>
      <c r="G774" s="2" t="s">
        <v>3824</v>
      </c>
      <c r="H774" s="1" t="s">
        <v>3825</v>
      </c>
    </row>
    <row r="775" spans="1:8" x14ac:dyDescent="0.3">
      <c r="A775" s="2" t="s">
        <v>968</v>
      </c>
      <c r="B775" s="1" t="s">
        <v>3822</v>
      </c>
      <c r="C775" s="2" t="s">
        <v>844</v>
      </c>
      <c r="D775" s="1" t="s">
        <v>3823</v>
      </c>
      <c r="E775" s="2" t="s">
        <v>2104</v>
      </c>
      <c r="F775" s="1" t="s">
        <v>2102</v>
      </c>
      <c r="G775" s="2" t="s">
        <v>3824</v>
      </c>
      <c r="H775" s="1" t="s">
        <v>3825</v>
      </c>
    </row>
    <row r="776" spans="1:8" x14ac:dyDescent="0.3">
      <c r="A776" s="2" t="s">
        <v>968</v>
      </c>
      <c r="B776" s="1" t="s">
        <v>3822</v>
      </c>
      <c r="C776" s="2" t="s">
        <v>844</v>
      </c>
      <c r="D776" s="1" t="s">
        <v>3823</v>
      </c>
      <c r="E776" s="2" t="s">
        <v>2111</v>
      </c>
      <c r="F776" s="1" t="s">
        <v>2110</v>
      </c>
      <c r="G776" s="2" t="s">
        <v>3824</v>
      </c>
      <c r="H776" s="1" t="s">
        <v>3825</v>
      </c>
    </row>
    <row r="777" spans="1:8" x14ac:dyDescent="0.3">
      <c r="A777" s="2" t="s">
        <v>968</v>
      </c>
      <c r="B777" s="1" t="s">
        <v>3822</v>
      </c>
      <c r="C777" s="2" t="s">
        <v>844</v>
      </c>
      <c r="D777" s="1" t="s">
        <v>3823</v>
      </c>
      <c r="E777" s="2" t="s">
        <v>2322</v>
      </c>
      <c r="F777" s="1" t="s">
        <v>2324</v>
      </c>
      <c r="G777" s="2" t="s">
        <v>3824</v>
      </c>
      <c r="H777" s="1" t="s">
        <v>3825</v>
      </c>
    </row>
    <row r="778" spans="1:8" x14ac:dyDescent="0.3">
      <c r="A778" s="2" t="s">
        <v>968</v>
      </c>
      <c r="B778" s="1" t="s">
        <v>3822</v>
      </c>
      <c r="C778" s="2" t="s">
        <v>844</v>
      </c>
      <c r="D778" s="1" t="s">
        <v>3823</v>
      </c>
      <c r="E778" s="2" t="s">
        <v>2124</v>
      </c>
      <c r="F778" s="1" t="s">
        <v>2123</v>
      </c>
      <c r="G778" s="2" t="s">
        <v>3824</v>
      </c>
      <c r="H778" s="1" t="s">
        <v>3825</v>
      </c>
    </row>
    <row r="779" spans="1:8" x14ac:dyDescent="0.3">
      <c r="A779" s="2" t="s">
        <v>968</v>
      </c>
      <c r="B779" s="1" t="s">
        <v>3822</v>
      </c>
      <c r="C779" s="2" t="s">
        <v>844</v>
      </c>
      <c r="D779" s="1" t="s">
        <v>3823</v>
      </c>
      <c r="E779" s="2" t="s">
        <v>2126</v>
      </c>
      <c r="F779" s="1" t="s">
        <v>2125</v>
      </c>
      <c r="G779" s="2" t="s">
        <v>3824</v>
      </c>
      <c r="H779" s="1" t="s">
        <v>3825</v>
      </c>
    </row>
    <row r="780" spans="1:8" x14ac:dyDescent="0.3">
      <c r="A780" s="2" t="s">
        <v>968</v>
      </c>
      <c r="B780" s="1" t="s">
        <v>3822</v>
      </c>
      <c r="C780" s="2" t="s">
        <v>844</v>
      </c>
      <c r="D780" s="1" t="s">
        <v>3823</v>
      </c>
      <c r="E780" s="2" t="s">
        <v>2128</v>
      </c>
      <c r="F780" s="1" t="s">
        <v>2127</v>
      </c>
      <c r="G780" s="2" t="s">
        <v>3824</v>
      </c>
      <c r="H780" s="1" t="s">
        <v>3825</v>
      </c>
    </row>
    <row r="781" spans="1:8" x14ac:dyDescent="0.3">
      <c r="A781" s="2" t="s">
        <v>968</v>
      </c>
      <c r="B781" s="1" t="s">
        <v>3822</v>
      </c>
      <c r="C781" s="2" t="s">
        <v>844</v>
      </c>
      <c r="D781" s="1" t="s">
        <v>3823</v>
      </c>
      <c r="E781" s="2" t="s">
        <v>2130</v>
      </c>
      <c r="F781" s="1" t="s">
        <v>2129</v>
      </c>
      <c r="G781" s="2" t="s">
        <v>3824</v>
      </c>
      <c r="H781" s="1" t="s">
        <v>3825</v>
      </c>
    </row>
    <row r="782" spans="1:8" x14ac:dyDescent="0.3">
      <c r="A782" s="2" t="s">
        <v>968</v>
      </c>
      <c r="B782" s="1" t="s">
        <v>3822</v>
      </c>
      <c r="C782" s="2" t="s">
        <v>844</v>
      </c>
      <c r="D782" s="1" t="s">
        <v>3823</v>
      </c>
      <c r="E782" s="2" t="s">
        <v>2132</v>
      </c>
      <c r="F782" s="1" t="s">
        <v>2131</v>
      </c>
      <c r="G782" s="2" t="s">
        <v>3824</v>
      </c>
      <c r="H782" s="1" t="s">
        <v>3825</v>
      </c>
    </row>
    <row r="783" spans="1:8" x14ac:dyDescent="0.3">
      <c r="A783" s="2" t="s">
        <v>968</v>
      </c>
      <c r="B783" s="1" t="s">
        <v>3822</v>
      </c>
      <c r="C783" s="2" t="s">
        <v>844</v>
      </c>
      <c r="D783" s="1" t="s">
        <v>3823</v>
      </c>
      <c r="E783" s="2" t="s">
        <v>2134</v>
      </c>
      <c r="F783" s="1" t="s">
        <v>2133</v>
      </c>
      <c r="G783" s="2" t="s">
        <v>3824</v>
      </c>
      <c r="H783" s="1" t="s">
        <v>3825</v>
      </c>
    </row>
    <row r="784" spans="1:8" x14ac:dyDescent="0.3">
      <c r="A784" s="2" t="s">
        <v>968</v>
      </c>
      <c r="B784" s="1" t="s">
        <v>3822</v>
      </c>
      <c r="C784" s="2" t="s">
        <v>844</v>
      </c>
      <c r="D784" s="1" t="s">
        <v>3823</v>
      </c>
      <c r="E784" s="2" t="s">
        <v>2631</v>
      </c>
      <c r="F784" s="1" t="s">
        <v>3728</v>
      </c>
      <c r="G784" s="2" t="s">
        <v>3824</v>
      </c>
      <c r="H784" s="1" t="s">
        <v>3825</v>
      </c>
    </row>
    <row r="785" spans="1:8" x14ac:dyDescent="0.3">
      <c r="A785" s="2" t="s">
        <v>968</v>
      </c>
      <c r="B785" s="1" t="s">
        <v>3822</v>
      </c>
      <c r="C785" s="2" t="s">
        <v>844</v>
      </c>
      <c r="D785" s="1" t="s">
        <v>3823</v>
      </c>
      <c r="E785" s="2" t="s">
        <v>3810</v>
      </c>
      <c r="F785" s="1" t="s">
        <v>3811</v>
      </c>
      <c r="G785" s="2" t="s">
        <v>3824</v>
      </c>
      <c r="H785" s="1" t="s">
        <v>3825</v>
      </c>
    </row>
    <row r="786" spans="1:8" x14ac:dyDescent="0.3">
      <c r="A786" s="2" t="s">
        <v>968</v>
      </c>
      <c r="B786" s="1" t="s">
        <v>3822</v>
      </c>
      <c r="C786" s="2" t="s">
        <v>844</v>
      </c>
      <c r="D786" s="1" t="s">
        <v>3823</v>
      </c>
      <c r="E786" s="2" t="s">
        <v>3733</v>
      </c>
      <c r="F786" s="1" t="s">
        <v>3734</v>
      </c>
      <c r="G786" s="2" t="s">
        <v>3824</v>
      </c>
      <c r="H786" s="1" t="s">
        <v>3825</v>
      </c>
    </row>
    <row r="787" spans="1:8" x14ac:dyDescent="0.3">
      <c r="A787" s="2" t="s">
        <v>968</v>
      </c>
      <c r="B787" s="1" t="s">
        <v>3822</v>
      </c>
      <c r="C787" s="2" t="s">
        <v>844</v>
      </c>
      <c r="D787" s="1" t="s">
        <v>3823</v>
      </c>
      <c r="E787" s="2" t="s">
        <v>2904</v>
      </c>
      <c r="F787" s="1" t="s">
        <v>2905</v>
      </c>
      <c r="G787" s="2" t="s">
        <v>3824</v>
      </c>
      <c r="H787" s="1" t="s">
        <v>3825</v>
      </c>
    </row>
    <row r="788" spans="1:8" x14ac:dyDescent="0.3">
      <c r="A788" s="2" t="s">
        <v>968</v>
      </c>
      <c r="B788" s="1" t="s">
        <v>3822</v>
      </c>
      <c r="C788" s="2" t="s">
        <v>844</v>
      </c>
      <c r="D788" s="1" t="s">
        <v>3823</v>
      </c>
      <c r="E788" s="2" t="s">
        <v>2146</v>
      </c>
      <c r="F788" s="1" t="s">
        <v>2145</v>
      </c>
      <c r="G788" s="2" t="s">
        <v>3824</v>
      </c>
      <c r="H788" s="1" t="s">
        <v>3825</v>
      </c>
    </row>
    <row r="789" spans="1:8" x14ac:dyDescent="0.3">
      <c r="A789" s="2" t="s">
        <v>968</v>
      </c>
      <c r="B789" s="1" t="s">
        <v>3822</v>
      </c>
      <c r="C789" s="2" t="s">
        <v>844</v>
      </c>
      <c r="D789" s="1" t="s">
        <v>3823</v>
      </c>
      <c r="E789" s="2" t="s">
        <v>2179</v>
      </c>
      <c r="F789" s="1" t="s">
        <v>2177</v>
      </c>
      <c r="G789" s="2" t="s">
        <v>3824</v>
      </c>
      <c r="H789" s="1" t="s">
        <v>3825</v>
      </c>
    </row>
    <row r="790" spans="1:8" x14ac:dyDescent="0.3">
      <c r="A790" s="2" t="s">
        <v>968</v>
      </c>
      <c r="B790" s="1" t="s">
        <v>3822</v>
      </c>
      <c r="C790" s="2" t="s">
        <v>844</v>
      </c>
      <c r="D790" s="1" t="s">
        <v>3823</v>
      </c>
      <c r="E790" s="2" t="s">
        <v>3738</v>
      </c>
      <c r="F790" s="1" t="s">
        <v>3739</v>
      </c>
      <c r="G790" s="2" t="s">
        <v>3824</v>
      </c>
      <c r="H790" s="1" t="s">
        <v>3825</v>
      </c>
    </row>
    <row r="791" spans="1:8" x14ac:dyDescent="0.3">
      <c r="A791" s="2" t="s">
        <v>968</v>
      </c>
      <c r="B791" s="1" t="s">
        <v>3822</v>
      </c>
      <c r="C791" s="2" t="s">
        <v>844</v>
      </c>
      <c r="D791" s="1" t="s">
        <v>3823</v>
      </c>
      <c r="E791" s="2" t="s">
        <v>3740</v>
      </c>
      <c r="F791" s="1" t="s">
        <v>3741</v>
      </c>
      <c r="G791" s="2" t="s">
        <v>3824</v>
      </c>
      <c r="H791" s="1" t="s">
        <v>3825</v>
      </c>
    </row>
    <row r="792" spans="1:8" x14ac:dyDescent="0.3">
      <c r="A792" s="2" t="s">
        <v>968</v>
      </c>
      <c r="B792" s="1" t="s">
        <v>3822</v>
      </c>
      <c r="C792" s="2" t="s">
        <v>844</v>
      </c>
      <c r="D792" s="1" t="s">
        <v>3823</v>
      </c>
      <c r="E792" s="2" t="s">
        <v>2182</v>
      </c>
      <c r="F792" s="1" t="s">
        <v>2181</v>
      </c>
      <c r="G792" s="2" t="s">
        <v>3824</v>
      </c>
      <c r="H792" s="1" t="s">
        <v>3825</v>
      </c>
    </row>
    <row r="793" spans="1:8" x14ac:dyDescent="0.3">
      <c r="A793" s="2" t="s">
        <v>968</v>
      </c>
      <c r="B793" s="1" t="s">
        <v>3822</v>
      </c>
      <c r="C793" s="2" t="s">
        <v>844</v>
      </c>
      <c r="D793" s="1" t="s">
        <v>3823</v>
      </c>
      <c r="E793" s="2" t="s">
        <v>2363</v>
      </c>
      <c r="F793" s="1" t="s">
        <v>2367</v>
      </c>
      <c r="G793" s="2" t="s">
        <v>3824</v>
      </c>
      <c r="H793" s="1" t="s">
        <v>3825</v>
      </c>
    </row>
    <row r="794" spans="1:8" x14ac:dyDescent="0.3">
      <c r="A794" s="2" t="s">
        <v>968</v>
      </c>
      <c r="B794" s="1" t="s">
        <v>3822</v>
      </c>
      <c r="C794" s="2" t="s">
        <v>844</v>
      </c>
      <c r="D794" s="1" t="s">
        <v>3823</v>
      </c>
      <c r="E794" s="2" t="s">
        <v>3742</v>
      </c>
      <c r="F794" s="1" t="s">
        <v>3743</v>
      </c>
      <c r="G794" s="2" t="s">
        <v>3824</v>
      </c>
      <c r="H794" s="1" t="s">
        <v>3825</v>
      </c>
    </row>
    <row r="795" spans="1:8" x14ac:dyDescent="0.3">
      <c r="A795" s="2" t="s">
        <v>968</v>
      </c>
      <c r="B795" s="1" t="s">
        <v>3822</v>
      </c>
      <c r="C795" s="2" t="s">
        <v>844</v>
      </c>
      <c r="D795" s="1" t="s">
        <v>3823</v>
      </c>
      <c r="E795" s="2" t="s">
        <v>2374</v>
      </c>
      <c r="F795" s="1" t="s">
        <v>2375</v>
      </c>
      <c r="G795" s="2" t="s">
        <v>3824</v>
      </c>
      <c r="H795" s="1" t="s">
        <v>3825</v>
      </c>
    </row>
    <row r="796" spans="1:8" x14ac:dyDescent="0.3">
      <c r="A796" s="2" t="s">
        <v>968</v>
      </c>
      <c r="B796" s="1" t="s">
        <v>3822</v>
      </c>
      <c r="C796" s="2" t="s">
        <v>844</v>
      </c>
      <c r="D796" s="1" t="s">
        <v>3823</v>
      </c>
      <c r="E796" s="2" t="s">
        <v>3826</v>
      </c>
      <c r="F796" s="1" t="s">
        <v>3827</v>
      </c>
      <c r="G796" s="2" t="s">
        <v>3824</v>
      </c>
      <c r="H796" s="1" t="s">
        <v>3825</v>
      </c>
    </row>
    <row r="797" spans="1:8" x14ac:dyDescent="0.3">
      <c r="A797" s="2" t="s">
        <v>968</v>
      </c>
      <c r="B797" s="1" t="s">
        <v>3822</v>
      </c>
      <c r="C797" s="2" t="s">
        <v>844</v>
      </c>
      <c r="D797" s="1" t="s">
        <v>3823</v>
      </c>
      <c r="E797" s="2" t="s">
        <v>2478</v>
      </c>
      <c r="F797" s="1" t="s">
        <v>2479</v>
      </c>
      <c r="G797" s="2" t="s">
        <v>3824</v>
      </c>
      <c r="H797" s="1" t="s">
        <v>3825</v>
      </c>
    </row>
    <row r="798" spans="1:8" x14ac:dyDescent="0.3">
      <c r="A798" s="2" t="s">
        <v>968</v>
      </c>
      <c r="B798" s="1" t="s">
        <v>3822</v>
      </c>
      <c r="C798" s="2" t="s">
        <v>844</v>
      </c>
      <c r="D798" s="1" t="s">
        <v>3823</v>
      </c>
      <c r="E798" s="2" t="s">
        <v>2467</v>
      </c>
      <c r="F798" s="1" t="s">
        <v>2469</v>
      </c>
      <c r="G798" s="2" t="s">
        <v>3824</v>
      </c>
      <c r="H798" s="1" t="s">
        <v>3825</v>
      </c>
    </row>
    <row r="799" spans="1:8" x14ac:dyDescent="0.3">
      <c r="A799" s="2" t="s">
        <v>968</v>
      </c>
      <c r="B799" s="1" t="s">
        <v>3822</v>
      </c>
      <c r="C799" s="2" t="s">
        <v>844</v>
      </c>
      <c r="D799" s="1" t="s">
        <v>3823</v>
      </c>
      <c r="E799" s="2" t="s">
        <v>3744</v>
      </c>
      <c r="F799" s="1" t="s">
        <v>3745</v>
      </c>
      <c r="G799" s="2" t="s">
        <v>3824</v>
      </c>
      <c r="H799" s="1" t="s">
        <v>3825</v>
      </c>
    </row>
    <row r="800" spans="1:8" x14ac:dyDescent="0.3">
      <c r="A800" s="2" t="s">
        <v>968</v>
      </c>
      <c r="B800" s="1" t="s">
        <v>3822</v>
      </c>
      <c r="C800" s="2" t="s">
        <v>844</v>
      </c>
      <c r="D800" s="1" t="s">
        <v>3823</v>
      </c>
      <c r="E800" s="2" t="s">
        <v>2187</v>
      </c>
      <c r="F800" s="1" t="s">
        <v>2186</v>
      </c>
      <c r="G800" s="2" t="s">
        <v>3824</v>
      </c>
      <c r="H800" s="1" t="s">
        <v>3825</v>
      </c>
    </row>
    <row r="801" spans="1:8" x14ac:dyDescent="0.3">
      <c r="A801" s="2" t="s">
        <v>968</v>
      </c>
      <c r="B801" s="1" t="s">
        <v>3822</v>
      </c>
      <c r="C801" s="2" t="s">
        <v>844</v>
      </c>
      <c r="D801" s="1" t="s">
        <v>3823</v>
      </c>
      <c r="E801" s="2" t="s">
        <v>3812</v>
      </c>
      <c r="F801" s="1" t="s">
        <v>3813</v>
      </c>
      <c r="G801" s="2" t="s">
        <v>3824</v>
      </c>
      <c r="H801" s="1" t="s">
        <v>3825</v>
      </c>
    </row>
    <row r="802" spans="1:8" x14ac:dyDescent="0.3">
      <c r="A802" s="2" t="s">
        <v>968</v>
      </c>
      <c r="B802" s="1" t="s">
        <v>3822</v>
      </c>
      <c r="C802" s="2" t="s">
        <v>844</v>
      </c>
      <c r="D802" s="1" t="s">
        <v>3823</v>
      </c>
      <c r="E802" s="2" t="s">
        <v>3828</v>
      </c>
      <c r="F802" s="1" t="s">
        <v>3829</v>
      </c>
      <c r="G802" s="2" t="s">
        <v>3824</v>
      </c>
      <c r="H802" s="1" t="s">
        <v>3825</v>
      </c>
    </row>
    <row r="803" spans="1:8" x14ac:dyDescent="0.3">
      <c r="A803" s="2" t="s">
        <v>968</v>
      </c>
      <c r="B803" s="1" t="s">
        <v>3822</v>
      </c>
      <c r="C803" s="2" t="s">
        <v>844</v>
      </c>
      <c r="D803" s="1" t="s">
        <v>3823</v>
      </c>
      <c r="E803" s="2" t="s">
        <v>2191</v>
      </c>
      <c r="F803" s="1" t="s">
        <v>2188</v>
      </c>
      <c r="G803" s="2" t="s">
        <v>3824</v>
      </c>
      <c r="H803" s="1" t="s">
        <v>3825</v>
      </c>
    </row>
    <row r="804" spans="1:8" x14ac:dyDescent="0.3">
      <c r="A804" s="2" t="s">
        <v>968</v>
      </c>
      <c r="B804" s="1" t="s">
        <v>3822</v>
      </c>
      <c r="C804" s="2" t="s">
        <v>844</v>
      </c>
      <c r="D804" s="1" t="s">
        <v>3823</v>
      </c>
      <c r="E804" s="2" t="s">
        <v>2561</v>
      </c>
      <c r="F804" s="1" t="s">
        <v>3748</v>
      </c>
      <c r="G804" s="2" t="s">
        <v>3824</v>
      </c>
      <c r="H804" s="1" t="s">
        <v>3825</v>
      </c>
    </row>
    <row r="805" spans="1:8" x14ac:dyDescent="0.3">
      <c r="A805" s="2" t="s">
        <v>968</v>
      </c>
      <c r="B805" s="1" t="s">
        <v>3822</v>
      </c>
      <c r="C805" s="2" t="s">
        <v>844</v>
      </c>
      <c r="D805" s="1" t="s">
        <v>3823</v>
      </c>
      <c r="E805" s="2" t="s">
        <v>3749</v>
      </c>
      <c r="F805" s="1" t="s">
        <v>3750</v>
      </c>
      <c r="G805" s="2" t="s">
        <v>3824</v>
      </c>
      <c r="H805" s="1" t="s">
        <v>3825</v>
      </c>
    </row>
    <row r="806" spans="1:8" x14ac:dyDescent="0.3">
      <c r="A806" s="2" t="s">
        <v>968</v>
      </c>
      <c r="B806" s="1" t="s">
        <v>3822</v>
      </c>
      <c r="C806" s="2" t="s">
        <v>844</v>
      </c>
      <c r="D806" s="1" t="s">
        <v>3823</v>
      </c>
      <c r="E806" s="2" t="s">
        <v>2196</v>
      </c>
      <c r="F806" s="1" t="s">
        <v>2195</v>
      </c>
      <c r="G806" s="2" t="s">
        <v>3824</v>
      </c>
      <c r="H806" s="1" t="s">
        <v>3825</v>
      </c>
    </row>
    <row r="807" spans="1:8" x14ac:dyDescent="0.3">
      <c r="A807" s="2" t="s">
        <v>968</v>
      </c>
      <c r="B807" s="1" t="s">
        <v>3822</v>
      </c>
      <c r="C807" s="2" t="s">
        <v>844</v>
      </c>
      <c r="D807" s="1" t="s">
        <v>3823</v>
      </c>
      <c r="E807" s="2" t="s">
        <v>2682</v>
      </c>
      <c r="F807" s="1" t="s">
        <v>3715</v>
      </c>
      <c r="G807" s="2" t="s">
        <v>3824</v>
      </c>
      <c r="H807" s="1" t="s">
        <v>3825</v>
      </c>
    </row>
    <row r="808" spans="1:8" x14ac:dyDescent="0.3">
      <c r="A808" s="2" t="s">
        <v>968</v>
      </c>
      <c r="B808" s="1" t="s">
        <v>3822</v>
      </c>
      <c r="C808" s="2" t="s">
        <v>953</v>
      </c>
      <c r="D808" s="1" t="s">
        <v>3830</v>
      </c>
      <c r="E808" s="2" t="s">
        <v>1970</v>
      </c>
      <c r="F808" s="1" t="s">
        <v>1967</v>
      </c>
      <c r="G808" s="2" t="s">
        <v>3824</v>
      </c>
      <c r="H808" s="1" t="s">
        <v>3825</v>
      </c>
    </row>
    <row r="809" spans="1:8" x14ac:dyDescent="0.3">
      <c r="A809" s="2" t="s">
        <v>968</v>
      </c>
      <c r="B809" s="1" t="s">
        <v>3822</v>
      </c>
      <c r="C809" s="2" t="s">
        <v>953</v>
      </c>
      <c r="D809" s="1" t="s">
        <v>3830</v>
      </c>
      <c r="E809" s="2" t="s">
        <v>1981</v>
      </c>
      <c r="F809" s="1" t="s">
        <v>1979</v>
      </c>
      <c r="G809" s="2" t="s">
        <v>3824</v>
      </c>
      <c r="H809" s="1" t="s">
        <v>3825</v>
      </c>
    </row>
    <row r="810" spans="1:8" x14ac:dyDescent="0.3">
      <c r="A810" s="2" t="s">
        <v>968</v>
      </c>
      <c r="B810" s="1" t="s">
        <v>3822</v>
      </c>
      <c r="C810" s="2" t="s">
        <v>953</v>
      </c>
      <c r="D810" s="1" t="s">
        <v>3830</v>
      </c>
      <c r="E810" s="2" t="s">
        <v>3819</v>
      </c>
      <c r="F810" s="1" t="s">
        <v>3820</v>
      </c>
      <c r="G810" s="2" t="s">
        <v>3824</v>
      </c>
      <c r="H810" s="1" t="s">
        <v>3825</v>
      </c>
    </row>
    <row r="811" spans="1:8" x14ac:dyDescent="0.3">
      <c r="A811" s="2" t="s">
        <v>968</v>
      </c>
      <c r="B811" s="1" t="s">
        <v>3822</v>
      </c>
      <c r="C811" s="2" t="s">
        <v>953</v>
      </c>
      <c r="D811" s="1" t="s">
        <v>3830</v>
      </c>
      <c r="E811" s="2" t="s">
        <v>3721</v>
      </c>
      <c r="F811" s="1" t="s">
        <v>3722</v>
      </c>
      <c r="G811" s="2" t="s">
        <v>3824</v>
      </c>
      <c r="H811" s="1" t="s">
        <v>3825</v>
      </c>
    </row>
    <row r="812" spans="1:8" x14ac:dyDescent="0.3">
      <c r="A812" s="2" t="s">
        <v>968</v>
      </c>
      <c r="B812" s="1" t="s">
        <v>3822</v>
      </c>
      <c r="C812" s="2" t="s">
        <v>953</v>
      </c>
      <c r="D812" s="1" t="s">
        <v>3830</v>
      </c>
      <c r="E812" s="2" t="s">
        <v>1986</v>
      </c>
      <c r="F812" s="1" t="s">
        <v>1985</v>
      </c>
      <c r="G812" s="2" t="s">
        <v>3824</v>
      </c>
      <c r="H812" s="1" t="s">
        <v>3825</v>
      </c>
    </row>
    <row r="813" spans="1:8" x14ac:dyDescent="0.3">
      <c r="A813" s="2" t="s">
        <v>968</v>
      </c>
      <c r="B813" s="1" t="s">
        <v>3822</v>
      </c>
      <c r="C813" s="2" t="s">
        <v>953</v>
      </c>
      <c r="D813" s="1" t="s">
        <v>3830</v>
      </c>
      <c r="E813" s="2" t="s">
        <v>3723</v>
      </c>
      <c r="F813" s="1" t="s">
        <v>3724</v>
      </c>
      <c r="G813" s="2" t="s">
        <v>3824</v>
      </c>
      <c r="H813" s="1" t="s">
        <v>3825</v>
      </c>
    </row>
    <row r="814" spans="1:8" x14ac:dyDescent="0.3">
      <c r="A814" s="2" t="s">
        <v>968</v>
      </c>
      <c r="B814" s="1" t="s">
        <v>3822</v>
      </c>
      <c r="C814" s="2" t="s">
        <v>953</v>
      </c>
      <c r="D814" s="1" t="s">
        <v>3830</v>
      </c>
      <c r="E814" s="2" t="s">
        <v>1989</v>
      </c>
      <c r="F814" s="1" t="s">
        <v>1987</v>
      </c>
      <c r="G814" s="2" t="s">
        <v>3824</v>
      </c>
      <c r="H814" s="1" t="s">
        <v>3825</v>
      </c>
    </row>
    <row r="815" spans="1:8" x14ac:dyDescent="0.3">
      <c r="A815" s="2" t="s">
        <v>968</v>
      </c>
      <c r="B815" s="1" t="s">
        <v>3822</v>
      </c>
      <c r="C815" s="2" t="s">
        <v>953</v>
      </c>
      <c r="D815" s="1" t="s">
        <v>3830</v>
      </c>
      <c r="E815" s="2" t="s">
        <v>1995</v>
      </c>
      <c r="F815" s="1" t="s">
        <v>1992</v>
      </c>
      <c r="G815" s="2" t="s">
        <v>3824</v>
      </c>
      <c r="H815" s="1" t="s">
        <v>3825</v>
      </c>
    </row>
    <row r="816" spans="1:8" x14ac:dyDescent="0.3">
      <c r="A816" s="2" t="s">
        <v>968</v>
      </c>
      <c r="B816" s="1" t="s">
        <v>3822</v>
      </c>
      <c r="C816" s="2" t="s">
        <v>953</v>
      </c>
      <c r="D816" s="1" t="s">
        <v>3830</v>
      </c>
      <c r="E816" s="2" t="s">
        <v>2001</v>
      </c>
      <c r="F816" s="1" t="s">
        <v>1998</v>
      </c>
      <c r="G816" s="2" t="s">
        <v>3824</v>
      </c>
      <c r="H816" s="1" t="s">
        <v>3825</v>
      </c>
    </row>
    <row r="817" spans="1:8" x14ac:dyDescent="0.3">
      <c r="A817" s="2" t="s">
        <v>968</v>
      </c>
      <c r="B817" s="1" t="s">
        <v>3822</v>
      </c>
      <c r="C817" s="2" t="s">
        <v>953</v>
      </c>
      <c r="D817" s="1" t="s">
        <v>3830</v>
      </c>
      <c r="E817" s="2" t="s">
        <v>2004</v>
      </c>
      <c r="F817" s="1" t="s">
        <v>2003</v>
      </c>
      <c r="G817" s="2" t="s">
        <v>3824</v>
      </c>
      <c r="H817" s="1" t="s">
        <v>3825</v>
      </c>
    </row>
    <row r="818" spans="1:8" x14ac:dyDescent="0.3">
      <c r="A818" s="2" t="s">
        <v>968</v>
      </c>
      <c r="B818" s="1" t="s">
        <v>3822</v>
      </c>
      <c r="C818" s="2" t="s">
        <v>953</v>
      </c>
      <c r="D818" s="1" t="s">
        <v>3830</v>
      </c>
      <c r="E818" s="2" t="s">
        <v>2007</v>
      </c>
      <c r="F818" s="1" t="s">
        <v>2005</v>
      </c>
      <c r="G818" s="2" t="s">
        <v>3824</v>
      </c>
      <c r="H818" s="1" t="s">
        <v>3825</v>
      </c>
    </row>
    <row r="819" spans="1:8" x14ac:dyDescent="0.3">
      <c r="A819" s="2" t="s">
        <v>968</v>
      </c>
      <c r="B819" s="1" t="s">
        <v>3822</v>
      </c>
      <c r="C819" s="2" t="s">
        <v>953</v>
      </c>
      <c r="D819" s="1" t="s">
        <v>3830</v>
      </c>
      <c r="E819" s="2" t="s">
        <v>2011</v>
      </c>
      <c r="F819" s="1" t="s">
        <v>2009</v>
      </c>
      <c r="G819" s="2" t="s">
        <v>3824</v>
      </c>
      <c r="H819" s="1" t="s">
        <v>3825</v>
      </c>
    </row>
    <row r="820" spans="1:8" x14ac:dyDescent="0.3">
      <c r="A820" s="2" t="s">
        <v>968</v>
      </c>
      <c r="B820" s="1" t="s">
        <v>3822</v>
      </c>
      <c r="C820" s="2" t="s">
        <v>953</v>
      </c>
      <c r="D820" s="1" t="s">
        <v>3830</v>
      </c>
      <c r="E820" s="2" t="s">
        <v>2645</v>
      </c>
      <c r="F820" s="1" t="s">
        <v>3725</v>
      </c>
      <c r="G820" s="2" t="s">
        <v>3824</v>
      </c>
      <c r="H820" s="1" t="s">
        <v>3825</v>
      </c>
    </row>
    <row r="821" spans="1:8" x14ac:dyDescent="0.3">
      <c r="A821" s="2" t="s">
        <v>968</v>
      </c>
      <c r="B821" s="1" t="s">
        <v>3822</v>
      </c>
      <c r="C821" s="2" t="s">
        <v>953</v>
      </c>
      <c r="D821" s="1" t="s">
        <v>3830</v>
      </c>
      <c r="E821" s="2" t="s">
        <v>2025</v>
      </c>
      <c r="F821" s="1" t="s">
        <v>2022</v>
      </c>
      <c r="G821" s="2" t="s">
        <v>3824</v>
      </c>
      <c r="H821" s="1" t="s">
        <v>3825</v>
      </c>
    </row>
    <row r="822" spans="1:8" x14ac:dyDescent="0.3">
      <c r="A822" s="2" t="s">
        <v>968</v>
      </c>
      <c r="B822" s="1" t="s">
        <v>3822</v>
      </c>
      <c r="C822" s="2" t="s">
        <v>953</v>
      </c>
      <c r="D822" s="1" t="s">
        <v>3830</v>
      </c>
      <c r="E822" s="2" t="s">
        <v>3195</v>
      </c>
      <c r="F822" s="1" t="s">
        <v>3196</v>
      </c>
      <c r="G822" s="2" t="s">
        <v>3824</v>
      </c>
      <c r="H822" s="1" t="s">
        <v>3825</v>
      </c>
    </row>
    <row r="823" spans="1:8" x14ac:dyDescent="0.3">
      <c r="A823" s="2" t="s">
        <v>968</v>
      </c>
      <c r="B823" s="1" t="s">
        <v>3822</v>
      </c>
      <c r="C823" s="2" t="s">
        <v>953</v>
      </c>
      <c r="D823" s="1" t="s">
        <v>3830</v>
      </c>
      <c r="E823" s="2" t="s">
        <v>3005</v>
      </c>
      <c r="F823" s="1" t="s">
        <v>3006</v>
      </c>
      <c r="G823" s="2" t="s">
        <v>3824</v>
      </c>
      <c r="H823" s="1" t="s">
        <v>3825</v>
      </c>
    </row>
    <row r="824" spans="1:8" x14ac:dyDescent="0.3">
      <c r="A824" s="2" t="s">
        <v>968</v>
      </c>
      <c r="B824" s="1" t="s">
        <v>3822</v>
      </c>
      <c r="C824" s="2" t="s">
        <v>953</v>
      </c>
      <c r="D824" s="1" t="s">
        <v>3830</v>
      </c>
      <c r="E824" s="2" t="s">
        <v>3726</v>
      </c>
      <c r="F824" s="1" t="s">
        <v>3727</v>
      </c>
      <c r="G824" s="2" t="s">
        <v>3824</v>
      </c>
      <c r="H824" s="1" t="s">
        <v>3825</v>
      </c>
    </row>
    <row r="825" spans="1:8" x14ac:dyDescent="0.3">
      <c r="A825" s="2" t="s">
        <v>968</v>
      </c>
      <c r="B825" s="1" t="s">
        <v>3822</v>
      </c>
      <c r="C825" s="2" t="s">
        <v>953</v>
      </c>
      <c r="D825" s="1" t="s">
        <v>3830</v>
      </c>
      <c r="E825" s="2" t="s">
        <v>2094</v>
      </c>
      <c r="F825" s="1" t="s">
        <v>2093</v>
      </c>
      <c r="G825" s="2" t="s">
        <v>3824</v>
      </c>
      <c r="H825" s="1" t="s">
        <v>3825</v>
      </c>
    </row>
    <row r="826" spans="1:8" x14ac:dyDescent="0.3">
      <c r="A826" s="2" t="s">
        <v>968</v>
      </c>
      <c r="B826" s="1" t="s">
        <v>3822</v>
      </c>
      <c r="C826" s="2" t="s">
        <v>953</v>
      </c>
      <c r="D826" s="1" t="s">
        <v>3830</v>
      </c>
      <c r="E826" s="2" t="s">
        <v>2100</v>
      </c>
      <c r="F826" s="1" t="s">
        <v>2099</v>
      </c>
      <c r="G826" s="2" t="s">
        <v>3824</v>
      </c>
      <c r="H826" s="1" t="s">
        <v>3825</v>
      </c>
    </row>
    <row r="827" spans="1:8" x14ac:dyDescent="0.3">
      <c r="A827" s="2" t="s">
        <v>968</v>
      </c>
      <c r="B827" s="1" t="s">
        <v>3822</v>
      </c>
      <c r="C827" s="2" t="s">
        <v>953</v>
      </c>
      <c r="D827" s="1" t="s">
        <v>3830</v>
      </c>
      <c r="E827" s="2" t="s">
        <v>2235</v>
      </c>
      <c r="F827" s="1" t="s">
        <v>2237</v>
      </c>
      <c r="G827" s="2" t="s">
        <v>3824</v>
      </c>
      <c r="H827" s="1" t="s">
        <v>3825</v>
      </c>
    </row>
    <row r="828" spans="1:8" x14ac:dyDescent="0.3">
      <c r="A828" s="2" t="s">
        <v>968</v>
      </c>
      <c r="B828" s="1" t="s">
        <v>3822</v>
      </c>
      <c r="C828" s="2" t="s">
        <v>953</v>
      </c>
      <c r="D828" s="1" t="s">
        <v>3830</v>
      </c>
      <c r="E828" s="2" t="s">
        <v>2449</v>
      </c>
      <c r="F828" s="1" t="s">
        <v>2450</v>
      </c>
      <c r="G828" s="2" t="s">
        <v>3824</v>
      </c>
      <c r="H828" s="1" t="s">
        <v>3825</v>
      </c>
    </row>
    <row r="829" spans="1:8" x14ac:dyDescent="0.3">
      <c r="A829" s="2" t="s">
        <v>968</v>
      </c>
      <c r="B829" s="1" t="s">
        <v>3822</v>
      </c>
      <c r="C829" s="2" t="s">
        <v>953</v>
      </c>
      <c r="D829" s="1" t="s">
        <v>3830</v>
      </c>
      <c r="E829" s="2" t="s">
        <v>2104</v>
      </c>
      <c r="F829" s="1" t="s">
        <v>2102</v>
      </c>
      <c r="G829" s="2" t="s">
        <v>3824</v>
      </c>
      <c r="H829" s="1" t="s">
        <v>3825</v>
      </c>
    </row>
    <row r="830" spans="1:8" x14ac:dyDescent="0.3">
      <c r="A830" s="2" t="s">
        <v>968</v>
      </c>
      <c r="B830" s="1" t="s">
        <v>3822</v>
      </c>
      <c r="C830" s="2" t="s">
        <v>953</v>
      </c>
      <c r="D830" s="1" t="s">
        <v>3830</v>
      </c>
      <c r="E830" s="2" t="s">
        <v>2111</v>
      </c>
      <c r="F830" s="1" t="s">
        <v>2110</v>
      </c>
      <c r="G830" s="2" t="s">
        <v>3824</v>
      </c>
      <c r="H830" s="1" t="s">
        <v>3825</v>
      </c>
    </row>
    <row r="831" spans="1:8" x14ac:dyDescent="0.3">
      <c r="A831" s="2" t="s">
        <v>968</v>
      </c>
      <c r="B831" s="1" t="s">
        <v>3822</v>
      </c>
      <c r="C831" s="2" t="s">
        <v>953</v>
      </c>
      <c r="D831" s="1" t="s">
        <v>3830</v>
      </c>
      <c r="E831" s="2" t="s">
        <v>2322</v>
      </c>
      <c r="F831" s="1" t="s">
        <v>2324</v>
      </c>
      <c r="G831" s="2" t="s">
        <v>3824</v>
      </c>
      <c r="H831" s="1" t="s">
        <v>3825</v>
      </c>
    </row>
    <row r="832" spans="1:8" x14ac:dyDescent="0.3">
      <c r="A832" s="2" t="s">
        <v>968</v>
      </c>
      <c r="B832" s="1" t="s">
        <v>3822</v>
      </c>
      <c r="C832" s="2" t="s">
        <v>953</v>
      </c>
      <c r="D832" s="1" t="s">
        <v>3830</v>
      </c>
      <c r="E832" s="2" t="s">
        <v>2124</v>
      </c>
      <c r="F832" s="1" t="s">
        <v>2123</v>
      </c>
      <c r="G832" s="2" t="s">
        <v>3824</v>
      </c>
      <c r="H832" s="1" t="s">
        <v>3825</v>
      </c>
    </row>
    <row r="833" spans="1:8" x14ac:dyDescent="0.3">
      <c r="A833" s="2" t="s">
        <v>968</v>
      </c>
      <c r="B833" s="1" t="s">
        <v>3822</v>
      </c>
      <c r="C833" s="2" t="s">
        <v>953</v>
      </c>
      <c r="D833" s="1" t="s">
        <v>3830</v>
      </c>
      <c r="E833" s="2" t="s">
        <v>2126</v>
      </c>
      <c r="F833" s="1" t="s">
        <v>2125</v>
      </c>
      <c r="G833" s="2" t="s">
        <v>3824</v>
      </c>
      <c r="H833" s="1" t="s">
        <v>3825</v>
      </c>
    </row>
    <row r="834" spans="1:8" x14ac:dyDescent="0.3">
      <c r="A834" s="2" t="s">
        <v>968</v>
      </c>
      <c r="B834" s="1" t="s">
        <v>3822</v>
      </c>
      <c r="C834" s="2" t="s">
        <v>953</v>
      </c>
      <c r="D834" s="1" t="s">
        <v>3830</v>
      </c>
      <c r="E834" s="2" t="s">
        <v>2128</v>
      </c>
      <c r="F834" s="1" t="s">
        <v>2127</v>
      </c>
      <c r="G834" s="2" t="s">
        <v>3824</v>
      </c>
      <c r="H834" s="1" t="s">
        <v>3825</v>
      </c>
    </row>
    <row r="835" spans="1:8" x14ac:dyDescent="0.3">
      <c r="A835" s="2" t="s">
        <v>968</v>
      </c>
      <c r="B835" s="1" t="s">
        <v>3822</v>
      </c>
      <c r="C835" s="2" t="s">
        <v>953</v>
      </c>
      <c r="D835" s="1" t="s">
        <v>3830</v>
      </c>
      <c r="E835" s="2" t="s">
        <v>2130</v>
      </c>
      <c r="F835" s="1" t="s">
        <v>2129</v>
      </c>
      <c r="G835" s="2" t="s">
        <v>3824</v>
      </c>
      <c r="H835" s="1" t="s">
        <v>3825</v>
      </c>
    </row>
    <row r="836" spans="1:8" x14ac:dyDescent="0.3">
      <c r="A836" s="2" t="s">
        <v>968</v>
      </c>
      <c r="B836" s="1" t="s">
        <v>3822</v>
      </c>
      <c r="C836" s="2" t="s">
        <v>953</v>
      </c>
      <c r="D836" s="1" t="s">
        <v>3830</v>
      </c>
      <c r="E836" s="2" t="s">
        <v>2132</v>
      </c>
      <c r="F836" s="1" t="s">
        <v>2131</v>
      </c>
      <c r="G836" s="2" t="s">
        <v>3824</v>
      </c>
      <c r="H836" s="1" t="s">
        <v>3825</v>
      </c>
    </row>
    <row r="837" spans="1:8" x14ac:dyDescent="0.3">
      <c r="A837" s="2" t="s">
        <v>968</v>
      </c>
      <c r="B837" s="1" t="s">
        <v>3822</v>
      </c>
      <c r="C837" s="2" t="s">
        <v>953</v>
      </c>
      <c r="D837" s="1" t="s">
        <v>3830</v>
      </c>
      <c r="E837" s="2" t="s">
        <v>2134</v>
      </c>
      <c r="F837" s="1" t="s">
        <v>2133</v>
      </c>
      <c r="G837" s="2" t="s">
        <v>3824</v>
      </c>
      <c r="H837" s="1" t="s">
        <v>3825</v>
      </c>
    </row>
    <row r="838" spans="1:8" x14ac:dyDescent="0.3">
      <c r="A838" s="2" t="s">
        <v>968</v>
      </c>
      <c r="B838" s="1" t="s">
        <v>3822</v>
      </c>
      <c r="C838" s="2" t="s">
        <v>953</v>
      </c>
      <c r="D838" s="1" t="s">
        <v>3830</v>
      </c>
      <c r="E838" s="2" t="s">
        <v>2631</v>
      </c>
      <c r="F838" s="1" t="s">
        <v>3728</v>
      </c>
      <c r="G838" s="2" t="s">
        <v>3824</v>
      </c>
      <c r="H838" s="1" t="s">
        <v>3825</v>
      </c>
    </row>
    <row r="839" spans="1:8" x14ac:dyDescent="0.3">
      <c r="A839" s="2" t="s">
        <v>968</v>
      </c>
      <c r="B839" s="1" t="s">
        <v>3822</v>
      </c>
      <c r="C839" s="2" t="s">
        <v>953</v>
      </c>
      <c r="D839" s="1" t="s">
        <v>3830</v>
      </c>
      <c r="E839" s="2" t="s">
        <v>3810</v>
      </c>
      <c r="F839" s="1" t="s">
        <v>3811</v>
      </c>
      <c r="G839" s="2" t="s">
        <v>3824</v>
      </c>
      <c r="H839" s="1" t="s">
        <v>3825</v>
      </c>
    </row>
    <row r="840" spans="1:8" x14ac:dyDescent="0.3">
      <c r="A840" s="2" t="s">
        <v>968</v>
      </c>
      <c r="B840" s="1" t="s">
        <v>3822</v>
      </c>
      <c r="C840" s="2" t="s">
        <v>953</v>
      </c>
      <c r="D840" s="1" t="s">
        <v>3830</v>
      </c>
      <c r="E840" s="2" t="s">
        <v>3733</v>
      </c>
      <c r="F840" s="1" t="s">
        <v>3734</v>
      </c>
      <c r="G840" s="2" t="s">
        <v>3824</v>
      </c>
      <c r="H840" s="1" t="s">
        <v>3825</v>
      </c>
    </row>
    <row r="841" spans="1:8" x14ac:dyDescent="0.3">
      <c r="A841" s="2" t="s">
        <v>968</v>
      </c>
      <c r="B841" s="1" t="s">
        <v>3822</v>
      </c>
      <c r="C841" s="2" t="s">
        <v>953</v>
      </c>
      <c r="D841" s="1" t="s">
        <v>3830</v>
      </c>
      <c r="E841" s="2" t="s">
        <v>2904</v>
      </c>
      <c r="F841" s="1" t="s">
        <v>2905</v>
      </c>
      <c r="G841" s="2" t="s">
        <v>3824</v>
      </c>
      <c r="H841" s="1" t="s">
        <v>3825</v>
      </c>
    </row>
    <row r="842" spans="1:8" x14ac:dyDescent="0.3">
      <c r="A842" s="2" t="s">
        <v>968</v>
      </c>
      <c r="B842" s="1" t="s">
        <v>3822</v>
      </c>
      <c r="C842" s="2" t="s">
        <v>953</v>
      </c>
      <c r="D842" s="1" t="s">
        <v>3830</v>
      </c>
      <c r="E842" s="2" t="s">
        <v>2146</v>
      </c>
      <c r="F842" s="1" t="s">
        <v>2145</v>
      </c>
      <c r="G842" s="2" t="s">
        <v>3824</v>
      </c>
      <c r="H842" s="1" t="s">
        <v>3825</v>
      </c>
    </row>
    <row r="843" spans="1:8" x14ac:dyDescent="0.3">
      <c r="A843" s="2" t="s">
        <v>968</v>
      </c>
      <c r="B843" s="1" t="s">
        <v>3822</v>
      </c>
      <c r="C843" s="2" t="s">
        <v>953</v>
      </c>
      <c r="D843" s="1" t="s">
        <v>3830</v>
      </c>
      <c r="E843" s="2" t="s">
        <v>2176</v>
      </c>
      <c r="F843" s="1" t="s">
        <v>2174</v>
      </c>
      <c r="G843" s="2" t="s">
        <v>3824</v>
      </c>
      <c r="H843" s="1" t="s">
        <v>3825</v>
      </c>
    </row>
    <row r="844" spans="1:8" x14ac:dyDescent="0.3">
      <c r="A844" s="2" t="s">
        <v>968</v>
      </c>
      <c r="B844" s="1" t="s">
        <v>3822</v>
      </c>
      <c r="C844" s="2" t="s">
        <v>953</v>
      </c>
      <c r="D844" s="1" t="s">
        <v>3830</v>
      </c>
      <c r="E844" s="2" t="s">
        <v>2179</v>
      </c>
      <c r="F844" s="1" t="s">
        <v>2177</v>
      </c>
      <c r="G844" s="2" t="s">
        <v>3824</v>
      </c>
      <c r="H844" s="1" t="s">
        <v>3825</v>
      </c>
    </row>
    <row r="845" spans="1:8" x14ac:dyDescent="0.3">
      <c r="A845" s="2" t="s">
        <v>968</v>
      </c>
      <c r="B845" s="1" t="s">
        <v>3822</v>
      </c>
      <c r="C845" s="2" t="s">
        <v>953</v>
      </c>
      <c r="D845" s="1" t="s">
        <v>3830</v>
      </c>
      <c r="E845" s="2" t="s">
        <v>3738</v>
      </c>
      <c r="F845" s="1" t="s">
        <v>3739</v>
      </c>
      <c r="G845" s="2" t="s">
        <v>3824</v>
      </c>
      <c r="H845" s="1" t="s">
        <v>3825</v>
      </c>
    </row>
    <row r="846" spans="1:8" x14ac:dyDescent="0.3">
      <c r="A846" s="2" t="s">
        <v>968</v>
      </c>
      <c r="B846" s="1" t="s">
        <v>3822</v>
      </c>
      <c r="C846" s="2" t="s">
        <v>953</v>
      </c>
      <c r="D846" s="1" t="s">
        <v>3830</v>
      </c>
      <c r="E846" s="2" t="s">
        <v>3740</v>
      </c>
      <c r="F846" s="1" t="s">
        <v>3741</v>
      </c>
      <c r="G846" s="2" t="s">
        <v>3824</v>
      </c>
      <c r="H846" s="1" t="s">
        <v>3825</v>
      </c>
    </row>
    <row r="847" spans="1:8" x14ac:dyDescent="0.3">
      <c r="A847" s="2" t="s">
        <v>968</v>
      </c>
      <c r="B847" s="1" t="s">
        <v>3822</v>
      </c>
      <c r="C847" s="2" t="s">
        <v>953</v>
      </c>
      <c r="D847" s="1" t="s">
        <v>3830</v>
      </c>
      <c r="E847" s="2" t="s">
        <v>2182</v>
      </c>
      <c r="F847" s="1" t="s">
        <v>2181</v>
      </c>
      <c r="G847" s="2" t="s">
        <v>3824</v>
      </c>
      <c r="H847" s="1" t="s">
        <v>3825</v>
      </c>
    </row>
    <row r="848" spans="1:8" x14ac:dyDescent="0.3">
      <c r="A848" s="2" t="s">
        <v>968</v>
      </c>
      <c r="B848" s="1" t="s">
        <v>3822</v>
      </c>
      <c r="C848" s="2" t="s">
        <v>953</v>
      </c>
      <c r="D848" s="1" t="s">
        <v>3830</v>
      </c>
      <c r="E848" s="2" t="s">
        <v>2363</v>
      </c>
      <c r="F848" s="1" t="s">
        <v>2367</v>
      </c>
      <c r="G848" s="2" t="s">
        <v>3824</v>
      </c>
      <c r="H848" s="1" t="s">
        <v>3825</v>
      </c>
    </row>
    <row r="849" spans="1:8" x14ac:dyDescent="0.3">
      <c r="A849" s="2" t="s">
        <v>968</v>
      </c>
      <c r="B849" s="1" t="s">
        <v>3822</v>
      </c>
      <c r="C849" s="2" t="s">
        <v>953</v>
      </c>
      <c r="D849" s="1" t="s">
        <v>3830</v>
      </c>
      <c r="E849" s="2" t="s">
        <v>3742</v>
      </c>
      <c r="F849" s="1" t="s">
        <v>3743</v>
      </c>
      <c r="G849" s="2" t="s">
        <v>3824</v>
      </c>
      <c r="H849" s="1" t="s">
        <v>3825</v>
      </c>
    </row>
    <row r="850" spans="1:8" x14ac:dyDescent="0.3">
      <c r="A850" s="2" t="s">
        <v>968</v>
      </c>
      <c r="B850" s="1" t="s">
        <v>3822</v>
      </c>
      <c r="C850" s="2" t="s">
        <v>953</v>
      </c>
      <c r="D850" s="1" t="s">
        <v>3830</v>
      </c>
      <c r="E850" s="2" t="s">
        <v>2374</v>
      </c>
      <c r="F850" s="1" t="s">
        <v>2375</v>
      </c>
      <c r="G850" s="2" t="s">
        <v>3824</v>
      </c>
      <c r="H850" s="1" t="s">
        <v>3825</v>
      </c>
    </row>
    <row r="851" spans="1:8" x14ac:dyDescent="0.3">
      <c r="A851" s="2" t="s">
        <v>968</v>
      </c>
      <c r="B851" s="1" t="s">
        <v>3822</v>
      </c>
      <c r="C851" s="2" t="s">
        <v>953</v>
      </c>
      <c r="D851" s="1" t="s">
        <v>3830</v>
      </c>
      <c r="E851" s="2" t="s">
        <v>3826</v>
      </c>
      <c r="F851" s="1" t="s">
        <v>3827</v>
      </c>
      <c r="G851" s="2" t="s">
        <v>3824</v>
      </c>
      <c r="H851" s="1" t="s">
        <v>3825</v>
      </c>
    </row>
    <row r="852" spans="1:8" x14ac:dyDescent="0.3">
      <c r="A852" s="2" t="s">
        <v>968</v>
      </c>
      <c r="B852" s="1" t="s">
        <v>3822</v>
      </c>
      <c r="C852" s="2" t="s">
        <v>953</v>
      </c>
      <c r="D852" s="1" t="s">
        <v>3830</v>
      </c>
      <c r="E852" s="2" t="s">
        <v>2478</v>
      </c>
      <c r="F852" s="1" t="s">
        <v>2479</v>
      </c>
      <c r="G852" s="2" t="s">
        <v>3824</v>
      </c>
      <c r="H852" s="1" t="s">
        <v>3825</v>
      </c>
    </row>
    <row r="853" spans="1:8" x14ac:dyDescent="0.3">
      <c r="A853" s="2" t="s">
        <v>968</v>
      </c>
      <c r="B853" s="1" t="s">
        <v>3822</v>
      </c>
      <c r="C853" s="2" t="s">
        <v>953</v>
      </c>
      <c r="D853" s="1" t="s">
        <v>3830</v>
      </c>
      <c r="E853" s="2" t="s">
        <v>2467</v>
      </c>
      <c r="F853" s="1" t="s">
        <v>2469</v>
      </c>
      <c r="G853" s="2" t="s">
        <v>3824</v>
      </c>
      <c r="H853" s="1" t="s">
        <v>3825</v>
      </c>
    </row>
    <row r="854" spans="1:8" x14ac:dyDescent="0.3">
      <c r="A854" s="2" t="s">
        <v>968</v>
      </c>
      <c r="B854" s="1" t="s">
        <v>3822</v>
      </c>
      <c r="C854" s="2" t="s">
        <v>953</v>
      </c>
      <c r="D854" s="1" t="s">
        <v>3830</v>
      </c>
      <c r="E854" s="2" t="s">
        <v>3744</v>
      </c>
      <c r="F854" s="1" t="s">
        <v>3745</v>
      </c>
      <c r="G854" s="2" t="s">
        <v>3824</v>
      </c>
      <c r="H854" s="1" t="s">
        <v>3825</v>
      </c>
    </row>
    <row r="855" spans="1:8" x14ac:dyDescent="0.3">
      <c r="A855" s="2" t="s">
        <v>968</v>
      </c>
      <c r="B855" s="1" t="s">
        <v>3822</v>
      </c>
      <c r="C855" s="2" t="s">
        <v>953</v>
      </c>
      <c r="D855" s="1" t="s">
        <v>3830</v>
      </c>
      <c r="E855" s="2" t="s">
        <v>2187</v>
      </c>
      <c r="F855" s="1" t="s">
        <v>2186</v>
      </c>
      <c r="G855" s="2" t="s">
        <v>3824</v>
      </c>
      <c r="H855" s="1" t="s">
        <v>3825</v>
      </c>
    </row>
    <row r="856" spans="1:8" x14ac:dyDescent="0.3">
      <c r="A856" s="2" t="s">
        <v>968</v>
      </c>
      <c r="B856" s="1" t="s">
        <v>3822</v>
      </c>
      <c r="C856" s="2" t="s">
        <v>953</v>
      </c>
      <c r="D856" s="1" t="s">
        <v>3830</v>
      </c>
      <c r="E856" s="2" t="s">
        <v>3812</v>
      </c>
      <c r="F856" s="1" t="s">
        <v>3813</v>
      </c>
      <c r="G856" s="2" t="s">
        <v>3824</v>
      </c>
      <c r="H856" s="1" t="s">
        <v>3825</v>
      </c>
    </row>
    <row r="857" spans="1:8" x14ac:dyDescent="0.3">
      <c r="A857" s="2" t="s">
        <v>968</v>
      </c>
      <c r="B857" s="1" t="s">
        <v>3822</v>
      </c>
      <c r="C857" s="2" t="s">
        <v>953</v>
      </c>
      <c r="D857" s="1" t="s">
        <v>3830</v>
      </c>
      <c r="E857" s="2" t="s">
        <v>3828</v>
      </c>
      <c r="F857" s="1" t="s">
        <v>3829</v>
      </c>
      <c r="G857" s="2" t="s">
        <v>3824</v>
      </c>
      <c r="H857" s="1" t="s">
        <v>3825</v>
      </c>
    </row>
    <row r="858" spans="1:8" x14ac:dyDescent="0.3">
      <c r="A858" s="2" t="s">
        <v>968</v>
      </c>
      <c r="B858" s="1" t="s">
        <v>3822</v>
      </c>
      <c r="C858" s="2" t="s">
        <v>953</v>
      </c>
      <c r="D858" s="1" t="s">
        <v>3830</v>
      </c>
      <c r="E858" s="2" t="s">
        <v>2191</v>
      </c>
      <c r="F858" s="1" t="s">
        <v>2188</v>
      </c>
      <c r="G858" s="2" t="s">
        <v>3824</v>
      </c>
      <c r="H858" s="1" t="s">
        <v>3825</v>
      </c>
    </row>
    <row r="859" spans="1:8" x14ac:dyDescent="0.3">
      <c r="A859" s="2" t="s">
        <v>968</v>
      </c>
      <c r="B859" s="1" t="s">
        <v>3822</v>
      </c>
      <c r="C859" s="2" t="s">
        <v>953</v>
      </c>
      <c r="D859" s="1" t="s">
        <v>3830</v>
      </c>
      <c r="E859" s="2" t="s">
        <v>2561</v>
      </c>
      <c r="F859" s="1" t="s">
        <v>3748</v>
      </c>
      <c r="G859" s="2" t="s">
        <v>3824</v>
      </c>
      <c r="H859" s="1" t="s">
        <v>3825</v>
      </c>
    </row>
    <row r="860" spans="1:8" x14ac:dyDescent="0.3">
      <c r="A860" s="2" t="s">
        <v>968</v>
      </c>
      <c r="B860" s="1" t="s">
        <v>3822</v>
      </c>
      <c r="C860" s="2" t="s">
        <v>953</v>
      </c>
      <c r="D860" s="1" t="s">
        <v>3830</v>
      </c>
      <c r="E860" s="2" t="s">
        <v>3749</v>
      </c>
      <c r="F860" s="1" t="s">
        <v>3750</v>
      </c>
      <c r="G860" s="2" t="s">
        <v>3824</v>
      </c>
      <c r="H860" s="1" t="s">
        <v>3825</v>
      </c>
    </row>
    <row r="861" spans="1:8" x14ac:dyDescent="0.3">
      <c r="A861" s="2" t="s">
        <v>968</v>
      </c>
      <c r="B861" s="1" t="s">
        <v>3822</v>
      </c>
      <c r="C861" s="2" t="s">
        <v>953</v>
      </c>
      <c r="D861" s="1" t="s">
        <v>3830</v>
      </c>
      <c r="E861" s="2" t="s">
        <v>2196</v>
      </c>
      <c r="F861" s="1" t="s">
        <v>2195</v>
      </c>
      <c r="G861" s="2" t="s">
        <v>3824</v>
      </c>
      <c r="H861" s="1" t="s">
        <v>3825</v>
      </c>
    </row>
    <row r="862" spans="1:8" x14ac:dyDescent="0.3">
      <c r="A862" s="2" t="s">
        <v>968</v>
      </c>
      <c r="B862" s="1" t="s">
        <v>3822</v>
      </c>
      <c r="C862" s="2" t="s">
        <v>953</v>
      </c>
      <c r="D862" s="1" t="s">
        <v>3830</v>
      </c>
      <c r="E862" s="2" t="s">
        <v>3011</v>
      </c>
      <c r="F862" s="1" t="s">
        <v>3012</v>
      </c>
      <c r="G862" s="2" t="s">
        <v>3824</v>
      </c>
      <c r="H862" s="1" t="s">
        <v>3825</v>
      </c>
    </row>
    <row r="863" spans="1:8" x14ac:dyDescent="0.3">
      <c r="A863" s="2" t="s">
        <v>968</v>
      </c>
      <c r="B863" s="1" t="s">
        <v>3822</v>
      </c>
      <c r="C863" s="2" t="s">
        <v>953</v>
      </c>
      <c r="D863" s="1" t="s">
        <v>3830</v>
      </c>
      <c r="E863" s="2" t="s">
        <v>2682</v>
      </c>
      <c r="F863" s="1" t="s">
        <v>3715</v>
      </c>
      <c r="G863" s="2" t="s">
        <v>3824</v>
      </c>
      <c r="H863" s="1" t="s">
        <v>3825</v>
      </c>
    </row>
    <row r="864" spans="1:8" x14ac:dyDescent="0.3">
      <c r="A864" s="2" t="s">
        <v>968</v>
      </c>
      <c r="B864" s="1" t="s">
        <v>3822</v>
      </c>
      <c r="C864" s="2" t="s">
        <v>956</v>
      </c>
      <c r="D864" s="1" t="s">
        <v>3831</v>
      </c>
      <c r="E864" s="2" t="s">
        <v>1970</v>
      </c>
      <c r="F864" s="1" t="s">
        <v>1967</v>
      </c>
      <c r="G864" s="2" t="s">
        <v>3824</v>
      </c>
      <c r="H864" s="1" t="s">
        <v>3825</v>
      </c>
    </row>
    <row r="865" spans="1:8" x14ac:dyDescent="0.3">
      <c r="A865" s="2" t="s">
        <v>968</v>
      </c>
      <c r="B865" s="1" t="s">
        <v>3822</v>
      </c>
      <c r="C865" s="2" t="s">
        <v>956</v>
      </c>
      <c r="D865" s="1" t="s">
        <v>3831</v>
      </c>
      <c r="E865" s="2" t="s">
        <v>1981</v>
      </c>
      <c r="F865" s="1" t="s">
        <v>1979</v>
      </c>
      <c r="G865" s="2" t="s">
        <v>3824</v>
      </c>
      <c r="H865" s="1" t="s">
        <v>3825</v>
      </c>
    </row>
    <row r="866" spans="1:8" x14ac:dyDescent="0.3">
      <c r="A866" s="2" t="s">
        <v>968</v>
      </c>
      <c r="B866" s="1" t="s">
        <v>3822</v>
      </c>
      <c r="C866" s="2" t="s">
        <v>956</v>
      </c>
      <c r="D866" s="1" t="s">
        <v>3831</v>
      </c>
      <c r="E866" s="2" t="s">
        <v>3819</v>
      </c>
      <c r="F866" s="1" t="s">
        <v>3820</v>
      </c>
      <c r="G866" s="2" t="s">
        <v>3824</v>
      </c>
      <c r="H866" s="1" t="s">
        <v>3825</v>
      </c>
    </row>
    <row r="867" spans="1:8" x14ac:dyDescent="0.3">
      <c r="A867" s="2" t="s">
        <v>968</v>
      </c>
      <c r="B867" s="1" t="s">
        <v>3822</v>
      </c>
      <c r="C867" s="2" t="s">
        <v>956</v>
      </c>
      <c r="D867" s="1" t="s">
        <v>3831</v>
      </c>
      <c r="E867" s="2" t="s">
        <v>3721</v>
      </c>
      <c r="F867" s="1" t="s">
        <v>3722</v>
      </c>
      <c r="G867" s="2" t="s">
        <v>3824</v>
      </c>
      <c r="H867" s="1" t="s">
        <v>3825</v>
      </c>
    </row>
    <row r="868" spans="1:8" x14ac:dyDescent="0.3">
      <c r="A868" s="2" t="s">
        <v>968</v>
      </c>
      <c r="B868" s="1" t="s">
        <v>3822</v>
      </c>
      <c r="C868" s="2" t="s">
        <v>956</v>
      </c>
      <c r="D868" s="1" t="s">
        <v>3831</v>
      </c>
      <c r="E868" s="2" t="s">
        <v>1986</v>
      </c>
      <c r="F868" s="1" t="s">
        <v>1985</v>
      </c>
      <c r="G868" s="2" t="s">
        <v>3824</v>
      </c>
      <c r="H868" s="1" t="s">
        <v>3825</v>
      </c>
    </row>
    <row r="869" spans="1:8" x14ac:dyDescent="0.3">
      <c r="A869" s="2" t="s">
        <v>968</v>
      </c>
      <c r="B869" s="1" t="s">
        <v>3822</v>
      </c>
      <c r="C869" s="2" t="s">
        <v>956</v>
      </c>
      <c r="D869" s="1" t="s">
        <v>3831</v>
      </c>
      <c r="E869" s="2" t="s">
        <v>3723</v>
      </c>
      <c r="F869" s="1" t="s">
        <v>3724</v>
      </c>
      <c r="G869" s="2" t="s">
        <v>3824</v>
      </c>
      <c r="H869" s="1" t="s">
        <v>3825</v>
      </c>
    </row>
    <row r="870" spans="1:8" x14ac:dyDescent="0.3">
      <c r="A870" s="2" t="s">
        <v>968</v>
      </c>
      <c r="B870" s="1" t="s">
        <v>3822</v>
      </c>
      <c r="C870" s="2" t="s">
        <v>956</v>
      </c>
      <c r="D870" s="1" t="s">
        <v>3831</v>
      </c>
      <c r="E870" s="2" t="s">
        <v>1989</v>
      </c>
      <c r="F870" s="1" t="s">
        <v>1987</v>
      </c>
      <c r="G870" s="2" t="s">
        <v>3824</v>
      </c>
      <c r="H870" s="1" t="s">
        <v>3825</v>
      </c>
    </row>
    <row r="871" spans="1:8" x14ac:dyDescent="0.3">
      <c r="A871" s="2" t="s">
        <v>968</v>
      </c>
      <c r="B871" s="1" t="s">
        <v>3822</v>
      </c>
      <c r="C871" s="2" t="s">
        <v>956</v>
      </c>
      <c r="D871" s="1" t="s">
        <v>3831</v>
      </c>
      <c r="E871" s="2" t="s">
        <v>1995</v>
      </c>
      <c r="F871" s="1" t="s">
        <v>1992</v>
      </c>
      <c r="G871" s="2" t="s">
        <v>3824</v>
      </c>
      <c r="H871" s="1" t="s">
        <v>3825</v>
      </c>
    </row>
    <row r="872" spans="1:8" x14ac:dyDescent="0.3">
      <c r="A872" s="2" t="s">
        <v>968</v>
      </c>
      <c r="B872" s="1" t="s">
        <v>3822</v>
      </c>
      <c r="C872" s="2" t="s">
        <v>956</v>
      </c>
      <c r="D872" s="1" t="s">
        <v>3831</v>
      </c>
      <c r="E872" s="2" t="s">
        <v>2001</v>
      </c>
      <c r="F872" s="1" t="s">
        <v>1998</v>
      </c>
      <c r="G872" s="2" t="s">
        <v>3824</v>
      </c>
      <c r="H872" s="1" t="s">
        <v>3825</v>
      </c>
    </row>
    <row r="873" spans="1:8" x14ac:dyDescent="0.3">
      <c r="A873" s="2" t="s">
        <v>968</v>
      </c>
      <c r="B873" s="1" t="s">
        <v>3822</v>
      </c>
      <c r="C873" s="2" t="s">
        <v>956</v>
      </c>
      <c r="D873" s="1" t="s">
        <v>3831</v>
      </c>
      <c r="E873" s="2" t="s">
        <v>2004</v>
      </c>
      <c r="F873" s="1" t="s">
        <v>2003</v>
      </c>
      <c r="G873" s="2" t="s">
        <v>3824</v>
      </c>
      <c r="H873" s="1" t="s">
        <v>3825</v>
      </c>
    </row>
    <row r="874" spans="1:8" x14ac:dyDescent="0.3">
      <c r="A874" s="2" t="s">
        <v>968</v>
      </c>
      <c r="B874" s="1" t="s">
        <v>3822</v>
      </c>
      <c r="C874" s="2" t="s">
        <v>956</v>
      </c>
      <c r="D874" s="1" t="s">
        <v>3831</v>
      </c>
      <c r="E874" s="2" t="s">
        <v>2007</v>
      </c>
      <c r="F874" s="1" t="s">
        <v>2005</v>
      </c>
      <c r="G874" s="2" t="s">
        <v>3824</v>
      </c>
      <c r="H874" s="1" t="s">
        <v>3825</v>
      </c>
    </row>
    <row r="875" spans="1:8" x14ac:dyDescent="0.3">
      <c r="A875" s="2" t="s">
        <v>968</v>
      </c>
      <c r="B875" s="1" t="s">
        <v>3822</v>
      </c>
      <c r="C875" s="2" t="s">
        <v>956</v>
      </c>
      <c r="D875" s="1" t="s">
        <v>3831</v>
      </c>
      <c r="E875" s="2" t="s">
        <v>2011</v>
      </c>
      <c r="F875" s="1" t="s">
        <v>2009</v>
      </c>
      <c r="G875" s="2" t="s">
        <v>3824</v>
      </c>
      <c r="H875" s="1" t="s">
        <v>3825</v>
      </c>
    </row>
    <row r="876" spans="1:8" x14ac:dyDescent="0.3">
      <c r="A876" s="2" t="s">
        <v>968</v>
      </c>
      <c r="B876" s="1" t="s">
        <v>3822</v>
      </c>
      <c r="C876" s="2" t="s">
        <v>956</v>
      </c>
      <c r="D876" s="1" t="s">
        <v>3831</v>
      </c>
      <c r="E876" s="2" t="s">
        <v>2025</v>
      </c>
      <c r="F876" s="1" t="s">
        <v>2022</v>
      </c>
      <c r="G876" s="2" t="s">
        <v>3824</v>
      </c>
      <c r="H876" s="1" t="s">
        <v>3825</v>
      </c>
    </row>
    <row r="877" spans="1:8" x14ac:dyDescent="0.3">
      <c r="A877" s="2" t="s">
        <v>968</v>
      </c>
      <c r="B877" s="1" t="s">
        <v>3822</v>
      </c>
      <c r="C877" s="2" t="s">
        <v>956</v>
      </c>
      <c r="D877" s="1" t="s">
        <v>3831</v>
      </c>
      <c r="E877" s="2" t="s">
        <v>3195</v>
      </c>
      <c r="F877" s="1" t="s">
        <v>3196</v>
      </c>
      <c r="G877" s="2" t="s">
        <v>3824</v>
      </c>
      <c r="H877" s="1" t="s">
        <v>3825</v>
      </c>
    </row>
    <row r="878" spans="1:8" x14ac:dyDescent="0.3">
      <c r="A878" s="2" t="s">
        <v>968</v>
      </c>
      <c r="B878" s="1" t="s">
        <v>3822</v>
      </c>
      <c r="C878" s="2" t="s">
        <v>956</v>
      </c>
      <c r="D878" s="1" t="s">
        <v>3831</v>
      </c>
      <c r="E878" s="2" t="s">
        <v>2936</v>
      </c>
      <c r="F878" s="1" t="s">
        <v>2937</v>
      </c>
      <c r="G878" s="2" t="s">
        <v>3824</v>
      </c>
      <c r="H878" s="1" t="s">
        <v>3825</v>
      </c>
    </row>
    <row r="879" spans="1:8" x14ac:dyDescent="0.3">
      <c r="A879" s="2" t="s">
        <v>968</v>
      </c>
      <c r="B879" s="1" t="s">
        <v>3822</v>
      </c>
      <c r="C879" s="2" t="s">
        <v>956</v>
      </c>
      <c r="D879" s="1" t="s">
        <v>3831</v>
      </c>
      <c r="E879" s="2" t="s">
        <v>3726</v>
      </c>
      <c r="F879" s="1" t="s">
        <v>3727</v>
      </c>
      <c r="G879" s="2" t="s">
        <v>3824</v>
      </c>
      <c r="H879" s="1" t="s">
        <v>3825</v>
      </c>
    </row>
    <row r="880" spans="1:8" x14ac:dyDescent="0.3">
      <c r="A880" s="2" t="s">
        <v>968</v>
      </c>
      <c r="B880" s="1" t="s">
        <v>3822</v>
      </c>
      <c r="C880" s="2" t="s">
        <v>956</v>
      </c>
      <c r="D880" s="1" t="s">
        <v>3831</v>
      </c>
      <c r="E880" s="2" t="s">
        <v>2094</v>
      </c>
      <c r="F880" s="1" t="s">
        <v>2093</v>
      </c>
      <c r="G880" s="2" t="s">
        <v>3824</v>
      </c>
      <c r="H880" s="1" t="s">
        <v>3825</v>
      </c>
    </row>
    <row r="881" spans="1:8" x14ac:dyDescent="0.3">
      <c r="A881" s="2" t="s">
        <v>968</v>
      </c>
      <c r="B881" s="1" t="s">
        <v>3822</v>
      </c>
      <c r="C881" s="2" t="s">
        <v>956</v>
      </c>
      <c r="D881" s="1" t="s">
        <v>3831</v>
      </c>
      <c r="E881" s="2" t="s">
        <v>2100</v>
      </c>
      <c r="F881" s="1" t="s">
        <v>2099</v>
      </c>
      <c r="G881" s="2" t="s">
        <v>3824</v>
      </c>
      <c r="H881" s="1" t="s">
        <v>3825</v>
      </c>
    </row>
    <row r="882" spans="1:8" x14ac:dyDescent="0.3">
      <c r="A882" s="2" t="s">
        <v>968</v>
      </c>
      <c r="B882" s="1" t="s">
        <v>3822</v>
      </c>
      <c r="C882" s="2" t="s">
        <v>956</v>
      </c>
      <c r="D882" s="1" t="s">
        <v>3831</v>
      </c>
      <c r="E882" s="2" t="s">
        <v>2235</v>
      </c>
      <c r="F882" s="1" t="s">
        <v>2237</v>
      </c>
      <c r="G882" s="2" t="s">
        <v>3824</v>
      </c>
      <c r="H882" s="1" t="s">
        <v>3825</v>
      </c>
    </row>
    <row r="883" spans="1:8" x14ac:dyDescent="0.3">
      <c r="A883" s="2" t="s">
        <v>968</v>
      </c>
      <c r="B883" s="1" t="s">
        <v>3822</v>
      </c>
      <c r="C883" s="2" t="s">
        <v>956</v>
      </c>
      <c r="D883" s="1" t="s">
        <v>3831</v>
      </c>
      <c r="E883" s="2" t="s">
        <v>2449</v>
      </c>
      <c r="F883" s="1" t="s">
        <v>2450</v>
      </c>
      <c r="G883" s="2" t="s">
        <v>3824</v>
      </c>
      <c r="H883" s="1" t="s">
        <v>3825</v>
      </c>
    </row>
    <row r="884" spans="1:8" x14ac:dyDescent="0.3">
      <c r="A884" s="2" t="s">
        <v>968</v>
      </c>
      <c r="B884" s="1" t="s">
        <v>3822</v>
      </c>
      <c r="C884" s="2" t="s">
        <v>956</v>
      </c>
      <c r="D884" s="1" t="s">
        <v>3831</v>
      </c>
      <c r="E884" s="2" t="s">
        <v>2104</v>
      </c>
      <c r="F884" s="1" t="s">
        <v>2102</v>
      </c>
      <c r="G884" s="2" t="s">
        <v>3824</v>
      </c>
      <c r="H884" s="1" t="s">
        <v>3825</v>
      </c>
    </row>
    <row r="885" spans="1:8" x14ac:dyDescent="0.3">
      <c r="A885" s="2" t="s">
        <v>968</v>
      </c>
      <c r="B885" s="1" t="s">
        <v>3822</v>
      </c>
      <c r="C885" s="2" t="s">
        <v>956</v>
      </c>
      <c r="D885" s="1" t="s">
        <v>3831</v>
      </c>
      <c r="E885" s="2" t="s">
        <v>2111</v>
      </c>
      <c r="F885" s="1" t="s">
        <v>2110</v>
      </c>
      <c r="G885" s="2" t="s">
        <v>3824</v>
      </c>
      <c r="H885" s="1" t="s">
        <v>3825</v>
      </c>
    </row>
    <row r="886" spans="1:8" x14ac:dyDescent="0.3">
      <c r="A886" s="2" t="s">
        <v>968</v>
      </c>
      <c r="B886" s="1" t="s">
        <v>3822</v>
      </c>
      <c r="C886" s="2" t="s">
        <v>956</v>
      </c>
      <c r="D886" s="1" t="s">
        <v>3831</v>
      </c>
      <c r="E886" s="2" t="s">
        <v>2322</v>
      </c>
      <c r="F886" s="1" t="s">
        <v>2324</v>
      </c>
      <c r="G886" s="2" t="s">
        <v>3824</v>
      </c>
      <c r="H886" s="1" t="s">
        <v>3825</v>
      </c>
    </row>
    <row r="887" spans="1:8" x14ac:dyDescent="0.3">
      <c r="A887" s="2" t="s">
        <v>968</v>
      </c>
      <c r="B887" s="1" t="s">
        <v>3822</v>
      </c>
      <c r="C887" s="2" t="s">
        <v>956</v>
      </c>
      <c r="D887" s="1" t="s">
        <v>3831</v>
      </c>
      <c r="E887" s="2" t="s">
        <v>2124</v>
      </c>
      <c r="F887" s="1" t="s">
        <v>2123</v>
      </c>
      <c r="G887" s="2" t="s">
        <v>3824</v>
      </c>
      <c r="H887" s="1" t="s">
        <v>3825</v>
      </c>
    </row>
    <row r="888" spans="1:8" x14ac:dyDescent="0.3">
      <c r="A888" s="2" t="s">
        <v>968</v>
      </c>
      <c r="B888" s="1" t="s">
        <v>3822</v>
      </c>
      <c r="C888" s="2" t="s">
        <v>956</v>
      </c>
      <c r="D888" s="1" t="s">
        <v>3831</v>
      </c>
      <c r="E888" s="2" t="s">
        <v>2126</v>
      </c>
      <c r="F888" s="1" t="s">
        <v>2125</v>
      </c>
      <c r="G888" s="2" t="s">
        <v>3824</v>
      </c>
      <c r="H888" s="1" t="s">
        <v>3825</v>
      </c>
    </row>
    <row r="889" spans="1:8" x14ac:dyDescent="0.3">
      <c r="A889" s="2" t="s">
        <v>968</v>
      </c>
      <c r="B889" s="1" t="s">
        <v>3822</v>
      </c>
      <c r="C889" s="2" t="s">
        <v>956</v>
      </c>
      <c r="D889" s="1" t="s">
        <v>3831</v>
      </c>
      <c r="E889" s="2" t="s">
        <v>2128</v>
      </c>
      <c r="F889" s="1" t="s">
        <v>2127</v>
      </c>
      <c r="G889" s="2" t="s">
        <v>3824</v>
      </c>
      <c r="H889" s="1" t="s">
        <v>3825</v>
      </c>
    </row>
    <row r="890" spans="1:8" x14ac:dyDescent="0.3">
      <c r="A890" s="2" t="s">
        <v>968</v>
      </c>
      <c r="B890" s="1" t="s">
        <v>3822</v>
      </c>
      <c r="C890" s="2" t="s">
        <v>956</v>
      </c>
      <c r="D890" s="1" t="s">
        <v>3831</v>
      </c>
      <c r="E890" s="2" t="s">
        <v>2130</v>
      </c>
      <c r="F890" s="1" t="s">
        <v>2129</v>
      </c>
      <c r="G890" s="2" t="s">
        <v>3824</v>
      </c>
      <c r="H890" s="1" t="s">
        <v>3825</v>
      </c>
    </row>
    <row r="891" spans="1:8" x14ac:dyDescent="0.3">
      <c r="A891" s="2" t="s">
        <v>968</v>
      </c>
      <c r="B891" s="1" t="s">
        <v>3822</v>
      </c>
      <c r="C891" s="2" t="s">
        <v>956</v>
      </c>
      <c r="D891" s="1" t="s">
        <v>3831</v>
      </c>
      <c r="E891" s="2" t="s">
        <v>2132</v>
      </c>
      <c r="F891" s="1" t="s">
        <v>2131</v>
      </c>
      <c r="G891" s="2" t="s">
        <v>3824</v>
      </c>
      <c r="H891" s="1" t="s">
        <v>3825</v>
      </c>
    </row>
    <row r="892" spans="1:8" x14ac:dyDescent="0.3">
      <c r="A892" s="2" t="s">
        <v>968</v>
      </c>
      <c r="B892" s="1" t="s">
        <v>3822</v>
      </c>
      <c r="C892" s="2" t="s">
        <v>956</v>
      </c>
      <c r="D892" s="1" t="s">
        <v>3831</v>
      </c>
      <c r="E892" s="2" t="s">
        <v>2134</v>
      </c>
      <c r="F892" s="1" t="s">
        <v>2133</v>
      </c>
      <c r="G892" s="2" t="s">
        <v>3824</v>
      </c>
      <c r="H892" s="1" t="s">
        <v>3825</v>
      </c>
    </row>
    <row r="893" spans="1:8" x14ac:dyDescent="0.3">
      <c r="A893" s="2" t="s">
        <v>968</v>
      </c>
      <c r="B893" s="1" t="s">
        <v>3822</v>
      </c>
      <c r="C893" s="2" t="s">
        <v>956</v>
      </c>
      <c r="D893" s="1" t="s">
        <v>3831</v>
      </c>
      <c r="E893" s="2" t="s">
        <v>2631</v>
      </c>
      <c r="F893" s="1" t="s">
        <v>3728</v>
      </c>
      <c r="G893" s="2" t="s">
        <v>3824</v>
      </c>
      <c r="H893" s="1" t="s">
        <v>3825</v>
      </c>
    </row>
    <row r="894" spans="1:8" x14ac:dyDescent="0.3">
      <c r="A894" s="2" t="s">
        <v>968</v>
      </c>
      <c r="B894" s="1" t="s">
        <v>3822</v>
      </c>
      <c r="C894" s="2" t="s">
        <v>956</v>
      </c>
      <c r="D894" s="1" t="s">
        <v>3831</v>
      </c>
      <c r="E894" s="2" t="s">
        <v>3733</v>
      </c>
      <c r="F894" s="1" t="s">
        <v>3734</v>
      </c>
      <c r="G894" s="2" t="s">
        <v>3824</v>
      </c>
      <c r="H894" s="1" t="s">
        <v>3825</v>
      </c>
    </row>
    <row r="895" spans="1:8" x14ac:dyDescent="0.3">
      <c r="A895" s="2" t="s">
        <v>968</v>
      </c>
      <c r="B895" s="1" t="s">
        <v>3822</v>
      </c>
      <c r="C895" s="2" t="s">
        <v>956</v>
      </c>
      <c r="D895" s="1" t="s">
        <v>3831</v>
      </c>
      <c r="E895" s="2" t="s">
        <v>2904</v>
      </c>
      <c r="F895" s="1" t="s">
        <v>2905</v>
      </c>
      <c r="G895" s="2" t="s">
        <v>3824</v>
      </c>
      <c r="H895" s="1" t="s">
        <v>3825</v>
      </c>
    </row>
    <row r="896" spans="1:8" x14ac:dyDescent="0.3">
      <c r="A896" s="2" t="s">
        <v>968</v>
      </c>
      <c r="B896" s="1" t="s">
        <v>3822</v>
      </c>
      <c r="C896" s="2" t="s">
        <v>956</v>
      </c>
      <c r="D896" s="1" t="s">
        <v>3831</v>
      </c>
      <c r="E896" s="2" t="s">
        <v>2146</v>
      </c>
      <c r="F896" s="1" t="s">
        <v>2145</v>
      </c>
      <c r="G896" s="2" t="s">
        <v>3824</v>
      </c>
      <c r="H896" s="1" t="s">
        <v>3825</v>
      </c>
    </row>
    <row r="897" spans="1:8" x14ac:dyDescent="0.3">
      <c r="A897" s="2" t="s">
        <v>968</v>
      </c>
      <c r="B897" s="1" t="s">
        <v>3822</v>
      </c>
      <c r="C897" s="2" t="s">
        <v>956</v>
      </c>
      <c r="D897" s="1" t="s">
        <v>3831</v>
      </c>
      <c r="E897" s="2" t="s">
        <v>2179</v>
      </c>
      <c r="F897" s="1" t="s">
        <v>2177</v>
      </c>
      <c r="G897" s="2" t="s">
        <v>3824</v>
      </c>
      <c r="H897" s="1" t="s">
        <v>3825</v>
      </c>
    </row>
    <row r="898" spans="1:8" x14ac:dyDescent="0.3">
      <c r="A898" s="2" t="s">
        <v>968</v>
      </c>
      <c r="B898" s="1" t="s">
        <v>3822</v>
      </c>
      <c r="C898" s="2" t="s">
        <v>956</v>
      </c>
      <c r="D898" s="1" t="s">
        <v>3831</v>
      </c>
      <c r="E898" s="2" t="s">
        <v>3738</v>
      </c>
      <c r="F898" s="1" t="s">
        <v>3739</v>
      </c>
      <c r="G898" s="2" t="s">
        <v>3824</v>
      </c>
      <c r="H898" s="1" t="s">
        <v>3825</v>
      </c>
    </row>
    <row r="899" spans="1:8" x14ac:dyDescent="0.3">
      <c r="A899" s="2" t="s">
        <v>968</v>
      </c>
      <c r="B899" s="1" t="s">
        <v>3822</v>
      </c>
      <c r="C899" s="2" t="s">
        <v>956</v>
      </c>
      <c r="D899" s="1" t="s">
        <v>3831</v>
      </c>
      <c r="E899" s="2" t="s">
        <v>3740</v>
      </c>
      <c r="F899" s="1" t="s">
        <v>3741</v>
      </c>
      <c r="G899" s="2" t="s">
        <v>3824</v>
      </c>
      <c r="H899" s="1" t="s">
        <v>3825</v>
      </c>
    </row>
    <row r="900" spans="1:8" x14ac:dyDescent="0.3">
      <c r="A900" s="2" t="s">
        <v>968</v>
      </c>
      <c r="B900" s="1" t="s">
        <v>3822</v>
      </c>
      <c r="C900" s="2" t="s">
        <v>956</v>
      </c>
      <c r="D900" s="1" t="s">
        <v>3831</v>
      </c>
      <c r="E900" s="2" t="s">
        <v>2182</v>
      </c>
      <c r="F900" s="1" t="s">
        <v>2181</v>
      </c>
      <c r="G900" s="2" t="s">
        <v>3824</v>
      </c>
      <c r="H900" s="1" t="s">
        <v>3825</v>
      </c>
    </row>
    <row r="901" spans="1:8" x14ac:dyDescent="0.3">
      <c r="A901" s="2" t="s">
        <v>968</v>
      </c>
      <c r="B901" s="1" t="s">
        <v>3822</v>
      </c>
      <c r="C901" s="2" t="s">
        <v>956</v>
      </c>
      <c r="D901" s="1" t="s">
        <v>3831</v>
      </c>
      <c r="E901" s="2" t="s">
        <v>2363</v>
      </c>
      <c r="F901" s="1" t="s">
        <v>2367</v>
      </c>
      <c r="G901" s="2" t="s">
        <v>3824</v>
      </c>
      <c r="H901" s="1" t="s">
        <v>3825</v>
      </c>
    </row>
    <row r="902" spans="1:8" x14ac:dyDescent="0.3">
      <c r="A902" s="2" t="s">
        <v>968</v>
      </c>
      <c r="B902" s="1" t="s">
        <v>3822</v>
      </c>
      <c r="C902" s="2" t="s">
        <v>956</v>
      </c>
      <c r="D902" s="1" t="s">
        <v>3831</v>
      </c>
      <c r="E902" s="2" t="s">
        <v>3742</v>
      </c>
      <c r="F902" s="1" t="s">
        <v>3743</v>
      </c>
      <c r="G902" s="2" t="s">
        <v>3824</v>
      </c>
      <c r="H902" s="1" t="s">
        <v>3825</v>
      </c>
    </row>
    <row r="903" spans="1:8" x14ac:dyDescent="0.3">
      <c r="A903" s="2" t="s">
        <v>968</v>
      </c>
      <c r="B903" s="1" t="s">
        <v>3822</v>
      </c>
      <c r="C903" s="2" t="s">
        <v>956</v>
      </c>
      <c r="D903" s="1" t="s">
        <v>3831</v>
      </c>
      <c r="E903" s="2" t="s">
        <v>2374</v>
      </c>
      <c r="F903" s="1" t="s">
        <v>2375</v>
      </c>
      <c r="G903" s="2" t="s">
        <v>3824</v>
      </c>
      <c r="H903" s="1" t="s">
        <v>3825</v>
      </c>
    </row>
    <row r="904" spans="1:8" x14ac:dyDescent="0.3">
      <c r="A904" s="2" t="s">
        <v>968</v>
      </c>
      <c r="B904" s="1" t="s">
        <v>3822</v>
      </c>
      <c r="C904" s="2" t="s">
        <v>956</v>
      </c>
      <c r="D904" s="1" t="s">
        <v>3831</v>
      </c>
      <c r="E904" s="2" t="s">
        <v>3826</v>
      </c>
      <c r="F904" s="1" t="s">
        <v>3827</v>
      </c>
      <c r="G904" s="2" t="s">
        <v>3824</v>
      </c>
      <c r="H904" s="1" t="s">
        <v>3825</v>
      </c>
    </row>
    <row r="905" spans="1:8" x14ac:dyDescent="0.3">
      <c r="A905" s="2" t="s">
        <v>968</v>
      </c>
      <c r="B905" s="1" t="s">
        <v>3822</v>
      </c>
      <c r="C905" s="2" t="s">
        <v>956</v>
      </c>
      <c r="D905" s="1" t="s">
        <v>3831</v>
      </c>
      <c r="E905" s="2" t="s">
        <v>2478</v>
      </c>
      <c r="F905" s="1" t="s">
        <v>2479</v>
      </c>
      <c r="G905" s="2" t="s">
        <v>3824</v>
      </c>
      <c r="H905" s="1" t="s">
        <v>3825</v>
      </c>
    </row>
    <row r="906" spans="1:8" x14ac:dyDescent="0.3">
      <c r="A906" s="2" t="s">
        <v>968</v>
      </c>
      <c r="B906" s="1" t="s">
        <v>3822</v>
      </c>
      <c r="C906" s="2" t="s">
        <v>956</v>
      </c>
      <c r="D906" s="1" t="s">
        <v>3831</v>
      </c>
      <c r="E906" s="2" t="s">
        <v>2467</v>
      </c>
      <c r="F906" s="1" t="s">
        <v>2469</v>
      </c>
      <c r="G906" s="2" t="s">
        <v>3824</v>
      </c>
      <c r="H906" s="1" t="s">
        <v>3825</v>
      </c>
    </row>
    <row r="907" spans="1:8" x14ac:dyDescent="0.3">
      <c r="A907" s="2" t="s">
        <v>968</v>
      </c>
      <c r="B907" s="1" t="s">
        <v>3822</v>
      </c>
      <c r="C907" s="2" t="s">
        <v>956</v>
      </c>
      <c r="D907" s="1" t="s">
        <v>3831</v>
      </c>
      <c r="E907" s="2" t="s">
        <v>3148</v>
      </c>
      <c r="F907" s="1" t="s">
        <v>3150</v>
      </c>
      <c r="G907" s="2" t="s">
        <v>3824</v>
      </c>
      <c r="H907" s="1" t="s">
        <v>3825</v>
      </c>
    </row>
    <row r="908" spans="1:8" x14ac:dyDescent="0.3">
      <c r="A908" s="2" t="s">
        <v>968</v>
      </c>
      <c r="B908" s="1" t="s">
        <v>3822</v>
      </c>
      <c r="C908" s="2" t="s">
        <v>956</v>
      </c>
      <c r="D908" s="1" t="s">
        <v>3831</v>
      </c>
      <c r="E908" s="2" t="s">
        <v>3744</v>
      </c>
      <c r="F908" s="1" t="s">
        <v>3745</v>
      </c>
      <c r="G908" s="2" t="s">
        <v>3824</v>
      </c>
      <c r="H908" s="1" t="s">
        <v>3825</v>
      </c>
    </row>
    <row r="909" spans="1:8" x14ac:dyDescent="0.3">
      <c r="A909" s="2" t="s">
        <v>968</v>
      </c>
      <c r="B909" s="1" t="s">
        <v>3822</v>
      </c>
      <c r="C909" s="2" t="s">
        <v>956</v>
      </c>
      <c r="D909" s="1" t="s">
        <v>3831</v>
      </c>
      <c r="E909" s="2" t="s">
        <v>2187</v>
      </c>
      <c r="F909" s="1" t="s">
        <v>2186</v>
      </c>
      <c r="G909" s="2" t="s">
        <v>3824</v>
      </c>
      <c r="H909" s="1" t="s">
        <v>3825</v>
      </c>
    </row>
    <row r="910" spans="1:8" x14ac:dyDescent="0.3">
      <c r="A910" s="2" t="s">
        <v>968</v>
      </c>
      <c r="B910" s="1" t="s">
        <v>3822</v>
      </c>
      <c r="C910" s="2" t="s">
        <v>956</v>
      </c>
      <c r="D910" s="1" t="s">
        <v>3831</v>
      </c>
      <c r="E910" s="2" t="s">
        <v>3812</v>
      </c>
      <c r="F910" s="1" t="s">
        <v>3813</v>
      </c>
      <c r="G910" s="2" t="s">
        <v>3824</v>
      </c>
      <c r="H910" s="1" t="s">
        <v>3825</v>
      </c>
    </row>
    <row r="911" spans="1:8" x14ac:dyDescent="0.3">
      <c r="A911" s="2" t="s">
        <v>968</v>
      </c>
      <c r="B911" s="1" t="s">
        <v>3822</v>
      </c>
      <c r="C911" s="2" t="s">
        <v>956</v>
      </c>
      <c r="D911" s="1" t="s">
        <v>3831</v>
      </c>
      <c r="E911" s="2" t="s">
        <v>3828</v>
      </c>
      <c r="F911" s="1" t="s">
        <v>3829</v>
      </c>
      <c r="G911" s="2" t="s">
        <v>3824</v>
      </c>
      <c r="H911" s="1" t="s">
        <v>3825</v>
      </c>
    </row>
    <row r="912" spans="1:8" x14ac:dyDescent="0.3">
      <c r="A912" s="2" t="s">
        <v>968</v>
      </c>
      <c r="B912" s="1" t="s">
        <v>3822</v>
      </c>
      <c r="C912" s="2" t="s">
        <v>956</v>
      </c>
      <c r="D912" s="1" t="s">
        <v>3831</v>
      </c>
      <c r="E912" s="2" t="s">
        <v>2191</v>
      </c>
      <c r="F912" s="1" t="s">
        <v>2188</v>
      </c>
      <c r="G912" s="2" t="s">
        <v>3824</v>
      </c>
      <c r="H912" s="1" t="s">
        <v>3825</v>
      </c>
    </row>
    <row r="913" spans="1:8" x14ac:dyDescent="0.3">
      <c r="A913" s="2" t="s">
        <v>968</v>
      </c>
      <c r="B913" s="1" t="s">
        <v>3822</v>
      </c>
      <c r="C913" s="2" t="s">
        <v>956</v>
      </c>
      <c r="D913" s="1" t="s">
        <v>3831</v>
      </c>
      <c r="E913" s="2" t="s">
        <v>3749</v>
      </c>
      <c r="F913" s="1" t="s">
        <v>3750</v>
      </c>
      <c r="G913" s="2" t="s">
        <v>3824</v>
      </c>
      <c r="H913" s="1" t="s">
        <v>3825</v>
      </c>
    </row>
    <row r="914" spans="1:8" x14ac:dyDescent="0.3">
      <c r="A914" s="2" t="s">
        <v>968</v>
      </c>
      <c r="B914" s="1" t="s">
        <v>3822</v>
      </c>
      <c r="C914" s="2" t="s">
        <v>956</v>
      </c>
      <c r="D914" s="1" t="s">
        <v>3831</v>
      </c>
      <c r="E914" s="2" t="s">
        <v>2196</v>
      </c>
      <c r="F914" s="1" t="s">
        <v>2195</v>
      </c>
      <c r="G914" s="2" t="s">
        <v>3824</v>
      </c>
      <c r="H914" s="1" t="s">
        <v>3825</v>
      </c>
    </row>
    <row r="915" spans="1:8" x14ac:dyDescent="0.3">
      <c r="A915" s="2" t="s">
        <v>968</v>
      </c>
      <c r="B915" s="1" t="s">
        <v>3822</v>
      </c>
      <c r="C915" s="2" t="s">
        <v>956</v>
      </c>
      <c r="D915" s="1" t="s">
        <v>3831</v>
      </c>
      <c r="E915" s="2" t="s">
        <v>2682</v>
      </c>
      <c r="F915" s="1" t="s">
        <v>3715</v>
      </c>
      <c r="G915" s="2" t="s">
        <v>3824</v>
      </c>
      <c r="H915" s="1" t="s">
        <v>3825</v>
      </c>
    </row>
    <row r="916" spans="1:8" x14ac:dyDescent="0.3">
      <c r="A916" s="2" t="s">
        <v>968</v>
      </c>
      <c r="B916" s="1" t="s">
        <v>3822</v>
      </c>
      <c r="C916" s="2" t="s">
        <v>959</v>
      </c>
      <c r="D916" s="1" t="s">
        <v>3832</v>
      </c>
      <c r="E916" s="2" t="s">
        <v>3721</v>
      </c>
      <c r="F916" s="1" t="s">
        <v>3722</v>
      </c>
      <c r="G916" s="2" t="s">
        <v>3833</v>
      </c>
      <c r="H916" s="1" t="s">
        <v>3834</v>
      </c>
    </row>
    <row r="917" spans="1:8" x14ac:dyDescent="0.3">
      <c r="A917" s="2" t="s">
        <v>968</v>
      </c>
      <c r="B917" s="1" t="s">
        <v>3822</v>
      </c>
      <c r="C917" s="2" t="s">
        <v>959</v>
      </c>
      <c r="D917" s="1" t="s">
        <v>3832</v>
      </c>
      <c r="E917" s="2" t="s">
        <v>3723</v>
      </c>
      <c r="F917" s="1" t="s">
        <v>3724</v>
      </c>
      <c r="G917" s="2" t="s">
        <v>3833</v>
      </c>
      <c r="H917" s="1" t="s">
        <v>3834</v>
      </c>
    </row>
    <row r="918" spans="1:8" x14ac:dyDescent="0.3">
      <c r="A918" s="2" t="s">
        <v>968</v>
      </c>
      <c r="B918" s="1" t="s">
        <v>3822</v>
      </c>
      <c r="C918" s="2" t="s">
        <v>959</v>
      </c>
      <c r="D918" s="1" t="s">
        <v>3832</v>
      </c>
      <c r="E918" s="2" t="s">
        <v>1995</v>
      </c>
      <c r="F918" s="1" t="s">
        <v>1992</v>
      </c>
      <c r="G918" s="2" t="s">
        <v>3833</v>
      </c>
      <c r="H918" s="1" t="s">
        <v>3834</v>
      </c>
    </row>
    <row r="919" spans="1:8" x14ac:dyDescent="0.3">
      <c r="A919" s="2" t="s">
        <v>968</v>
      </c>
      <c r="B919" s="1" t="s">
        <v>3822</v>
      </c>
      <c r="C919" s="2" t="s">
        <v>959</v>
      </c>
      <c r="D919" s="1" t="s">
        <v>3832</v>
      </c>
      <c r="E919" s="2" t="s">
        <v>2007</v>
      </c>
      <c r="F919" s="1" t="s">
        <v>2005</v>
      </c>
      <c r="G919" s="2" t="s">
        <v>3833</v>
      </c>
      <c r="H919" s="1" t="s">
        <v>3834</v>
      </c>
    </row>
    <row r="920" spans="1:8" x14ac:dyDescent="0.3">
      <c r="A920" s="2" t="s">
        <v>968</v>
      </c>
      <c r="B920" s="1" t="s">
        <v>3822</v>
      </c>
      <c r="C920" s="2" t="s">
        <v>959</v>
      </c>
      <c r="D920" s="1" t="s">
        <v>3832</v>
      </c>
      <c r="E920" s="2" t="s">
        <v>2645</v>
      </c>
      <c r="F920" s="1" t="s">
        <v>3725</v>
      </c>
      <c r="G920" s="2" t="s">
        <v>3833</v>
      </c>
      <c r="H920" s="1" t="s">
        <v>3834</v>
      </c>
    </row>
    <row r="921" spans="1:8" x14ac:dyDescent="0.3">
      <c r="A921" s="2" t="s">
        <v>968</v>
      </c>
      <c r="B921" s="1" t="s">
        <v>3822</v>
      </c>
      <c r="C921" s="2" t="s">
        <v>959</v>
      </c>
      <c r="D921" s="1" t="s">
        <v>3832</v>
      </c>
      <c r="E921" s="2" t="s">
        <v>2025</v>
      </c>
      <c r="F921" s="1" t="s">
        <v>2022</v>
      </c>
      <c r="G921" s="2" t="s">
        <v>3833</v>
      </c>
      <c r="H921" s="1" t="s">
        <v>3834</v>
      </c>
    </row>
    <row r="922" spans="1:8" x14ac:dyDescent="0.3">
      <c r="A922" s="2" t="s">
        <v>968</v>
      </c>
      <c r="B922" s="1" t="s">
        <v>3822</v>
      </c>
      <c r="C922" s="2" t="s">
        <v>959</v>
      </c>
      <c r="D922" s="1" t="s">
        <v>3832</v>
      </c>
      <c r="E922" s="2" t="s">
        <v>3726</v>
      </c>
      <c r="F922" s="1" t="s">
        <v>3727</v>
      </c>
      <c r="G922" s="2" t="s">
        <v>3833</v>
      </c>
      <c r="H922" s="1" t="s">
        <v>3834</v>
      </c>
    </row>
    <row r="923" spans="1:8" x14ac:dyDescent="0.3">
      <c r="A923" s="2" t="s">
        <v>968</v>
      </c>
      <c r="B923" s="1" t="s">
        <v>3822</v>
      </c>
      <c r="C923" s="2" t="s">
        <v>959</v>
      </c>
      <c r="D923" s="1" t="s">
        <v>3832</v>
      </c>
      <c r="E923" s="2" t="s">
        <v>2094</v>
      </c>
      <c r="F923" s="1" t="s">
        <v>2093</v>
      </c>
      <c r="G923" s="2" t="s">
        <v>3833</v>
      </c>
      <c r="H923" s="1" t="s">
        <v>3834</v>
      </c>
    </row>
    <row r="924" spans="1:8" x14ac:dyDescent="0.3">
      <c r="A924" s="2" t="s">
        <v>968</v>
      </c>
      <c r="B924" s="1" t="s">
        <v>3822</v>
      </c>
      <c r="C924" s="2" t="s">
        <v>959</v>
      </c>
      <c r="D924" s="1" t="s">
        <v>3832</v>
      </c>
      <c r="E924" s="2" t="s">
        <v>2100</v>
      </c>
      <c r="F924" s="1" t="s">
        <v>2099</v>
      </c>
      <c r="G924" s="2" t="s">
        <v>3833</v>
      </c>
      <c r="H924" s="1" t="s">
        <v>3834</v>
      </c>
    </row>
    <row r="925" spans="1:8" x14ac:dyDescent="0.3">
      <c r="A925" s="2" t="s">
        <v>968</v>
      </c>
      <c r="B925" s="1" t="s">
        <v>3822</v>
      </c>
      <c r="C925" s="2" t="s">
        <v>959</v>
      </c>
      <c r="D925" s="1" t="s">
        <v>3832</v>
      </c>
      <c r="E925" s="2" t="s">
        <v>2235</v>
      </c>
      <c r="F925" s="1" t="s">
        <v>2237</v>
      </c>
      <c r="G925" s="2" t="s">
        <v>3833</v>
      </c>
      <c r="H925" s="1" t="s">
        <v>3834</v>
      </c>
    </row>
    <row r="926" spans="1:8" x14ac:dyDescent="0.3">
      <c r="A926" s="2" t="s">
        <v>968</v>
      </c>
      <c r="B926" s="1" t="s">
        <v>3822</v>
      </c>
      <c r="C926" s="2" t="s">
        <v>959</v>
      </c>
      <c r="D926" s="1" t="s">
        <v>3832</v>
      </c>
      <c r="E926" s="2" t="s">
        <v>2449</v>
      </c>
      <c r="F926" s="1" t="s">
        <v>2450</v>
      </c>
      <c r="G926" s="2" t="s">
        <v>3833</v>
      </c>
      <c r="H926" s="1" t="s">
        <v>3834</v>
      </c>
    </row>
    <row r="927" spans="1:8" x14ac:dyDescent="0.3">
      <c r="A927" s="2" t="s">
        <v>968</v>
      </c>
      <c r="B927" s="1" t="s">
        <v>3822</v>
      </c>
      <c r="C927" s="2" t="s">
        <v>959</v>
      </c>
      <c r="D927" s="1" t="s">
        <v>3832</v>
      </c>
      <c r="E927" s="2" t="s">
        <v>2104</v>
      </c>
      <c r="F927" s="1" t="s">
        <v>2102</v>
      </c>
      <c r="G927" s="2" t="s">
        <v>3833</v>
      </c>
      <c r="H927" s="1" t="s">
        <v>3834</v>
      </c>
    </row>
    <row r="928" spans="1:8" x14ac:dyDescent="0.3">
      <c r="A928" s="2" t="s">
        <v>968</v>
      </c>
      <c r="B928" s="1" t="s">
        <v>3822</v>
      </c>
      <c r="C928" s="2" t="s">
        <v>959</v>
      </c>
      <c r="D928" s="1" t="s">
        <v>3832</v>
      </c>
      <c r="E928" s="2" t="s">
        <v>2111</v>
      </c>
      <c r="F928" s="1" t="s">
        <v>2110</v>
      </c>
      <c r="G928" s="2" t="s">
        <v>3833</v>
      </c>
      <c r="H928" s="1" t="s">
        <v>3834</v>
      </c>
    </row>
    <row r="929" spans="1:8" x14ac:dyDescent="0.3">
      <c r="A929" s="2" t="s">
        <v>968</v>
      </c>
      <c r="B929" s="1" t="s">
        <v>3822</v>
      </c>
      <c r="C929" s="2" t="s">
        <v>959</v>
      </c>
      <c r="D929" s="1" t="s">
        <v>3832</v>
      </c>
      <c r="E929" s="2" t="s">
        <v>2124</v>
      </c>
      <c r="F929" s="1" t="s">
        <v>2123</v>
      </c>
      <c r="G929" s="2" t="s">
        <v>3833</v>
      </c>
      <c r="H929" s="1" t="s">
        <v>3834</v>
      </c>
    </row>
    <row r="930" spans="1:8" x14ac:dyDescent="0.3">
      <c r="A930" s="2" t="s">
        <v>968</v>
      </c>
      <c r="B930" s="1" t="s">
        <v>3822</v>
      </c>
      <c r="C930" s="2" t="s">
        <v>959</v>
      </c>
      <c r="D930" s="1" t="s">
        <v>3832</v>
      </c>
      <c r="E930" s="2" t="s">
        <v>2126</v>
      </c>
      <c r="F930" s="1" t="s">
        <v>2125</v>
      </c>
      <c r="G930" s="2" t="s">
        <v>3833</v>
      </c>
      <c r="H930" s="1" t="s">
        <v>3834</v>
      </c>
    </row>
    <row r="931" spans="1:8" x14ac:dyDescent="0.3">
      <c r="A931" s="2" t="s">
        <v>968</v>
      </c>
      <c r="B931" s="1" t="s">
        <v>3822</v>
      </c>
      <c r="C931" s="2" t="s">
        <v>959</v>
      </c>
      <c r="D931" s="1" t="s">
        <v>3832</v>
      </c>
      <c r="E931" s="2" t="s">
        <v>2128</v>
      </c>
      <c r="F931" s="1" t="s">
        <v>2127</v>
      </c>
      <c r="G931" s="2" t="s">
        <v>3833</v>
      </c>
      <c r="H931" s="1" t="s">
        <v>3834</v>
      </c>
    </row>
    <row r="932" spans="1:8" x14ac:dyDescent="0.3">
      <c r="A932" s="2" t="s">
        <v>968</v>
      </c>
      <c r="B932" s="1" t="s">
        <v>3822</v>
      </c>
      <c r="C932" s="2" t="s">
        <v>959</v>
      </c>
      <c r="D932" s="1" t="s">
        <v>3832</v>
      </c>
      <c r="E932" s="2" t="s">
        <v>2130</v>
      </c>
      <c r="F932" s="1" t="s">
        <v>2129</v>
      </c>
      <c r="G932" s="2" t="s">
        <v>3833</v>
      </c>
      <c r="H932" s="1" t="s">
        <v>3834</v>
      </c>
    </row>
    <row r="933" spans="1:8" x14ac:dyDescent="0.3">
      <c r="A933" s="2" t="s">
        <v>968</v>
      </c>
      <c r="B933" s="1" t="s">
        <v>3822</v>
      </c>
      <c r="C933" s="2" t="s">
        <v>959</v>
      </c>
      <c r="D933" s="1" t="s">
        <v>3832</v>
      </c>
      <c r="E933" s="2" t="s">
        <v>2132</v>
      </c>
      <c r="F933" s="1" t="s">
        <v>2131</v>
      </c>
      <c r="G933" s="2" t="s">
        <v>3833</v>
      </c>
      <c r="H933" s="1" t="s">
        <v>3834</v>
      </c>
    </row>
    <row r="934" spans="1:8" x14ac:dyDescent="0.3">
      <c r="A934" s="2" t="s">
        <v>968</v>
      </c>
      <c r="B934" s="1" t="s">
        <v>3822</v>
      </c>
      <c r="C934" s="2" t="s">
        <v>959</v>
      </c>
      <c r="D934" s="1" t="s">
        <v>3832</v>
      </c>
      <c r="E934" s="2" t="s">
        <v>2134</v>
      </c>
      <c r="F934" s="1" t="s">
        <v>2133</v>
      </c>
      <c r="G934" s="2" t="s">
        <v>3833</v>
      </c>
      <c r="H934" s="1" t="s">
        <v>3834</v>
      </c>
    </row>
    <row r="935" spans="1:8" x14ac:dyDescent="0.3">
      <c r="A935" s="2" t="s">
        <v>968</v>
      </c>
      <c r="B935" s="1" t="s">
        <v>3822</v>
      </c>
      <c r="C935" s="2" t="s">
        <v>959</v>
      </c>
      <c r="D935" s="1" t="s">
        <v>3832</v>
      </c>
      <c r="E935" s="2" t="s">
        <v>2631</v>
      </c>
      <c r="F935" s="1" t="s">
        <v>3728</v>
      </c>
      <c r="G935" s="2" t="s">
        <v>3833</v>
      </c>
      <c r="H935" s="1" t="s">
        <v>3834</v>
      </c>
    </row>
    <row r="936" spans="1:8" x14ac:dyDescent="0.3">
      <c r="A936" s="2" t="s">
        <v>968</v>
      </c>
      <c r="B936" s="1" t="s">
        <v>3822</v>
      </c>
      <c r="C936" s="2" t="s">
        <v>959</v>
      </c>
      <c r="D936" s="1" t="s">
        <v>3832</v>
      </c>
      <c r="E936" s="2" t="s">
        <v>3810</v>
      </c>
      <c r="F936" s="1" t="s">
        <v>3811</v>
      </c>
      <c r="G936" s="2" t="s">
        <v>3833</v>
      </c>
      <c r="H936" s="1" t="s">
        <v>3834</v>
      </c>
    </row>
    <row r="937" spans="1:8" x14ac:dyDescent="0.3">
      <c r="A937" s="2" t="s">
        <v>968</v>
      </c>
      <c r="B937" s="1" t="s">
        <v>3822</v>
      </c>
      <c r="C937" s="2" t="s">
        <v>959</v>
      </c>
      <c r="D937" s="1" t="s">
        <v>3832</v>
      </c>
      <c r="E937" s="2" t="s">
        <v>2136</v>
      </c>
      <c r="F937" s="1" t="s">
        <v>2135</v>
      </c>
      <c r="G937" s="2" t="s">
        <v>3833</v>
      </c>
      <c r="H937" s="1" t="s">
        <v>3834</v>
      </c>
    </row>
    <row r="938" spans="1:8" x14ac:dyDescent="0.3">
      <c r="A938" s="2" t="s">
        <v>968</v>
      </c>
      <c r="B938" s="1" t="s">
        <v>3822</v>
      </c>
      <c r="C938" s="2" t="s">
        <v>959</v>
      </c>
      <c r="D938" s="1" t="s">
        <v>3832</v>
      </c>
      <c r="E938" s="2" t="s">
        <v>3733</v>
      </c>
      <c r="F938" s="1" t="s">
        <v>3734</v>
      </c>
      <c r="G938" s="2" t="s">
        <v>3833</v>
      </c>
      <c r="H938" s="1" t="s">
        <v>3834</v>
      </c>
    </row>
    <row r="939" spans="1:8" x14ac:dyDescent="0.3">
      <c r="A939" s="2" t="s">
        <v>968</v>
      </c>
      <c r="B939" s="1" t="s">
        <v>3822</v>
      </c>
      <c r="C939" s="2" t="s">
        <v>959</v>
      </c>
      <c r="D939" s="1" t="s">
        <v>3832</v>
      </c>
      <c r="E939" s="2" t="s">
        <v>2146</v>
      </c>
      <c r="F939" s="1" t="s">
        <v>2145</v>
      </c>
      <c r="G939" s="2" t="s">
        <v>3833</v>
      </c>
      <c r="H939" s="1" t="s">
        <v>3834</v>
      </c>
    </row>
    <row r="940" spans="1:8" x14ac:dyDescent="0.3">
      <c r="A940" s="2" t="s">
        <v>968</v>
      </c>
      <c r="B940" s="1" t="s">
        <v>3822</v>
      </c>
      <c r="C940" s="2" t="s">
        <v>959</v>
      </c>
      <c r="D940" s="1" t="s">
        <v>3832</v>
      </c>
      <c r="E940" s="2" t="s">
        <v>2179</v>
      </c>
      <c r="F940" s="1" t="s">
        <v>2177</v>
      </c>
      <c r="G940" s="2" t="s">
        <v>3833</v>
      </c>
      <c r="H940" s="1" t="s">
        <v>3834</v>
      </c>
    </row>
    <row r="941" spans="1:8" x14ac:dyDescent="0.3">
      <c r="A941" s="2" t="s">
        <v>968</v>
      </c>
      <c r="B941" s="1" t="s">
        <v>3822</v>
      </c>
      <c r="C941" s="2" t="s">
        <v>959</v>
      </c>
      <c r="D941" s="1" t="s">
        <v>3832</v>
      </c>
      <c r="E941" s="2" t="s">
        <v>3738</v>
      </c>
      <c r="F941" s="1" t="s">
        <v>3739</v>
      </c>
      <c r="G941" s="2" t="s">
        <v>3833</v>
      </c>
      <c r="H941" s="1" t="s">
        <v>3834</v>
      </c>
    </row>
    <row r="942" spans="1:8" x14ac:dyDescent="0.3">
      <c r="A942" s="2" t="s">
        <v>968</v>
      </c>
      <c r="B942" s="1" t="s">
        <v>3822</v>
      </c>
      <c r="C942" s="2" t="s">
        <v>959</v>
      </c>
      <c r="D942" s="1" t="s">
        <v>3832</v>
      </c>
      <c r="E942" s="2" t="s">
        <v>2182</v>
      </c>
      <c r="F942" s="1" t="s">
        <v>2181</v>
      </c>
      <c r="G942" s="2" t="s">
        <v>3833</v>
      </c>
      <c r="H942" s="1" t="s">
        <v>3834</v>
      </c>
    </row>
    <row r="943" spans="1:8" x14ac:dyDescent="0.3">
      <c r="A943" s="2" t="s">
        <v>968</v>
      </c>
      <c r="B943" s="1" t="s">
        <v>3822</v>
      </c>
      <c r="C943" s="2" t="s">
        <v>959</v>
      </c>
      <c r="D943" s="1" t="s">
        <v>3832</v>
      </c>
      <c r="E943" s="2" t="s">
        <v>3742</v>
      </c>
      <c r="F943" s="1" t="s">
        <v>3743</v>
      </c>
      <c r="G943" s="2" t="s">
        <v>3833</v>
      </c>
      <c r="H943" s="1" t="s">
        <v>3834</v>
      </c>
    </row>
    <row r="944" spans="1:8" x14ac:dyDescent="0.3">
      <c r="A944" s="2" t="s">
        <v>968</v>
      </c>
      <c r="B944" s="1" t="s">
        <v>3822</v>
      </c>
      <c r="C944" s="2" t="s">
        <v>959</v>
      </c>
      <c r="D944" s="1" t="s">
        <v>3832</v>
      </c>
      <c r="E944" s="2" t="s">
        <v>2374</v>
      </c>
      <c r="F944" s="1" t="s">
        <v>2375</v>
      </c>
      <c r="G944" s="2" t="s">
        <v>3833</v>
      </c>
      <c r="H944" s="1" t="s">
        <v>3834</v>
      </c>
    </row>
    <row r="945" spans="1:8" x14ac:dyDescent="0.3">
      <c r="A945" s="2" t="s">
        <v>968</v>
      </c>
      <c r="B945" s="1" t="s">
        <v>3822</v>
      </c>
      <c r="C945" s="2" t="s">
        <v>959</v>
      </c>
      <c r="D945" s="1" t="s">
        <v>3832</v>
      </c>
      <c r="E945" s="2" t="s">
        <v>3826</v>
      </c>
      <c r="F945" s="1" t="s">
        <v>3827</v>
      </c>
      <c r="G945" s="2" t="s">
        <v>3833</v>
      </c>
      <c r="H945" s="1" t="s">
        <v>3834</v>
      </c>
    </row>
    <row r="946" spans="1:8" x14ac:dyDescent="0.3">
      <c r="A946" s="2" t="s">
        <v>968</v>
      </c>
      <c r="B946" s="1" t="s">
        <v>3822</v>
      </c>
      <c r="C946" s="2" t="s">
        <v>959</v>
      </c>
      <c r="D946" s="1" t="s">
        <v>3832</v>
      </c>
      <c r="E946" s="2" t="s">
        <v>2478</v>
      </c>
      <c r="F946" s="1" t="s">
        <v>2479</v>
      </c>
      <c r="G946" s="2" t="s">
        <v>3833</v>
      </c>
      <c r="H946" s="1" t="s">
        <v>3834</v>
      </c>
    </row>
    <row r="947" spans="1:8" x14ac:dyDescent="0.3">
      <c r="A947" s="2" t="s">
        <v>968</v>
      </c>
      <c r="B947" s="1" t="s">
        <v>3822</v>
      </c>
      <c r="C947" s="2" t="s">
        <v>959</v>
      </c>
      <c r="D947" s="1" t="s">
        <v>3832</v>
      </c>
      <c r="E947" s="2" t="s">
        <v>2467</v>
      </c>
      <c r="F947" s="1" t="s">
        <v>2469</v>
      </c>
      <c r="G947" s="2" t="s">
        <v>3833</v>
      </c>
      <c r="H947" s="1" t="s">
        <v>3834</v>
      </c>
    </row>
    <row r="948" spans="1:8" x14ac:dyDescent="0.3">
      <c r="A948" s="2" t="s">
        <v>968</v>
      </c>
      <c r="B948" s="1" t="s">
        <v>3822</v>
      </c>
      <c r="C948" s="2" t="s">
        <v>959</v>
      </c>
      <c r="D948" s="1" t="s">
        <v>3832</v>
      </c>
      <c r="E948" s="2" t="s">
        <v>3744</v>
      </c>
      <c r="F948" s="1" t="s">
        <v>3745</v>
      </c>
      <c r="G948" s="2" t="s">
        <v>3833</v>
      </c>
      <c r="H948" s="1" t="s">
        <v>3834</v>
      </c>
    </row>
    <row r="949" spans="1:8" x14ac:dyDescent="0.3">
      <c r="A949" s="2" t="s">
        <v>968</v>
      </c>
      <c r="B949" s="1" t="s">
        <v>3822</v>
      </c>
      <c r="C949" s="2" t="s">
        <v>959</v>
      </c>
      <c r="D949" s="1" t="s">
        <v>3832</v>
      </c>
      <c r="E949" s="2" t="s">
        <v>2187</v>
      </c>
      <c r="F949" s="1" t="s">
        <v>2186</v>
      </c>
      <c r="G949" s="2" t="s">
        <v>3833</v>
      </c>
      <c r="H949" s="1" t="s">
        <v>3834</v>
      </c>
    </row>
    <row r="950" spans="1:8" x14ac:dyDescent="0.3">
      <c r="A950" s="2" t="s">
        <v>968</v>
      </c>
      <c r="B950" s="1" t="s">
        <v>3822</v>
      </c>
      <c r="C950" s="2" t="s">
        <v>959</v>
      </c>
      <c r="D950" s="1" t="s">
        <v>3832</v>
      </c>
      <c r="E950" s="2" t="s">
        <v>3812</v>
      </c>
      <c r="F950" s="1" t="s">
        <v>3813</v>
      </c>
      <c r="G950" s="2" t="s">
        <v>3833</v>
      </c>
      <c r="H950" s="1" t="s">
        <v>3834</v>
      </c>
    </row>
    <row r="951" spans="1:8" x14ac:dyDescent="0.3">
      <c r="A951" s="2" t="s">
        <v>968</v>
      </c>
      <c r="B951" s="1" t="s">
        <v>3822</v>
      </c>
      <c r="C951" s="2" t="s">
        <v>959</v>
      </c>
      <c r="D951" s="1" t="s">
        <v>3832</v>
      </c>
      <c r="E951" s="2" t="s">
        <v>2191</v>
      </c>
      <c r="F951" s="1" t="s">
        <v>2188</v>
      </c>
      <c r="G951" s="2" t="s">
        <v>3833</v>
      </c>
      <c r="H951" s="1" t="s">
        <v>3834</v>
      </c>
    </row>
    <row r="952" spans="1:8" x14ac:dyDescent="0.3">
      <c r="A952" s="2" t="s">
        <v>968</v>
      </c>
      <c r="B952" s="1" t="s">
        <v>3822</v>
      </c>
      <c r="C952" s="2" t="s">
        <v>959</v>
      </c>
      <c r="D952" s="1" t="s">
        <v>3832</v>
      </c>
      <c r="E952" s="2" t="s">
        <v>2561</v>
      </c>
      <c r="F952" s="1" t="s">
        <v>3748</v>
      </c>
      <c r="G952" s="2" t="s">
        <v>3833</v>
      </c>
      <c r="H952" s="1" t="s">
        <v>3834</v>
      </c>
    </row>
    <row r="953" spans="1:8" x14ac:dyDescent="0.3">
      <c r="A953" s="2" t="s">
        <v>968</v>
      </c>
      <c r="B953" s="1" t="s">
        <v>3822</v>
      </c>
      <c r="C953" s="2" t="s">
        <v>959</v>
      </c>
      <c r="D953" s="1" t="s">
        <v>3832</v>
      </c>
      <c r="E953" s="2" t="s">
        <v>2196</v>
      </c>
      <c r="F953" s="1" t="s">
        <v>2195</v>
      </c>
      <c r="G953" s="2" t="s">
        <v>3833</v>
      </c>
      <c r="H953" s="1" t="s">
        <v>3834</v>
      </c>
    </row>
    <row r="954" spans="1:8" x14ac:dyDescent="0.3">
      <c r="A954" s="2" t="s">
        <v>968</v>
      </c>
      <c r="B954" s="1" t="s">
        <v>3822</v>
      </c>
      <c r="C954" s="2" t="s">
        <v>959</v>
      </c>
      <c r="D954" s="1" t="s">
        <v>3832</v>
      </c>
      <c r="E954" s="2" t="s">
        <v>3011</v>
      </c>
      <c r="F954" s="1" t="s">
        <v>3012</v>
      </c>
      <c r="G954" s="2" t="s">
        <v>3833</v>
      </c>
      <c r="H954" s="1" t="s">
        <v>3834</v>
      </c>
    </row>
    <row r="955" spans="1:8" x14ac:dyDescent="0.3">
      <c r="A955" s="2" t="s">
        <v>968</v>
      </c>
      <c r="B955" s="1" t="s">
        <v>3822</v>
      </c>
      <c r="C955" s="2" t="s">
        <v>962</v>
      </c>
      <c r="D955" s="1" t="s">
        <v>3835</v>
      </c>
      <c r="E955" s="2" t="s">
        <v>1970</v>
      </c>
      <c r="F955" s="1" t="s">
        <v>1967</v>
      </c>
      <c r="G955" s="2" t="s">
        <v>3824</v>
      </c>
      <c r="H955" s="1" t="s">
        <v>3825</v>
      </c>
    </row>
    <row r="956" spans="1:8" x14ac:dyDescent="0.3">
      <c r="A956" s="2" t="s">
        <v>968</v>
      </c>
      <c r="B956" s="1" t="s">
        <v>3822</v>
      </c>
      <c r="C956" s="2" t="s">
        <v>962</v>
      </c>
      <c r="D956" s="1" t="s">
        <v>3835</v>
      </c>
      <c r="E956" s="2" t="s">
        <v>1981</v>
      </c>
      <c r="F956" s="1" t="s">
        <v>1979</v>
      </c>
      <c r="G956" s="2" t="s">
        <v>3824</v>
      </c>
      <c r="H956" s="1" t="s">
        <v>3825</v>
      </c>
    </row>
    <row r="957" spans="1:8" x14ac:dyDescent="0.3">
      <c r="A957" s="2" t="s">
        <v>968</v>
      </c>
      <c r="B957" s="1" t="s">
        <v>3822</v>
      </c>
      <c r="C957" s="2" t="s">
        <v>962</v>
      </c>
      <c r="D957" s="1" t="s">
        <v>3835</v>
      </c>
      <c r="E957" s="2" t="s">
        <v>3819</v>
      </c>
      <c r="F957" s="1" t="s">
        <v>3820</v>
      </c>
      <c r="G957" s="2" t="s">
        <v>3824</v>
      </c>
      <c r="H957" s="1" t="s">
        <v>3825</v>
      </c>
    </row>
    <row r="958" spans="1:8" x14ac:dyDescent="0.3">
      <c r="A958" s="2" t="s">
        <v>968</v>
      </c>
      <c r="B958" s="1" t="s">
        <v>3822</v>
      </c>
      <c r="C958" s="2" t="s">
        <v>962</v>
      </c>
      <c r="D958" s="1" t="s">
        <v>3835</v>
      </c>
      <c r="E958" s="2" t="s">
        <v>3721</v>
      </c>
      <c r="F958" s="1" t="s">
        <v>3722</v>
      </c>
      <c r="G958" s="2" t="s">
        <v>3824</v>
      </c>
      <c r="H958" s="1" t="s">
        <v>3825</v>
      </c>
    </row>
    <row r="959" spans="1:8" x14ac:dyDescent="0.3">
      <c r="A959" s="2" t="s">
        <v>968</v>
      </c>
      <c r="B959" s="1" t="s">
        <v>3822</v>
      </c>
      <c r="C959" s="2" t="s">
        <v>962</v>
      </c>
      <c r="D959" s="1" t="s">
        <v>3835</v>
      </c>
      <c r="E959" s="2" t="s">
        <v>1986</v>
      </c>
      <c r="F959" s="1" t="s">
        <v>1985</v>
      </c>
      <c r="G959" s="2" t="s">
        <v>3824</v>
      </c>
      <c r="H959" s="1" t="s">
        <v>3825</v>
      </c>
    </row>
    <row r="960" spans="1:8" x14ac:dyDescent="0.3">
      <c r="A960" s="2" t="s">
        <v>968</v>
      </c>
      <c r="B960" s="1" t="s">
        <v>3822</v>
      </c>
      <c r="C960" s="2" t="s">
        <v>962</v>
      </c>
      <c r="D960" s="1" t="s">
        <v>3835</v>
      </c>
      <c r="E960" s="2" t="s">
        <v>3723</v>
      </c>
      <c r="F960" s="1" t="s">
        <v>3724</v>
      </c>
      <c r="G960" s="2" t="s">
        <v>3824</v>
      </c>
      <c r="H960" s="1" t="s">
        <v>3825</v>
      </c>
    </row>
    <row r="961" spans="1:8" x14ac:dyDescent="0.3">
      <c r="A961" s="2" t="s">
        <v>968</v>
      </c>
      <c r="B961" s="1" t="s">
        <v>3822</v>
      </c>
      <c r="C961" s="2" t="s">
        <v>962</v>
      </c>
      <c r="D961" s="1" t="s">
        <v>3835</v>
      </c>
      <c r="E961" s="2" t="s">
        <v>1989</v>
      </c>
      <c r="F961" s="1" t="s">
        <v>1987</v>
      </c>
      <c r="G961" s="2" t="s">
        <v>3824</v>
      </c>
      <c r="H961" s="1" t="s">
        <v>3825</v>
      </c>
    </row>
    <row r="962" spans="1:8" x14ac:dyDescent="0.3">
      <c r="A962" s="2" t="s">
        <v>968</v>
      </c>
      <c r="B962" s="1" t="s">
        <v>3822</v>
      </c>
      <c r="C962" s="2" t="s">
        <v>962</v>
      </c>
      <c r="D962" s="1" t="s">
        <v>3835</v>
      </c>
      <c r="E962" s="2" t="s">
        <v>1995</v>
      </c>
      <c r="F962" s="1" t="s">
        <v>1992</v>
      </c>
      <c r="G962" s="2" t="s">
        <v>3824</v>
      </c>
      <c r="H962" s="1" t="s">
        <v>3825</v>
      </c>
    </row>
    <row r="963" spans="1:8" x14ac:dyDescent="0.3">
      <c r="A963" s="2" t="s">
        <v>968</v>
      </c>
      <c r="B963" s="1" t="s">
        <v>3822</v>
      </c>
      <c r="C963" s="2" t="s">
        <v>962</v>
      </c>
      <c r="D963" s="1" t="s">
        <v>3835</v>
      </c>
      <c r="E963" s="2" t="s">
        <v>2001</v>
      </c>
      <c r="F963" s="1" t="s">
        <v>1998</v>
      </c>
      <c r="G963" s="2" t="s">
        <v>3824</v>
      </c>
      <c r="H963" s="1" t="s">
        <v>3825</v>
      </c>
    </row>
    <row r="964" spans="1:8" x14ac:dyDescent="0.3">
      <c r="A964" s="2" t="s">
        <v>968</v>
      </c>
      <c r="B964" s="1" t="s">
        <v>3822</v>
      </c>
      <c r="C964" s="2" t="s">
        <v>962</v>
      </c>
      <c r="D964" s="1" t="s">
        <v>3835</v>
      </c>
      <c r="E964" s="2" t="s">
        <v>2004</v>
      </c>
      <c r="F964" s="1" t="s">
        <v>2003</v>
      </c>
      <c r="G964" s="2" t="s">
        <v>3824</v>
      </c>
      <c r="H964" s="1" t="s">
        <v>3825</v>
      </c>
    </row>
    <row r="965" spans="1:8" x14ac:dyDescent="0.3">
      <c r="A965" s="2" t="s">
        <v>968</v>
      </c>
      <c r="B965" s="1" t="s">
        <v>3822</v>
      </c>
      <c r="C965" s="2" t="s">
        <v>962</v>
      </c>
      <c r="D965" s="1" t="s">
        <v>3835</v>
      </c>
      <c r="E965" s="2" t="s">
        <v>2007</v>
      </c>
      <c r="F965" s="1" t="s">
        <v>2005</v>
      </c>
      <c r="G965" s="2" t="s">
        <v>3824</v>
      </c>
      <c r="H965" s="1" t="s">
        <v>3825</v>
      </c>
    </row>
    <row r="966" spans="1:8" x14ac:dyDescent="0.3">
      <c r="A966" s="2" t="s">
        <v>968</v>
      </c>
      <c r="B966" s="1" t="s">
        <v>3822</v>
      </c>
      <c r="C966" s="2" t="s">
        <v>962</v>
      </c>
      <c r="D966" s="1" t="s">
        <v>3835</v>
      </c>
      <c r="E966" s="2" t="s">
        <v>2011</v>
      </c>
      <c r="F966" s="1" t="s">
        <v>2009</v>
      </c>
      <c r="G966" s="2" t="s">
        <v>3824</v>
      </c>
      <c r="H966" s="1" t="s">
        <v>3825</v>
      </c>
    </row>
    <row r="967" spans="1:8" x14ac:dyDescent="0.3">
      <c r="A967" s="2" t="s">
        <v>968</v>
      </c>
      <c r="B967" s="1" t="s">
        <v>3822</v>
      </c>
      <c r="C967" s="2" t="s">
        <v>962</v>
      </c>
      <c r="D967" s="1" t="s">
        <v>3835</v>
      </c>
      <c r="E967" s="2" t="s">
        <v>2025</v>
      </c>
      <c r="F967" s="1" t="s">
        <v>2022</v>
      </c>
      <c r="G967" s="2" t="s">
        <v>3824</v>
      </c>
      <c r="H967" s="1" t="s">
        <v>3825</v>
      </c>
    </row>
    <row r="968" spans="1:8" x14ac:dyDescent="0.3">
      <c r="A968" s="2" t="s">
        <v>968</v>
      </c>
      <c r="B968" s="1" t="s">
        <v>3822</v>
      </c>
      <c r="C968" s="2" t="s">
        <v>962</v>
      </c>
      <c r="D968" s="1" t="s">
        <v>3835</v>
      </c>
      <c r="E968" s="2" t="s">
        <v>3195</v>
      </c>
      <c r="F968" s="1" t="s">
        <v>3196</v>
      </c>
      <c r="G968" s="2" t="s">
        <v>3824</v>
      </c>
      <c r="H968" s="1" t="s">
        <v>3825</v>
      </c>
    </row>
    <row r="969" spans="1:8" x14ac:dyDescent="0.3">
      <c r="A969" s="2" t="s">
        <v>968</v>
      </c>
      <c r="B969" s="1" t="s">
        <v>3822</v>
      </c>
      <c r="C969" s="2" t="s">
        <v>962</v>
      </c>
      <c r="D969" s="1" t="s">
        <v>3835</v>
      </c>
      <c r="E969" s="2" t="s">
        <v>3005</v>
      </c>
      <c r="F969" s="1" t="s">
        <v>3006</v>
      </c>
      <c r="G969" s="2" t="s">
        <v>3824</v>
      </c>
      <c r="H969" s="1" t="s">
        <v>3825</v>
      </c>
    </row>
    <row r="970" spans="1:8" x14ac:dyDescent="0.3">
      <c r="A970" s="2" t="s">
        <v>968</v>
      </c>
      <c r="B970" s="1" t="s">
        <v>3822</v>
      </c>
      <c r="C970" s="2" t="s">
        <v>962</v>
      </c>
      <c r="D970" s="1" t="s">
        <v>3835</v>
      </c>
      <c r="E970" s="2" t="s">
        <v>2507</v>
      </c>
      <c r="F970" s="1" t="s">
        <v>2508</v>
      </c>
      <c r="G970" s="2" t="s">
        <v>3824</v>
      </c>
      <c r="H970" s="1" t="s">
        <v>3825</v>
      </c>
    </row>
    <row r="971" spans="1:8" x14ac:dyDescent="0.3">
      <c r="A971" s="2" t="s">
        <v>968</v>
      </c>
      <c r="B971" s="1" t="s">
        <v>3822</v>
      </c>
      <c r="C971" s="2" t="s">
        <v>962</v>
      </c>
      <c r="D971" s="1" t="s">
        <v>3835</v>
      </c>
      <c r="E971" s="2" t="s">
        <v>2094</v>
      </c>
      <c r="F971" s="1" t="s">
        <v>2093</v>
      </c>
      <c r="G971" s="2" t="s">
        <v>3824</v>
      </c>
      <c r="H971" s="1" t="s">
        <v>3825</v>
      </c>
    </row>
    <row r="972" spans="1:8" x14ac:dyDescent="0.3">
      <c r="A972" s="2" t="s">
        <v>968</v>
      </c>
      <c r="B972" s="1" t="s">
        <v>3822</v>
      </c>
      <c r="C972" s="2" t="s">
        <v>962</v>
      </c>
      <c r="D972" s="1" t="s">
        <v>3835</v>
      </c>
      <c r="E972" s="2" t="s">
        <v>2100</v>
      </c>
      <c r="F972" s="1" t="s">
        <v>2099</v>
      </c>
      <c r="G972" s="2" t="s">
        <v>3824</v>
      </c>
      <c r="H972" s="1" t="s">
        <v>3825</v>
      </c>
    </row>
    <row r="973" spans="1:8" x14ac:dyDescent="0.3">
      <c r="A973" s="2" t="s">
        <v>968</v>
      </c>
      <c r="B973" s="1" t="s">
        <v>3822</v>
      </c>
      <c r="C973" s="2" t="s">
        <v>962</v>
      </c>
      <c r="D973" s="1" t="s">
        <v>3835</v>
      </c>
      <c r="E973" s="2" t="s">
        <v>2235</v>
      </c>
      <c r="F973" s="1" t="s">
        <v>2237</v>
      </c>
      <c r="G973" s="2" t="s">
        <v>3824</v>
      </c>
      <c r="H973" s="1" t="s">
        <v>3825</v>
      </c>
    </row>
    <row r="974" spans="1:8" x14ac:dyDescent="0.3">
      <c r="A974" s="2" t="s">
        <v>968</v>
      </c>
      <c r="B974" s="1" t="s">
        <v>3822</v>
      </c>
      <c r="C974" s="2" t="s">
        <v>962</v>
      </c>
      <c r="D974" s="1" t="s">
        <v>3835</v>
      </c>
      <c r="E974" s="2" t="s">
        <v>2449</v>
      </c>
      <c r="F974" s="1" t="s">
        <v>2450</v>
      </c>
      <c r="G974" s="2" t="s">
        <v>3824</v>
      </c>
      <c r="H974" s="1" t="s">
        <v>3825</v>
      </c>
    </row>
    <row r="975" spans="1:8" x14ac:dyDescent="0.3">
      <c r="A975" s="2" t="s">
        <v>968</v>
      </c>
      <c r="B975" s="1" t="s">
        <v>3822</v>
      </c>
      <c r="C975" s="2" t="s">
        <v>962</v>
      </c>
      <c r="D975" s="1" t="s">
        <v>3835</v>
      </c>
      <c r="E975" s="2" t="s">
        <v>2104</v>
      </c>
      <c r="F975" s="1" t="s">
        <v>2102</v>
      </c>
      <c r="G975" s="2" t="s">
        <v>3824</v>
      </c>
      <c r="H975" s="1" t="s">
        <v>3825</v>
      </c>
    </row>
    <row r="976" spans="1:8" x14ac:dyDescent="0.3">
      <c r="A976" s="2" t="s">
        <v>968</v>
      </c>
      <c r="B976" s="1" t="s">
        <v>3822</v>
      </c>
      <c r="C976" s="2" t="s">
        <v>962</v>
      </c>
      <c r="D976" s="1" t="s">
        <v>3835</v>
      </c>
      <c r="E976" s="2" t="s">
        <v>2111</v>
      </c>
      <c r="F976" s="1" t="s">
        <v>2110</v>
      </c>
      <c r="G976" s="2" t="s">
        <v>3824</v>
      </c>
      <c r="H976" s="1" t="s">
        <v>3825</v>
      </c>
    </row>
    <row r="977" spans="1:8" x14ac:dyDescent="0.3">
      <c r="A977" s="2" t="s">
        <v>968</v>
      </c>
      <c r="B977" s="1" t="s">
        <v>3822</v>
      </c>
      <c r="C977" s="2" t="s">
        <v>962</v>
      </c>
      <c r="D977" s="1" t="s">
        <v>3835</v>
      </c>
      <c r="E977" s="2" t="s">
        <v>2322</v>
      </c>
      <c r="F977" s="1" t="s">
        <v>2324</v>
      </c>
      <c r="G977" s="2" t="s">
        <v>3824</v>
      </c>
      <c r="H977" s="1" t="s">
        <v>3825</v>
      </c>
    </row>
    <row r="978" spans="1:8" x14ac:dyDescent="0.3">
      <c r="A978" s="2" t="s">
        <v>968</v>
      </c>
      <c r="B978" s="1" t="s">
        <v>3822</v>
      </c>
      <c r="C978" s="2" t="s">
        <v>962</v>
      </c>
      <c r="D978" s="1" t="s">
        <v>3835</v>
      </c>
      <c r="E978" s="2" t="s">
        <v>2124</v>
      </c>
      <c r="F978" s="1" t="s">
        <v>2123</v>
      </c>
      <c r="G978" s="2" t="s">
        <v>3824</v>
      </c>
      <c r="H978" s="1" t="s">
        <v>3825</v>
      </c>
    </row>
    <row r="979" spans="1:8" x14ac:dyDescent="0.3">
      <c r="A979" s="2" t="s">
        <v>968</v>
      </c>
      <c r="B979" s="1" t="s">
        <v>3822</v>
      </c>
      <c r="C979" s="2" t="s">
        <v>962</v>
      </c>
      <c r="D979" s="1" t="s">
        <v>3835</v>
      </c>
      <c r="E979" s="2" t="s">
        <v>2126</v>
      </c>
      <c r="F979" s="1" t="s">
        <v>2125</v>
      </c>
      <c r="G979" s="2" t="s">
        <v>3824</v>
      </c>
      <c r="H979" s="1" t="s">
        <v>3825</v>
      </c>
    </row>
    <row r="980" spans="1:8" x14ac:dyDescent="0.3">
      <c r="A980" s="2" t="s">
        <v>968</v>
      </c>
      <c r="B980" s="1" t="s">
        <v>3822</v>
      </c>
      <c r="C980" s="2" t="s">
        <v>962</v>
      </c>
      <c r="D980" s="1" t="s">
        <v>3835</v>
      </c>
      <c r="E980" s="2" t="s">
        <v>2128</v>
      </c>
      <c r="F980" s="1" t="s">
        <v>2127</v>
      </c>
      <c r="G980" s="2" t="s">
        <v>3824</v>
      </c>
      <c r="H980" s="1" t="s">
        <v>3825</v>
      </c>
    </row>
    <row r="981" spans="1:8" x14ac:dyDescent="0.3">
      <c r="A981" s="2" t="s">
        <v>968</v>
      </c>
      <c r="B981" s="1" t="s">
        <v>3822</v>
      </c>
      <c r="C981" s="2" t="s">
        <v>962</v>
      </c>
      <c r="D981" s="1" t="s">
        <v>3835</v>
      </c>
      <c r="E981" s="2" t="s">
        <v>2130</v>
      </c>
      <c r="F981" s="1" t="s">
        <v>2129</v>
      </c>
      <c r="G981" s="2" t="s">
        <v>3824</v>
      </c>
      <c r="H981" s="1" t="s">
        <v>3825</v>
      </c>
    </row>
    <row r="982" spans="1:8" x14ac:dyDescent="0.3">
      <c r="A982" s="2" t="s">
        <v>968</v>
      </c>
      <c r="B982" s="1" t="s">
        <v>3822</v>
      </c>
      <c r="C982" s="2" t="s">
        <v>962</v>
      </c>
      <c r="D982" s="1" t="s">
        <v>3835</v>
      </c>
      <c r="E982" s="2" t="s">
        <v>2132</v>
      </c>
      <c r="F982" s="1" t="s">
        <v>2131</v>
      </c>
      <c r="G982" s="2" t="s">
        <v>3824</v>
      </c>
      <c r="H982" s="1" t="s">
        <v>3825</v>
      </c>
    </row>
    <row r="983" spans="1:8" x14ac:dyDescent="0.3">
      <c r="A983" s="2" t="s">
        <v>968</v>
      </c>
      <c r="B983" s="1" t="s">
        <v>3822</v>
      </c>
      <c r="C983" s="2" t="s">
        <v>962</v>
      </c>
      <c r="D983" s="1" t="s">
        <v>3835</v>
      </c>
      <c r="E983" s="2" t="s">
        <v>2134</v>
      </c>
      <c r="F983" s="1" t="s">
        <v>2133</v>
      </c>
      <c r="G983" s="2" t="s">
        <v>3824</v>
      </c>
      <c r="H983" s="1" t="s">
        <v>3825</v>
      </c>
    </row>
    <row r="984" spans="1:8" x14ac:dyDescent="0.3">
      <c r="A984" s="2" t="s">
        <v>968</v>
      </c>
      <c r="B984" s="1" t="s">
        <v>3822</v>
      </c>
      <c r="C984" s="2" t="s">
        <v>962</v>
      </c>
      <c r="D984" s="1" t="s">
        <v>3835</v>
      </c>
      <c r="E984" s="2" t="s">
        <v>2631</v>
      </c>
      <c r="F984" s="1" t="s">
        <v>3728</v>
      </c>
      <c r="G984" s="2" t="s">
        <v>3824</v>
      </c>
      <c r="H984" s="1" t="s">
        <v>3825</v>
      </c>
    </row>
    <row r="985" spans="1:8" x14ac:dyDescent="0.3">
      <c r="A985" s="2" t="s">
        <v>968</v>
      </c>
      <c r="B985" s="1" t="s">
        <v>3822</v>
      </c>
      <c r="C985" s="2" t="s">
        <v>962</v>
      </c>
      <c r="D985" s="1" t="s">
        <v>3835</v>
      </c>
      <c r="E985" s="2" t="s">
        <v>3810</v>
      </c>
      <c r="F985" s="1" t="s">
        <v>3811</v>
      </c>
      <c r="G985" s="2" t="s">
        <v>3824</v>
      </c>
      <c r="H985" s="1" t="s">
        <v>3825</v>
      </c>
    </row>
    <row r="986" spans="1:8" x14ac:dyDescent="0.3">
      <c r="A986" s="2" t="s">
        <v>968</v>
      </c>
      <c r="B986" s="1" t="s">
        <v>3822</v>
      </c>
      <c r="C986" s="2" t="s">
        <v>962</v>
      </c>
      <c r="D986" s="1" t="s">
        <v>3835</v>
      </c>
      <c r="E986" s="2" t="s">
        <v>2136</v>
      </c>
      <c r="F986" s="1" t="s">
        <v>2135</v>
      </c>
      <c r="G986" s="2" t="s">
        <v>3824</v>
      </c>
      <c r="H986" s="1" t="s">
        <v>3825</v>
      </c>
    </row>
    <row r="987" spans="1:8" x14ac:dyDescent="0.3">
      <c r="A987" s="2" t="s">
        <v>968</v>
      </c>
      <c r="B987" s="1" t="s">
        <v>3822</v>
      </c>
      <c r="C987" s="2" t="s">
        <v>962</v>
      </c>
      <c r="D987" s="1" t="s">
        <v>3835</v>
      </c>
      <c r="E987" s="2" t="s">
        <v>3733</v>
      </c>
      <c r="F987" s="1" t="s">
        <v>3734</v>
      </c>
      <c r="G987" s="2" t="s">
        <v>3824</v>
      </c>
      <c r="H987" s="1" t="s">
        <v>3825</v>
      </c>
    </row>
    <row r="988" spans="1:8" x14ac:dyDescent="0.3">
      <c r="A988" s="2" t="s">
        <v>968</v>
      </c>
      <c r="B988" s="1" t="s">
        <v>3822</v>
      </c>
      <c r="C988" s="2" t="s">
        <v>962</v>
      </c>
      <c r="D988" s="1" t="s">
        <v>3835</v>
      </c>
      <c r="E988" s="2" t="s">
        <v>2904</v>
      </c>
      <c r="F988" s="1" t="s">
        <v>2905</v>
      </c>
      <c r="G988" s="2" t="s">
        <v>3824</v>
      </c>
      <c r="H988" s="1" t="s">
        <v>3825</v>
      </c>
    </row>
    <row r="989" spans="1:8" x14ac:dyDescent="0.3">
      <c r="A989" s="2" t="s">
        <v>968</v>
      </c>
      <c r="B989" s="1" t="s">
        <v>3822</v>
      </c>
      <c r="C989" s="2" t="s">
        <v>962</v>
      </c>
      <c r="D989" s="1" t="s">
        <v>3835</v>
      </c>
      <c r="E989" s="2" t="s">
        <v>2146</v>
      </c>
      <c r="F989" s="1" t="s">
        <v>2145</v>
      </c>
      <c r="G989" s="2" t="s">
        <v>3824</v>
      </c>
      <c r="H989" s="1" t="s">
        <v>3825</v>
      </c>
    </row>
    <row r="990" spans="1:8" x14ac:dyDescent="0.3">
      <c r="A990" s="2" t="s">
        <v>968</v>
      </c>
      <c r="B990" s="1" t="s">
        <v>3822</v>
      </c>
      <c r="C990" s="2" t="s">
        <v>962</v>
      </c>
      <c r="D990" s="1" t="s">
        <v>3835</v>
      </c>
      <c r="E990" s="2" t="s">
        <v>3238</v>
      </c>
      <c r="F990" s="1" t="s">
        <v>3239</v>
      </c>
      <c r="G990" s="2" t="s">
        <v>3824</v>
      </c>
      <c r="H990" s="1" t="s">
        <v>3825</v>
      </c>
    </row>
    <row r="991" spans="1:8" x14ac:dyDescent="0.3">
      <c r="A991" s="2" t="s">
        <v>968</v>
      </c>
      <c r="B991" s="1" t="s">
        <v>3822</v>
      </c>
      <c r="C991" s="2" t="s">
        <v>962</v>
      </c>
      <c r="D991" s="1" t="s">
        <v>3835</v>
      </c>
      <c r="E991" s="2" t="s">
        <v>2182</v>
      </c>
      <c r="F991" s="1" t="s">
        <v>2181</v>
      </c>
      <c r="G991" s="2" t="s">
        <v>3824</v>
      </c>
      <c r="H991" s="1" t="s">
        <v>3825</v>
      </c>
    </row>
    <row r="992" spans="1:8" x14ac:dyDescent="0.3">
      <c r="A992" s="2" t="s">
        <v>968</v>
      </c>
      <c r="B992" s="1" t="s">
        <v>3822</v>
      </c>
      <c r="C992" s="2" t="s">
        <v>962</v>
      </c>
      <c r="D992" s="1" t="s">
        <v>3835</v>
      </c>
      <c r="E992" s="2" t="s">
        <v>3742</v>
      </c>
      <c r="F992" s="1" t="s">
        <v>3743</v>
      </c>
      <c r="G992" s="2" t="s">
        <v>3824</v>
      </c>
      <c r="H992" s="1" t="s">
        <v>3825</v>
      </c>
    </row>
    <row r="993" spans="1:8" x14ac:dyDescent="0.3">
      <c r="A993" s="2" t="s">
        <v>968</v>
      </c>
      <c r="B993" s="1" t="s">
        <v>3822</v>
      </c>
      <c r="C993" s="2" t="s">
        <v>962</v>
      </c>
      <c r="D993" s="1" t="s">
        <v>3835</v>
      </c>
      <c r="E993" s="2" t="s">
        <v>2374</v>
      </c>
      <c r="F993" s="1" t="s">
        <v>2375</v>
      </c>
      <c r="G993" s="2" t="s">
        <v>3824</v>
      </c>
      <c r="H993" s="1" t="s">
        <v>3825</v>
      </c>
    </row>
    <row r="994" spans="1:8" x14ac:dyDescent="0.3">
      <c r="A994" s="2" t="s">
        <v>968</v>
      </c>
      <c r="B994" s="1" t="s">
        <v>3822</v>
      </c>
      <c r="C994" s="2" t="s">
        <v>962</v>
      </c>
      <c r="D994" s="1" t="s">
        <v>3835</v>
      </c>
      <c r="E994" s="2" t="s">
        <v>3826</v>
      </c>
      <c r="F994" s="1" t="s">
        <v>3827</v>
      </c>
      <c r="G994" s="2" t="s">
        <v>3824</v>
      </c>
      <c r="H994" s="1" t="s">
        <v>3825</v>
      </c>
    </row>
    <row r="995" spans="1:8" x14ac:dyDescent="0.3">
      <c r="A995" s="2" t="s">
        <v>968</v>
      </c>
      <c r="B995" s="1" t="s">
        <v>3822</v>
      </c>
      <c r="C995" s="2" t="s">
        <v>962</v>
      </c>
      <c r="D995" s="1" t="s">
        <v>3835</v>
      </c>
      <c r="E995" s="2" t="s">
        <v>2478</v>
      </c>
      <c r="F995" s="1" t="s">
        <v>2479</v>
      </c>
      <c r="G995" s="2" t="s">
        <v>3824</v>
      </c>
      <c r="H995" s="1" t="s">
        <v>3825</v>
      </c>
    </row>
    <row r="996" spans="1:8" x14ac:dyDescent="0.3">
      <c r="A996" s="2" t="s">
        <v>968</v>
      </c>
      <c r="B996" s="1" t="s">
        <v>3822</v>
      </c>
      <c r="C996" s="2" t="s">
        <v>962</v>
      </c>
      <c r="D996" s="1" t="s">
        <v>3835</v>
      </c>
      <c r="E996" s="2" t="s">
        <v>2467</v>
      </c>
      <c r="F996" s="1" t="s">
        <v>2469</v>
      </c>
      <c r="G996" s="2" t="s">
        <v>3824</v>
      </c>
      <c r="H996" s="1" t="s">
        <v>3825</v>
      </c>
    </row>
    <row r="997" spans="1:8" x14ac:dyDescent="0.3">
      <c r="A997" s="2" t="s">
        <v>968</v>
      </c>
      <c r="B997" s="1" t="s">
        <v>3822</v>
      </c>
      <c r="C997" s="2" t="s">
        <v>962</v>
      </c>
      <c r="D997" s="1" t="s">
        <v>3835</v>
      </c>
      <c r="E997" s="2" t="s">
        <v>3148</v>
      </c>
      <c r="F997" s="1" t="s">
        <v>3150</v>
      </c>
      <c r="G997" s="2" t="s">
        <v>3824</v>
      </c>
      <c r="H997" s="1" t="s">
        <v>3825</v>
      </c>
    </row>
    <row r="998" spans="1:8" x14ac:dyDescent="0.3">
      <c r="A998" s="2" t="s">
        <v>968</v>
      </c>
      <c r="B998" s="1" t="s">
        <v>3822</v>
      </c>
      <c r="C998" s="2" t="s">
        <v>962</v>
      </c>
      <c r="D998" s="1" t="s">
        <v>3835</v>
      </c>
      <c r="E998" s="2" t="s">
        <v>3744</v>
      </c>
      <c r="F998" s="1" t="s">
        <v>3745</v>
      </c>
      <c r="G998" s="2" t="s">
        <v>3824</v>
      </c>
      <c r="H998" s="1" t="s">
        <v>3825</v>
      </c>
    </row>
    <row r="999" spans="1:8" x14ac:dyDescent="0.3">
      <c r="A999" s="2" t="s">
        <v>968</v>
      </c>
      <c r="B999" s="1" t="s">
        <v>3822</v>
      </c>
      <c r="C999" s="2" t="s">
        <v>962</v>
      </c>
      <c r="D999" s="1" t="s">
        <v>3835</v>
      </c>
      <c r="E999" s="2" t="s">
        <v>2187</v>
      </c>
      <c r="F999" s="1" t="s">
        <v>2186</v>
      </c>
      <c r="G999" s="2" t="s">
        <v>3824</v>
      </c>
      <c r="H999" s="1" t="s">
        <v>3825</v>
      </c>
    </row>
    <row r="1000" spans="1:8" x14ac:dyDescent="0.3">
      <c r="A1000" s="2" t="s">
        <v>968</v>
      </c>
      <c r="B1000" s="1" t="s">
        <v>3822</v>
      </c>
      <c r="C1000" s="2" t="s">
        <v>962</v>
      </c>
      <c r="D1000" s="1" t="s">
        <v>3835</v>
      </c>
      <c r="E1000" s="2" t="s">
        <v>3812</v>
      </c>
      <c r="F1000" s="1" t="s">
        <v>3813</v>
      </c>
      <c r="G1000" s="2" t="s">
        <v>3824</v>
      </c>
      <c r="H1000" s="1" t="s">
        <v>3825</v>
      </c>
    </row>
    <row r="1001" spans="1:8" x14ac:dyDescent="0.3">
      <c r="A1001" s="2" t="s">
        <v>968</v>
      </c>
      <c r="B1001" s="1" t="s">
        <v>3822</v>
      </c>
      <c r="C1001" s="2" t="s">
        <v>962</v>
      </c>
      <c r="D1001" s="1" t="s">
        <v>3835</v>
      </c>
      <c r="E1001" s="2" t="s">
        <v>3828</v>
      </c>
      <c r="F1001" s="1" t="s">
        <v>3829</v>
      </c>
      <c r="G1001" s="2" t="s">
        <v>3824</v>
      </c>
      <c r="H1001" s="1" t="s">
        <v>3825</v>
      </c>
    </row>
    <row r="1002" spans="1:8" x14ac:dyDescent="0.3">
      <c r="A1002" s="2" t="s">
        <v>968</v>
      </c>
      <c r="B1002" s="1" t="s">
        <v>3822</v>
      </c>
      <c r="C1002" s="2" t="s">
        <v>962</v>
      </c>
      <c r="D1002" s="1" t="s">
        <v>3835</v>
      </c>
      <c r="E1002" s="2" t="s">
        <v>2191</v>
      </c>
      <c r="F1002" s="1" t="s">
        <v>2188</v>
      </c>
      <c r="G1002" s="2" t="s">
        <v>3824</v>
      </c>
      <c r="H1002" s="1" t="s">
        <v>3825</v>
      </c>
    </row>
    <row r="1003" spans="1:8" x14ac:dyDescent="0.3">
      <c r="A1003" s="2" t="s">
        <v>968</v>
      </c>
      <c r="B1003" s="1" t="s">
        <v>3822</v>
      </c>
      <c r="C1003" s="2" t="s">
        <v>962</v>
      </c>
      <c r="D1003" s="1" t="s">
        <v>3835</v>
      </c>
      <c r="E1003" s="2" t="s">
        <v>2561</v>
      </c>
      <c r="F1003" s="1" t="s">
        <v>3748</v>
      </c>
      <c r="G1003" s="2" t="s">
        <v>3824</v>
      </c>
      <c r="H1003" s="1" t="s">
        <v>3825</v>
      </c>
    </row>
    <row r="1004" spans="1:8" x14ac:dyDescent="0.3">
      <c r="A1004" s="2" t="s">
        <v>968</v>
      </c>
      <c r="B1004" s="1" t="s">
        <v>3822</v>
      </c>
      <c r="C1004" s="2" t="s">
        <v>962</v>
      </c>
      <c r="D1004" s="1" t="s">
        <v>3835</v>
      </c>
      <c r="E1004" s="2" t="s">
        <v>3749</v>
      </c>
      <c r="F1004" s="1" t="s">
        <v>3750</v>
      </c>
      <c r="G1004" s="2" t="s">
        <v>3824</v>
      </c>
      <c r="H1004" s="1" t="s">
        <v>3825</v>
      </c>
    </row>
    <row r="1005" spans="1:8" x14ac:dyDescent="0.3">
      <c r="A1005" s="2" t="s">
        <v>968</v>
      </c>
      <c r="B1005" s="1" t="s">
        <v>3822</v>
      </c>
      <c r="C1005" s="2" t="s">
        <v>962</v>
      </c>
      <c r="D1005" s="1" t="s">
        <v>3835</v>
      </c>
      <c r="E1005" s="2" t="s">
        <v>2196</v>
      </c>
      <c r="F1005" s="1" t="s">
        <v>2195</v>
      </c>
      <c r="G1005" s="2" t="s">
        <v>3824</v>
      </c>
      <c r="H1005" s="1" t="s">
        <v>3825</v>
      </c>
    </row>
    <row r="1006" spans="1:8" x14ac:dyDescent="0.3">
      <c r="A1006" s="2" t="s">
        <v>968</v>
      </c>
      <c r="B1006" s="1" t="s">
        <v>3822</v>
      </c>
      <c r="C1006" s="2" t="s">
        <v>962</v>
      </c>
      <c r="D1006" s="1" t="s">
        <v>3835</v>
      </c>
      <c r="E1006" s="2" t="s">
        <v>2682</v>
      </c>
      <c r="F1006" s="1" t="s">
        <v>3715</v>
      </c>
      <c r="G1006" s="2" t="s">
        <v>3824</v>
      </c>
      <c r="H1006" s="1" t="s">
        <v>3825</v>
      </c>
    </row>
    <row r="1007" spans="1:8" x14ac:dyDescent="0.3">
      <c r="A1007" s="2" t="s">
        <v>968</v>
      </c>
      <c r="B1007" s="1" t="s">
        <v>3822</v>
      </c>
      <c r="C1007" s="2" t="s">
        <v>3042</v>
      </c>
      <c r="D1007" s="1" t="s">
        <v>3836</v>
      </c>
      <c r="E1007" s="2" t="s">
        <v>1970</v>
      </c>
      <c r="F1007" s="1" t="s">
        <v>1967</v>
      </c>
      <c r="G1007" s="2" t="s">
        <v>3824</v>
      </c>
      <c r="H1007" s="1" t="s">
        <v>3825</v>
      </c>
    </row>
    <row r="1008" spans="1:8" x14ac:dyDescent="0.3">
      <c r="A1008" s="2" t="s">
        <v>968</v>
      </c>
      <c r="B1008" s="1" t="s">
        <v>3822</v>
      </c>
      <c r="C1008" s="2" t="s">
        <v>3042</v>
      </c>
      <c r="D1008" s="1" t="s">
        <v>3836</v>
      </c>
      <c r="E1008" s="2" t="s">
        <v>1981</v>
      </c>
      <c r="F1008" s="1" t="s">
        <v>1979</v>
      </c>
      <c r="G1008" s="2" t="s">
        <v>3824</v>
      </c>
      <c r="H1008" s="1" t="s">
        <v>3825</v>
      </c>
    </row>
    <row r="1009" spans="1:8" x14ac:dyDescent="0.3">
      <c r="A1009" s="2" t="s">
        <v>968</v>
      </c>
      <c r="B1009" s="1" t="s">
        <v>3822</v>
      </c>
      <c r="C1009" s="2" t="s">
        <v>3042</v>
      </c>
      <c r="D1009" s="1" t="s">
        <v>3836</v>
      </c>
      <c r="E1009" s="2" t="s">
        <v>3819</v>
      </c>
      <c r="F1009" s="1" t="s">
        <v>3820</v>
      </c>
      <c r="G1009" s="2" t="s">
        <v>3824</v>
      </c>
      <c r="H1009" s="1" t="s">
        <v>3825</v>
      </c>
    </row>
    <row r="1010" spans="1:8" x14ac:dyDescent="0.3">
      <c r="A1010" s="2" t="s">
        <v>968</v>
      </c>
      <c r="B1010" s="1" t="s">
        <v>3822</v>
      </c>
      <c r="C1010" s="2" t="s">
        <v>3042</v>
      </c>
      <c r="D1010" s="1" t="s">
        <v>3836</v>
      </c>
      <c r="E1010" s="2" t="s">
        <v>3721</v>
      </c>
      <c r="F1010" s="1" t="s">
        <v>3722</v>
      </c>
      <c r="G1010" s="2" t="s">
        <v>3824</v>
      </c>
      <c r="H1010" s="1" t="s">
        <v>3825</v>
      </c>
    </row>
    <row r="1011" spans="1:8" x14ac:dyDescent="0.3">
      <c r="A1011" s="2" t="s">
        <v>968</v>
      </c>
      <c r="B1011" s="1" t="s">
        <v>3822</v>
      </c>
      <c r="C1011" s="2" t="s">
        <v>3042</v>
      </c>
      <c r="D1011" s="1" t="s">
        <v>3836</v>
      </c>
      <c r="E1011" s="2" t="s">
        <v>1986</v>
      </c>
      <c r="F1011" s="1" t="s">
        <v>1985</v>
      </c>
      <c r="G1011" s="2" t="s">
        <v>3824</v>
      </c>
      <c r="H1011" s="1" t="s">
        <v>3825</v>
      </c>
    </row>
    <row r="1012" spans="1:8" x14ac:dyDescent="0.3">
      <c r="A1012" s="2" t="s">
        <v>968</v>
      </c>
      <c r="B1012" s="1" t="s">
        <v>3822</v>
      </c>
      <c r="C1012" s="2" t="s">
        <v>3042</v>
      </c>
      <c r="D1012" s="1" t="s">
        <v>3836</v>
      </c>
      <c r="E1012" s="2" t="s">
        <v>3723</v>
      </c>
      <c r="F1012" s="1" t="s">
        <v>3724</v>
      </c>
      <c r="G1012" s="2" t="s">
        <v>3824</v>
      </c>
      <c r="H1012" s="1" t="s">
        <v>3825</v>
      </c>
    </row>
    <row r="1013" spans="1:8" x14ac:dyDescent="0.3">
      <c r="A1013" s="2" t="s">
        <v>968</v>
      </c>
      <c r="B1013" s="1" t="s">
        <v>3822</v>
      </c>
      <c r="C1013" s="2" t="s">
        <v>3042</v>
      </c>
      <c r="D1013" s="1" t="s">
        <v>3836</v>
      </c>
      <c r="E1013" s="2" t="s">
        <v>1989</v>
      </c>
      <c r="F1013" s="1" t="s">
        <v>1987</v>
      </c>
      <c r="G1013" s="2" t="s">
        <v>3824</v>
      </c>
      <c r="H1013" s="1" t="s">
        <v>3825</v>
      </c>
    </row>
    <row r="1014" spans="1:8" x14ac:dyDescent="0.3">
      <c r="A1014" s="2" t="s">
        <v>968</v>
      </c>
      <c r="B1014" s="1" t="s">
        <v>3822</v>
      </c>
      <c r="C1014" s="2" t="s">
        <v>3042</v>
      </c>
      <c r="D1014" s="1" t="s">
        <v>3836</v>
      </c>
      <c r="E1014" s="2" t="s">
        <v>1995</v>
      </c>
      <c r="F1014" s="1" t="s">
        <v>1992</v>
      </c>
      <c r="G1014" s="2" t="s">
        <v>3824</v>
      </c>
      <c r="H1014" s="1" t="s">
        <v>3825</v>
      </c>
    </row>
    <row r="1015" spans="1:8" x14ac:dyDescent="0.3">
      <c r="A1015" s="2" t="s">
        <v>968</v>
      </c>
      <c r="B1015" s="1" t="s">
        <v>3822</v>
      </c>
      <c r="C1015" s="2" t="s">
        <v>3042</v>
      </c>
      <c r="D1015" s="1" t="s">
        <v>3836</v>
      </c>
      <c r="E1015" s="2" t="s">
        <v>2001</v>
      </c>
      <c r="F1015" s="1" t="s">
        <v>1998</v>
      </c>
      <c r="G1015" s="2" t="s">
        <v>3824</v>
      </c>
      <c r="H1015" s="1" t="s">
        <v>3825</v>
      </c>
    </row>
    <row r="1016" spans="1:8" x14ac:dyDescent="0.3">
      <c r="A1016" s="2" t="s">
        <v>968</v>
      </c>
      <c r="B1016" s="1" t="s">
        <v>3822</v>
      </c>
      <c r="C1016" s="2" t="s">
        <v>3042</v>
      </c>
      <c r="D1016" s="1" t="s">
        <v>3836</v>
      </c>
      <c r="E1016" s="2" t="s">
        <v>2004</v>
      </c>
      <c r="F1016" s="1" t="s">
        <v>2003</v>
      </c>
      <c r="G1016" s="2" t="s">
        <v>3824</v>
      </c>
      <c r="H1016" s="1" t="s">
        <v>3825</v>
      </c>
    </row>
    <row r="1017" spans="1:8" x14ac:dyDescent="0.3">
      <c r="A1017" s="2" t="s">
        <v>968</v>
      </c>
      <c r="B1017" s="1" t="s">
        <v>3822</v>
      </c>
      <c r="C1017" s="2" t="s">
        <v>3042</v>
      </c>
      <c r="D1017" s="1" t="s">
        <v>3836</v>
      </c>
      <c r="E1017" s="2" t="s">
        <v>2007</v>
      </c>
      <c r="F1017" s="1" t="s">
        <v>2005</v>
      </c>
      <c r="G1017" s="2" t="s">
        <v>3824</v>
      </c>
      <c r="H1017" s="1" t="s">
        <v>3825</v>
      </c>
    </row>
    <row r="1018" spans="1:8" x14ac:dyDescent="0.3">
      <c r="A1018" s="2" t="s">
        <v>968</v>
      </c>
      <c r="B1018" s="1" t="s">
        <v>3822</v>
      </c>
      <c r="C1018" s="2" t="s">
        <v>3042</v>
      </c>
      <c r="D1018" s="1" t="s">
        <v>3836</v>
      </c>
      <c r="E1018" s="2" t="s">
        <v>2011</v>
      </c>
      <c r="F1018" s="1" t="s">
        <v>2009</v>
      </c>
      <c r="G1018" s="2" t="s">
        <v>3824</v>
      </c>
      <c r="H1018" s="1" t="s">
        <v>3825</v>
      </c>
    </row>
    <row r="1019" spans="1:8" x14ac:dyDescent="0.3">
      <c r="A1019" s="2" t="s">
        <v>968</v>
      </c>
      <c r="B1019" s="1" t="s">
        <v>3822</v>
      </c>
      <c r="C1019" s="2" t="s">
        <v>3042</v>
      </c>
      <c r="D1019" s="1" t="s">
        <v>3836</v>
      </c>
      <c r="E1019" s="2" t="s">
        <v>2025</v>
      </c>
      <c r="F1019" s="1" t="s">
        <v>2022</v>
      </c>
      <c r="G1019" s="2" t="s">
        <v>3824</v>
      </c>
      <c r="H1019" s="1" t="s">
        <v>3825</v>
      </c>
    </row>
    <row r="1020" spans="1:8" x14ac:dyDescent="0.3">
      <c r="A1020" s="2" t="s">
        <v>968</v>
      </c>
      <c r="B1020" s="1" t="s">
        <v>3822</v>
      </c>
      <c r="C1020" s="2" t="s">
        <v>3042</v>
      </c>
      <c r="D1020" s="1" t="s">
        <v>3836</v>
      </c>
      <c r="E1020" s="2" t="s">
        <v>3181</v>
      </c>
      <c r="F1020" s="1" t="s">
        <v>3182</v>
      </c>
      <c r="G1020" s="2" t="s">
        <v>3824</v>
      </c>
      <c r="H1020" s="1" t="s">
        <v>3825</v>
      </c>
    </row>
    <row r="1021" spans="1:8" x14ac:dyDescent="0.3">
      <c r="A1021" s="2" t="s">
        <v>968</v>
      </c>
      <c r="B1021" s="1" t="s">
        <v>3822</v>
      </c>
      <c r="C1021" s="2" t="s">
        <v>3042</v>
      </c>
      <c r="D1021" s="1" t="s">
        <v>3836</v>
      </c>
      <c r="E1021" s="2" t="s">
        <v>3005</v>
      </c>
      <c r="F1021" s="1" t="s">
        <v>3006</v>
      </c>
      <c r="G1021" s="2" t="s">
        <v>3824</v>
      </c>
      <c r="H1021" s="1" t="s">
        <v>3825</v>
      </c>
    </row>
    <row r="1022" spans="1:8" x14ac:dyDescent="0.3">
      <c r="A1022" s="2" t="s">
        <v>968</v>
      </c>
      <c r="B1022" s="1" t="s">
        <v>3822</v>
      </c>
      <c r="C1022" s="2" t="s">
        <v>3042</v>
      </c>
      <c r="D1022" s="1" t="s">
        <v>3836</v>
      </c>
      <c r="E1022" s="2" t="s">
        <v>2050</v>
      </c>
      <c r="F1022" s="1" t="s">
        <v>2047</v>
      </c>
      <c r="G1022" s="2" t="s">
        <v>3824</v>
      </c>
      <c r="H1022" s="1" t="s">
        <v>3825</v>
      </c>
    </row>
    <row r="1023" spans="1:8" x14ac:dyDescent="0.3">
      <c r="A1023" s="2" t="s">
        <v>968</v>
      </c>
      <c r="B1023" s="1" t="s">
        <v>3822</v>
      </c>
      <c r="C1023" s="2" t="s">
        <v>3042</v>
      </c>
      <c r="D1023" s="1" t="s">
        <v>3836</v>
      </c>
      <c r="E1023" s="2" t="s">
        <v>2094</v>
      </c>
      <c r="F1023" s="1" t="s">
        <v>2093</v>
      </c>
      <c r="G1023" s="2" t="s">
        <v>3824</v>
      </c>
      <c r="H1023" s="1" t="s">
        <v>3825</v>
      </c>
    </row>
    <row r="1024" spans="1:8" x14ac:dyDescent="0.3">
      <c r="A1024" s="2" t="s">
        <v>968</v>
      </c>
      <c r="B1024" s="1" t="s">
        <v>3822</v>
      </c>
      <c r="C1024" s="2" t="s">
        <v>3042</v>
      </c>
      <c r="D1024" s="1" t="s">
        <v>3836</v>
      </c>
      <c r="E1024" s="2" t="s">
        <v>3223</v>
      </c>
      <c r="F1024" s="1" t="s">
        <v>3224</v>
      </c>
      <c r="G1024" s="2" t="s">
        <v>3824</v>
      </c>
      <c r="H1024" s="1" t="s">
        <v>3825</v>
      </c>
    </row>
    <row r="1025" spans="1:8" x14ac:dyDescent="0.3">
      <c r="A1025" s="2" t="s">
        <v>968</v>
      </c>
      <c r="B1025" s="1" t="s">
        <v>3822</v>
      </c>
      <c r="C1025" s="2" t="s">
        <v>3042</v>
      </c>
      <c r="D1025" s="1" t="s">
        <v>3836</v>
      </c>
      <c r="E1025" s="2" t="s">
        <v>2100</v>
      </c>
      <c r="F1025" s="1" t="s">
        <v>2099</v>
      </c>
      <c r="G1025" s="2" t="s">
        <v>3824</v>
      </c>
      <c r="H1025" s="1" t="s">
        <v>3825</v>
      </c>
    </row>
    <row r="1026" spans="1:8" x14ac:dyDescent="0.3">
      <c r="A1026" s="2" t="s">
        <v>968</v>
      </c>
      <c r="B1026" s="1" t="s">
        <v>3822</v>
      </c>
      <c r="C1026" s="2" t="s">
        <v>3042</v>
      </c>
      <c r="D1026" s="1" t="s">
        <v>3836</v>
      </c>
      <c r="E1026" s="2" t="s">
        <v>2235</v>
      </c>
      <c r="F1026" s="1" t="s">
        <v>2237</v>
      </c>
      <c r="G1026" s="2" t="s">
        <v>3824</v>
      </c>
      <c r="H1026" s="1" t="s">
        <v>3825</v>
      </c>
    </row>
    <row r="1027" spans="1:8" x14ac:dyDescent="0.3">
      <c r="A1027" s="2" t="s">
        <v>968</v>
      </c>
      <c r="B1027" s="1" t="s">
        <v>3822</v>
      </c>
      <c r="C1027" s="2" t="s">
        <v>3042</v>
      </c>
      <c r="D1027" s="1" t="s">
        <v>3836</v>
      </c>
      <c r="E1027" s="2" t="s">
        <v>2449</v>
      </c>
      <c r="F1027" s="1" t="s">
        <v>2450</v>
      </c>
      <c r="G1027" s="2" t="s">
        <v>3824</v>
      </c>
      <c r="H1027" s="1" t="s">
        <v>3825</v>
      </c>
    </row>
    <row r="1028" spans="1:8" x14ac:dyDescent="0.3">
      <c r="A1028" s="2" t="s">
        <v>968</v>
      </c>
      <c r="B1028" s="1" t="s">
        <v>3822</v>
      </c>
      <c r="C1028" s="2" t="s">
        <v>3042</v>
      </c>
      <c r="D1028" s="1" t="s">
        <v>3836</v>
      </c>
      <c r="E1028" s="2" t="s">
        <v>2104</v>
      </c>
      <c r="F1028" s="1" t="s">
        <v>2102</v>
      </c>
      <c r="G1028" s="2" t="s">
        <v>3824</v>
      </c>
      <c r="H1028" s="1" t="s">
        <v>3825</v>
      </c>
    </row>
    <row r="1029" spans="1:8" x14ac:dyDescent="0.3">
      <c r="A1029" s="2" t="s">
        <v>968</v>
      </c>
      <c r="B1029" s="1" t="s">
        <v>3822</v>
      </c>
      <c r="C1029" s="2" t="s">
        <v>3042</v>
      </c>
      <c r="D1029" s="1" t="s">
        <v>3836</v>
      </c>
      <c r="E1029" s="2" t="s">
        <v>2111</v>
      </c>
      <c r="F1029" s="1" t="s">
        <v>2110</v>
      </c>
      <c r="G1029" s="2" t="s">
        <v>3824</v>
      </c>
      <c r="H1029" s="1" t="s">
        <v>3825</v>
      </c>
    </row>
    <row r="1030" spans="1:8" x14ac:dyDescent="0.3">
      <c r="A1030" s="2" t="s">
        <v>968</v>
      </c>
      <c r="B1030" s="1" t="s">
        <v>3822</v>
      </c>
      <c r="C1030" s="2" t="s">
        <v>3042</v>
      </c>
      <c r="D1030" s="1" t="s">
        <v>3836</v>
      </c>
      <c r="E1030" s="2" t="s">
        <v>2124</v>
      </c>
      <c r="F1030" s="1" t="s">
        <v>2123</v>
      </c>
      <c r="G1030" s="2" t="s">
        <v>3824</v>
      </c>
      <c r="H1030" s="1" t="s">
        <v>3825</v>
      </c>
    </row>
    <row r="1031" spans="1:8" x14ac:dyDescent="0.3">
      <c r="A1031" s="2" t="s">
        <v>968</v>
      </c>
      <c r="B1031" s="1" t="s">
        <v>3822</v>
      </c>
      <c r="C1031" s="2" t="s">
        <v>3042</v>
      </c>
      <c r="D1031" s="1" t="s">
        <v>3836</v>
      </c>
      <c r="E1031" s="2" t="s">
        <v>2126</v>
      </c>
      <c r="F1031" s="1" t="s">
        <v>2125</v>
      </c>
      <c r="G1031" s="2" t="s">
        <v>3824</v>
      </c>
      <c r="H1031" s="1" t="s">
        <v>3825</v>
      </c>
    </row>
    <row r="1032" spans="1:8" x14ac:dyDescent="0.3">
      <c r="A1032" s="2" t="s">
        <v>968</v>
      </c>
      <c r="B1032" s="1" t="s">
        <v>3822</v>
      </c>
      <c r="C1032" s="2" t="s">
        <v>3042</v>
      </c>
      <c r="D1032" s="1" t="s">
        <v>3836</v>
      </c>
      <c r="E1032" s="2" t="s">
        <v>2128</v>
      </c>
      <c r="F1032" s="1" t="s">
        <v>2127</v>
      </c>
      <c r="G1032" s="2" t="s">
        <v>3824</v>
      </c>
      <c r="H1032" s="1" t="s">
        <v>3825</v>
      </c>
    </row>
    <row r="1033" spans="1:8" x14ac:dyDescent="0.3">
      <c r="A1033" s="2" t="s">
        <v>968</v>
      </c>
      <c r="B1033" s="1" t="s">
        <v>3822</v>
      </c>
      <c r="C1033" s="2" t="s">
        <v>3042</v>
      </c>
      <c r="D1033" s="1" t="s">
        <v>3836</v>
      </c>
      <c r="E1033" s="2" t="s">
        <v>2130</v>
      </c>
      <c r="F1033" s="1" t="s">
        <v>2129</v>
      </c>
      <c r="G1033" s="2" t="s">
        <v>3824</v>
      </c>
      <c r="H1033" s="1" t="s">
        <v>3825</v>
      </c>
    </row>
    <row r="1034" spans="1:8" x14ac:dyDescent="0.3">
      <c r="A1034" s="2" t="s">
        <v>968</v>
      </c>
      <c r="B1034" s="1" t="s">
        <v>3822</v>
      </c>
      <c r="C1034" s="2" t="s">
        <v>3042</v>
      </c>
      <c r="D1034" s="1" t="s">
        <v>3836</v>
      </c>
      <c r="E1034" s="2" t="s">
        <v>2132</v>
      </c>
      <c r="F1034" s="1" t="s">
        <v>2131</v>
      </c>
      <c r="G1034" s="2" t="s">
        <v>3824</v>
      </c>
      <c r="H1034" s="1" t="s">
        <v>3825</v>
      </c>
    </row>
    <row r="1035" spans="1:8" x14ac:dyDescent="0.3">
      <c r="A1035" s="2" t="s">
        <v>968</v>
      </c>
      <c r="B1035" s="1" t="s">
        <v>3822</v>
      </c>
      <c r="C1035" s="2" t="s">
        <v>3042</v>
      </c>
      <c r="D1035" s="1" t="s">
        <v>3836</v>
      </c>
      <c r="E1035" s="2" t="s">
        <v>2134</v>
      </c>
      <c r="F1035" s="1" t="s">
        <v>2133</v>
      </c>
      <c r="G1035" s="2" t="s">
        <v>3824</v>
      </c>
      <c r="H1035" s="1" t="s">
        <v>3825</v>
      </c>
    </row>
    <row r="1036" spans="1:8" x14ac:dyDescent="0.3">
      <c r="A1036" s="2" t="s">
        <v>968</v>
      </c>
      <c r="B1036" s="1" t="s">
        <v>3822</v>
      </c>
      <c r="C1036" s="2" t="s">
        <v>3042</v>
      </c>
      <c r="D1036" s="1" t="s">
        <v>3836</v>
      </c>
      <c r="E1036" s="2" t="s">
        <v>2631</v>
      </c>
      <c r="F1036" s="1" t="s">
        <v>3728</v>
      </c>
      <c r="G1036" s="2" t="s">
        <v>3824</v>
      </c>
      <c r="H1036" s="1" t="s">
        <v>3825</v>
      </c>
    </row>
    <row r="1037" spans="1:8" x14ac:dyDescent="0.3">
      <c r="A1037" s="2" t="s">
        <v>968</v>
      </c>
      <c r="B1037" s="1" t="s">
        <v>3822</v>
      </c>
      <c r="C1037" s="2" t="s">
        <v>3042</v>
      </c>
      <c r="D1037" s="1" t="s">
        <v>3836</v>
      </c>
      <c r="E1037" s="2" t="s">
        <v>3204</v>
      </c>
      <c r="F1037" s="1" t="s">
        <v>3205</v>
      </c>
      <c r="G1037" s="2" t="s">
        <v>3824</v>
      </c>
      <c r="H1037" s="1" t="s">
        <v>3825</v>
      </c>
    </row>
    <row r="1038" spans="1:8" x14ac:dyDescent="0.3">
      <c r="A1038" s="2" t="s">
        <v>968</v>
      </c>
      <c r="B1038" s="1" t="s">
        <v>3822</v>
      </c>
      <c r="C1038" s="2" t="s">
        <v>3042</v>
      </c>
      <c r="D1038" s="1" t="s">
        <v>3836</v>
      </c>
      <c r="E1038" s="2" t="s">
        <v>3808</v>
      </c>
      <c r="F1038" s="1" t="s">
        <v>3809</v>
      </c>
      <c r="G1038" s="2" t="s">
        <v>3824</v>
      </c>
      <c r="H1038" s="1" t="s">
        <v>3825</v>
      </c>
    </row>
    <row r="1039" spans="1:8" x14ac:dyDescent="0.3">
      <c r="A1039" s="2" t="s">
        <v>968</v>
      </c>
      <c r="B1039" s="1" t="s">
        <v>3822</v>
      </c>
      <c r="C1039" s="2" t="s">
        <v>3042</v>
      </c>
      <c r="D1039" s="1" t="s">
        <v>3836</v>
      </c>
      <c r="E1039" s="2" t="s">
        <v>3810</v>
      </c>
      <c r="F1039" s="1" t="s">
        <v>3811</v>
      </c>
      <c r="G1039" s="2" t="s">
        <v>3824</v>
      </c>
      <c r="H1039" s="1" t="s">
        <v>3825</v>
      </c>
    </row>
    <row r="1040" spans="1:8" x14ac:dyDescent="0.3">
      <c r="A1040" s="2" t="s">
        <v>968</v>
      </c>
      <c r="B1040" s="1" t="s">
        <v>3822</v>
      </c>
      <c r="C1040" s="2" t="s">
        <v>3042</v>
      </c>
      <c r="D1040" s="1" t="s">
        <v>3836</v>
      </c>
      <c r="E1040" s="2" t="s">
        <v>3733</v>
      </c>
      <c r="F1040" s="1" t="s">
        <v>3734</v>
      </c>
      <c r="G1040" s="2" t="s">
        <v>3824</v>
      </c>
      <c r="H1040" s="1" t="s">
        <v>3825</v>
      </c>
    </row>
    <row r="1041" spans="1:8" x14ac:dyDescent="0.3">
      <c r="A1041" s="2" t="s">
        <v>968</v>
      </c>
      <c r="B1041" s="1" t="s">
        <v>3822</v>
      </c>
      <c r="C1041" s="2" t="s">
        <v>3042</v>
      </c>
      <c r="D1041" s="1" t="s">
        <v>3836</v>
      </c>
      <c r="E1041" s="2" t="s">
        <v>2146</v>
      </c>
      <c r="F1041" s="1" t="s">
        <v>2145</v>
      </c>
      <c r="G1041" s="2" t="s">
        <v>3824</v>
      </c>
      <c r="H1041" s="1" t="s">
        <v>3825</v>
      </c>
    </row>
    <row r="1042" spans="1:8" x14ac:dyDescent="0.3">
      <c r="A1042" s="2" t="s">
        <v>968</v>
      </c>
      <c r="B1042" s="1" t="s">
        <v>3822</v>
      </c>
      <c r="C1042" s="2" t="s">
        <v>3042</v>
      </c>
      <c r="D1042" s="1" t="s">
        <v>3836</v>
      </c>
      <c r="E1042" s="2" t="s">
        <v>2179</v>
      </c>
      <c r="F1042" s="1" t="s">
        <v>2177</v>
      </c>
      <c r="G1042" s="2" t="s">
        <v>3824</v>
      </c>
      <c r="H1042" s="1" t="s">
        <v>3825</v>
      </c>
    </row>
    <row r="1043" spans="1:8" x14ac:dyDescent="0.3">
      <c r="A1043" s="2" t="s">
        <v>968</v>
      </c>
      <c r="B1043" s="1" t="s">
        <v>3822</v>
      </c>
      <c r="C1043" s="2" t="s">
        <v>3042</v>
      </c>
      <c r="D1043" s="1" t="s">
        <v>3836</v>
      </c>
      <c r="E1043" s="2" t="s">
        <v>3738</v>
      </c>
      <c r="F1043" s="1" t="s">
        <v>3739</v>
      </c>
      <c r="G1043" s="2" t="s">
        <v>3824</v>
      </c>
      <c r="H1043" s="1" t="s">
        <v>3825</v>
      </c>
    </row>
    <row r="1044" spans="1:8" x14ac:dyDescent="0.3">
      <c r="A1044" s="2" t="s">
        <v>968</v>
      </c>
      <c r="B1044" s="1" t="s">
        <v>3822</v>
      </c>
      <c r="C1044" s="2" t="s">
        <v>3042</v>
      </c>
      <c r="D1044" s="1" t="s">
        <v>3836</v>
      </c>
      <c r="E1044" s="2" t="s">
        <v>2182</v>
      </c>
      <c r="F1044" s="1" t="s">
        <v>2181</v>
      </c>
      <c r="G1044" s="2" t="s">
        <v>3824</v>
      </c>
      <c r="H1044" s="1" t="s">
        <v>3825</v>
      </c>
    </row>
    <row r="1045" spans="1:8" x14ac:dyDescent="0.3">
      <c r="A1045" s="2" t="s">
        <v>968</v>
      </c>
      <c r="B1045" s="1" t="s">
        <v>3822</v>
      </c>
      <c r="C1045" s="2" t="s">
        <v>3042</v>
      </c>
      <c r="D1045" s="1" t="s">
        <v>3836</v>
      </c>
      <c r="E1045" s="2" t="s">
        <v>3742</v>
      </c>
      <c r="F1045" s="1" t="s">
        <v>3743</v>
      </c>
      <c r="G1045" s="2" t="s">
        <v>3824</v>
      </c>
      <c r="H1045" s="1" t="s">
        <v>3825</v>
      </c>
    </row>
    <row r="1046" spans="1:8" x14ac:dyDescent="0.3">
      <c r="A1046" s="2" t="s">
        <v>968</v>
      </c>
      <c r="B1046" s="1" t="s">
        <v>3822</v>
      </c>
      <c r="C1046" s="2" t="s">
        <v>3042</v>
      </c>
      <c r="D1046" s="1" t="s">
        <v>3836</v>
      </c>
      <c r="E1046" s="2" t="s">
        <v>2374</v>
      </c>
      <c r="F1046" s="1" t="s">
        <v>2375</v>
      </c>
      <c r="G1046" s="2" t="s">
        <v>3824</v>
      </c>
      <c r="H1046" s="1" t="s">
        <v>3825</v>
      </c>
    </row>
    <row r="1047" spans="1:8" x14ac:dyDescent="0.3">
      <c r="A1047" s="2" t="s">
        <v>968</v>
      </c>
      <c r="B1047" s="1" t="s">
        <v>3822</v>
      </c>
      <c r="C1047" s="2" t="s">
        <v>3042</v>
      </c>
      <c r="D1047" s="1" t="s">
        <v>3836</v>
      </c>
      <c r="E1047" s="2" t="s">
        <v>3826</v>
      </c>
      <c r="F1047" s="1" t="s">
        <v>3827</v>
      </c>
      <c r="G1047" s="2" t="s">
        <v>3824</v>
      </c>
      <c r="H1047" s="1" t="s">
        <v>3825</v>
      </c>
    </row>
    <row r="1048" spans="1:8" x14ac:dyDescent="0.3">
      <c r="A1048" s="2" t="s">
        <v>968</v>
      </c>
      <c r="B1048" s="1" t="s">
        <v>3822</v>
      </c>
      <c r="C1048" s="2" t="s">
        <v>3042</v>
      </c>
      <c r="D1048" s="1" t="s">
        <v>3836</v>
      </c>
      <c r="E1048" s="2" t="s">
        <v>2478</v>
      </c>
      <c r="F1048" s="1" t="s">
        <v>2479</v>
      </c>
      <c r="G1048" s="2" t="s">
        <v>3824</v>
      </c>
      <c r="H1048" s="1" t="s">
        <v>3825</v>
      </c>
    </row>
    <row r="1049" spans="1:8" x14ac:dyDescent="0.3">
      <c r="A1049" s="2" t="s">
        <v>968</v>
      </c>
      <c r="B1049" s="1" t="s">
        <v>3822</v>
      </c>
      <c r="C1049" s="2" t="s">
        <v>3042</v>
      </c>
      <c r="D1049" s="1" t="s">
        <v>3836</v>
      </c>
      <c r="E1049" s="2" t="s">
        <v>2467</v>
      </c>
      <c r="F1049" s="1" t="s">
        <v>2469</v>
      </c>
      <c r="G1049" s="2" t="s">
        <v>3824</v>
      </c>
      <c r="H1049" s="1" t="s">
        <v>3825</v>
      </c>
    </row>
    <row r="1050" spans="1:8" x14ac:dyDescent="0.3">
      <c r="A1050" s="2" t="s">
        <v>968</v>
      </c>
      <c r="B1050" s="1" t="s">
        <v>3822</v>
      </c>
      <c r="C1050" s="2" t="s">
        <v>3042</v>
      </c>
      <c r="D1050" s="1" t="s">
        <v>3836</v>
      </c>
      <c r="E1050" s="2" t="s">
        <v>3744</v>
      </c>
      <c r="F1050" s="1" t="s">
        <v>3745</v>
      </c>
      <c r="G1050" s="2" t="s">
        <v>3824</v>
      </c>
      <c r="H1050" s="1" t="s">
        <v>3825</v>
      </c>
    </row>
    <row r="1051" spans="1:8" x14ac:dyDescent="0.3">
      <c r="A1051" s="2" t="s">
        <v>968</v>
      </c>
      <c r="B1051" s="1" t="s">
        <v>3822</v>
      </c>
      <c r="C1051" s="2" t="s">
        <v>3042</v>
      </c>
      <c r="D1051" s="1" t="s">
        <v>3836</v>
      </c>
      <c r="E1051" s="2" t="s">
        <v>2187</v>
      </c>
      <c r="F1051" s="1" t="s">
        <v>2186</v>
      </c>
      <c r="G1051" s="2" t="s">
        <v>3824</v>
      </c>
      <c r="H1051" s="1" t="s">
        <v>3825</v>
      </c>
    </row>
    <row r="1052" spans="1:8" x14ac:dyDescent="0.3">
      <c r="A1052" s="2" t="s">
        <v>968</v>
      </c>
      <c r="B1052" s="1" t="s">
        <v>3822</v>
      </c>
      <c r="C1052" s="2" t="s">
        <v>3042</v>
      </c>
      <c r="D1052" s="1" t="s">
        <v>3836</v>
      </c>
      <c r="E1052" s="2" t="s">
        <v>3746</v>
      </c>
      <c r="F1052" s="1" t="s">
        <v>3747</v>
      </c>
      <c r="G1052" s="2" t="s">
        <v>3824</v>
      </c>
      <c r="H1052" s="1" t="s">
        <v>3825</v>
      </c>
    </row>
    <row r="1053" spans="1:8" x14ac:dyDescent="0.3">
      <c r="A1053" s="2" t="s">
        <v>968</v>
      </c>
      <c r="B1053" s="1" t="s">
        <v>3822</v>
      </c>
      <c r="C1053" s="2" t="s">
        <v>3042</v>
      </c>
      <c r="D1053" s="1" t="s">
        <v>3836</v>
      </c>
      <c r="E1053" s="2" t="s">
        <v>3812</v>
      </c>
      <c r="F1053" s="1" t="s">
        <v>3813</v>
      </c>
      <c r="G1053" s="2" t="s">
        <v>3824</v>
      </c>
      <c r="H1053" s="1" t="s">
        <v>3825</v>
      </c>
    </row>
    <row r="1054" spans="1:8" x14ac:dyDescent="0.3">
      <c r="A1054" s="2" t="s">
        <v>968</v>
      </c>
      <c r="B1054" s="1" t="s">
        <v>3822</v>
      </c>
      <c r="C1054" s="2" t="s">
        <v>3042</v>
      </c>
      <c r="D1054" s="1" t="s">
        <v>3836</v>
      </c>
      <c r="E1054" s="2" t="s">
        <v>3828</v>
      </c>
      <c r="F1054" s="1" t="s">
        <v>3829</v>
      </c>
      <c r="G1054" s="2" t="s">
        <v>3824</v>
      </c>
      <c r="H1054" s="1" t="s">
        <v>3825</v>
      </c>
    </row>
    <row r="1055" spans="1:8" x14ac:dyDescent="0.3">
      <c r="A1055" s="2" t="s">
        <v>968</v>
      </c>
      <c r="B1055" s="1" t="s">
        <v>3822</v>
      </c>
      <c r="C1055" s="2" t="s">
        <v>3042</v>
      </c>
      <c r="D1055" s="1" t="s">
        <v>3836</v>
      </c>
      <c r="E1055" s="2" t="s">
        <v>2191</v>
      </c>
      <c r="F1055" s="1" t="s">
        <v>2188</v>
      </c>
      <c r="G1055" s="2" t="s">
        <v>3824</v>
      </c>
      <c r="H1055" s="1" t="s">
        <v>3825</v>
      </c>
    </row>
    <row r="1056" spans="1:8" x14ac:dyDescent="0.3">
      <c r="A1056" s="2" t="s">
        <v>968</v>
      </c>
      <c r="B1056" s="1" t="s">
        <v>3822</v>
      </c>
      <c r="C1056" s="2" t="s">
        <v>3042</v>
      </c>
      <c r="D1056" s="1" t="s">
        <v>3836</v>
      </c>
      <c r="E1056" s="2" t="s">
        <v>2561</v>
      </c>
      <c r="F1056" s="1" t="s">
        <v>3748</v>
      </c>
      <c r="G1056" s="2" t="s">
        <v>3824</v>
      </c>
      <c r="H1056" s="1" t="s">
        <v>3825</v>
      </c>
    </row>
    <row r="1057" spans="1:8" x14ac:dyDescent="0.3">
      <c r="A1057" s="2" t="s">
        <v>968</v>
      </c>
      <c r="B1057" s="1" t="s">
        <v>3822</v>
      </c>
      <c r="C1057" s="2" t="s">
        <v>3042</v>
      </c>
      <c r="D1057" s="1" t="s">
        <v>3836</v>
      </c>
      <c r="E1057" s="2" t="s">
        <v>3749</v>
      </c>
      <c r="F1057" s="1" t="s">
        <v>3750</v>
      </c>
      <c r="G1057" s="2" t="s">
        <v>3824</v>
      </c>
      <c r="H1057" s="1" t="s">
        <v>3825</v>
      </c>
    </row>
    <row r="1058" spans="1:8" x14ac:dyDescent="0.3">
      <c r="A1058" s="2" t="s">
        <v>968</v>
      </c>
      <c r="B1058" s="1" t="s">
        <v>3822</v>
      </c>
      <c r="C1058" s="2" t="s">
        <v>3042</v>
      </c>
      <c r="D1058" s="1" t="s">
        <v>3836</v>
      </c>
      <c r="E1058" s="2" t="s">
        <v>2196</v>
      </c>
      <c r="F1058" s="1" t="s">
        <v>2195</v>
      </c>
      <c r="G1058" s="2" t="s">
        <v>3824</v>
      </c>
      <c r="H1058" s="1" t="s">
        <v>3825</v>
      </c>
    </row>
    <row r="1059" spans="1:8" x14ac:dyDescent="0.3">
      <c r="A1059" s="2" t="s">
        <v>968</v>
      </c>
      <c r="B1059" s="1" t="s">
        <v>3822</v>
      </c>
      <c r="C1059" s="2" t="s">
        <v>3837</v>
      </c>
      <c r="D1059" s="1" t="s">
        <v>3838</v>
      </c>
      <c r="E1059" s="2" t="s">
        <v>1970</v>
      </c>
      <c r="F1059" s="1" t="s">
        <v>1967</v>
      </c>
      <c r="G1059" s="2" t="s">
        <v>3824</v>
      </c>
      <c r="H1059" s="1" t="s">
        <v>3825</v>
      </c>
    </row>
    <row r="1060" spans="1:8" x14ac:dyDescent="0.3">
      <c r="A1060" s="2" t="s">
        <v>968</v>
      </c>
      <c r="B1060" s="1" t="s">
        <v>3822</v>
      </c>
      <c r="C1060" s="2" t="s">
        <v>3837</v>
      </c>
      <c r="D1060" s="1" t="s">
        <v>3838</v>
      </c>
      <c r="E1060" s="2" t="s">
        <v>1981</v>
      </c>
      <c r="F1060" s="1" t="s">
        <v>1979</v>
      </c>
      <c r="G1060" s="2" t="s">
        <v>3824</v>
      </c>
      <c r="H1060" s="1" t="s">
        <v>3825</v>
      </c>
    </row>
    <row r="1061" spans="1:8" x14ac:dyDescent="0.3">
      <c r="A1061" s="2" t="s">
        <v>968</v>
      </c>
      <c r="B1061" s="1" t="s">
        <v>3822</v>
      </c>
      <c r="C1061" s="2" t="s">
        <v>3837</v>
      </c>
      <c r="D1061" s="1" t="s">
        <v>3838</v>
      </c>
      <c r="E1061" s="2" t="s">
        <v>3819</v>
      </c>
      <c r="F1061" s="1" t="s">
        <v>3820</v>
      </c>
      <c r="G1061" s="2" t="s">
        <v>3824</v>
      </c>
      <c r="H1061" s="1" t="s">
        <v>3825</v>
      </c>
    </row>
    <row r="1062" spans="1:8" x14ac:dyDescent="0.3">
      <c r="A1062" s="2" t="s">
        <v>968</v>
      </c>
      <c r="B1062" s="1" t="s">
        <v>3822</v>
      </c>
      <c r="C1062" s="2" t="s">
        <v>3837</v>
      </c>
      <c r="D1062" s="1" t="s">
        <v>3838</v>
      </c>
      <c r="E1062" s="2" t="s">
        <v>3721</v>
      </c>
      <c r="F1062" s="1" t="s">
        <v>3722</v>
      </c>
      <c r="G1062" s="2" t="s">
        <v>3824</v>
      </c>
      <c r="H1062" s="1" t="s">
        <v>3825</v>
      </c>
    </row>
    <row r="1063" spans="1:8" x14ac:dyDescent="0.3">
      <c r="A1063" s="2" t="s">
        <v>968</v>
      </c>
      <c r="B1063" s="1" t="s">
        <v>3822</v>
      </c>
      <c r="C1063" s="2" t="s">
        <v>3837</v>
      </c>
      <c r="D1063" s="1" t="s">
        <v>3838</v>
      </c>
      <c r="E1063" s="2" t="s">
        <v>1986</v>
      </c>
      <c r="F1063" s="1" t="s">
        <v>1985</v>
      </c>
      <c r="G1063" s="2" t="s">
        <v>3824</v>
      </c>
      <c r="H1063" s="1" t="s">
        <v>3825</v>
      </c>
    </row>
    <row r="1064" spans="1:8" x14ac:dyDescent="0.3">
      <c r="A1064" s="2" t="s">
        <v>968</v>
      </c>
      <c r="B1064" s="1" t="s">
        <v>3822</v>
      </c>
      <c r="C1064" s="2" t="s">
        <v>3837</v>
      </c>
      <c r="D1064" s="1" t="s">
        <v>3838</v>
      </c>
      <c r="E1064" s="2" t="s">
        <v>3723</v>
      </c>
      <c r="F1064" s="1" t="s">
        <v>3724</v>
      </c>
      <c r="G1064" s="2" t="s">
        <v>3824</v>
      </c>
      <c r="H1064" s="1" t="s">
        <v>3825</v>
      </c>
    </row>
    <row r="1065" spans="1:8" x14ac:dyDescent="0.3">
      <c r="A1065" s="2" t="s">
        <v>968</v>
      </c>
      <c r="B1065" s="1" t="s">
        <v>3822</v>
      </c>
      <c r="C1065" s="2" t="s">
        <v>3837</v>
      </c>
      <c r="D1065" s="1" t="s">
        <v>3838</v>
      </c>
      <c r="E1065" s="2" t="s">
        <v>1989</v>
      </c>
      <c r="F1065" s="1" t="s">
        <v>1987</v>
      </c>
      <c r="G1065" s="2" t="s">
        <v>3824</v>
      </c>
      <c r="H1065" s="1" t="s">
        <v>3825</v>
      </c>
    </row>
    <row r="1066" spans="1:8" x14ac:dyDescent="0.3">
      <c r="A1066" s="2" t="s">
        <v>968</v>
      </c>
      <c r="B1066" s="1" t="s">
        <v>3822</v>
      </c>
      <c r="C1066" s="2" t="s">
        <v>3837</v>
      </c>
      <c r="D1066" s="1" t="s">
        <v>3838</v>
      </c>
      <c r="E1066" s="2" t="s">
        <v>1995</v>
      </c>
      <c r="F1066" s="1" t="s">
        <v>1992</v>
      </c>
      <c r="G1066" s="2" t="s">
        <v>3824</v>
      </c>
      <c r="H1066" s="1" t="s">
        <v>3825</v>
      </c>
    </row>
    <row r="1067" spans="1:8" x14ac:dyDescent="0.3">
      <c r="A1067" s="2" t="s">
        <v>968</v>
      </c>
      <c r="B1067" s="1" t="s">
        <v>3822</v>
      </c>
      <c r="C1067" s="2" t="s">
        <v>3837</v>
      </c>
      <c r="D1067" s="1" t="s">
        <v>3838</v>
      </c>
      <c r="E1067" s="2" t="s">
        <v>2001</v>
      </c>
      <c r="F1067" s="1" t="s">
        <v>1998</v>
      </c>
      <c r="G1067" s="2" t="s">
        <v>3824</v>
      </c>
      <c r="H1067" s="1" t="s">
        <v>3825</v>
      </c>
    </row>
    <row r="1068" spans="1:8" x14ac:dyDescent="0.3">
      <c r="A1068" s="2" t="s">
        <v>968</v>
      </c>
      <c r="B1068" s="1" t="s">
        <v>3822</v>
      </c>
      <c r="C1068" s="2" t="s">
        <v>3837</v>
      </c>
      <c r="D1068" s="1" t="s">
        <v>3838</v>
      </c>
      <c r="E1068" s="2" t="s">
        <v>2004</v>
      </c>
      <c r="F1068" s="1" t="s">
        <v>2003</v>
      </c>
      <c r="G1068" s="2" t="s">
        <v>3824</v>
      </c>
      <c r="H1068" s="1" t="s">
        <v>3825</v>
      </c>
    </row>
    <row r="1069" spans="1:8" x14ac:dyDescent="0.3">
      <c r="A1069" s="2" t="s">
        <v>968</v>
      </c>
      <c r="B1069" s="1" t="s">
        <v>3822</v>
      </c>
      <c r="C1069" s="2" t="s">
        <v>3837</v>
      </c>
      <c r="D1069" s="1" t="s">
        <v>3838</v>
      </c>
      <c r="E1069" s="2" t="s">
        <v>2007</v>
      </c>
      <c r="F1069" s="1" t="s">
        <v>2005</v>
      </c>
      <c r="G1069" s="2" t="s">
        <v>3824</v>
      </c>
      <c r="H1069" s="1" t="s">
        <v>3825</v>
      </c>
    </row>
    <row r="1070" spans="1:8" x14ac:dyDescent="0.3">
      <c r="A1070" s="2" t="s">
        <v>968</v>
      </c>
      <c r="B1070" s="1" t="s">
        <v>3822</v>
      </c>
      <c r="C1070" s="2" t="s">
        <v>3837</v>
      </c>
      <c r="D1070" s="1" t="s">
        <v>3838</v>
      </c>
      <c r="E1070" s="2" t="s">
        <v>2011</v>
      </c>
      <c r="F1070" s="1" t="s">
        <v>2009</v>
      </c>
      <c r="G1070" s="2" t="s">
        <v>3824</v>
      </c>
      <c r="H1070" s="1" t="s">
        <v>3825</v>
      </c>
    </row>
    <row r="1071" spans="1:8" x14ac:dyDescent="0.3">
      <c r="A1071" s="2" t="s">
        <v>968</v>
      </c>
      <c r="B1071" s="1" t="s">
        <v>3822</v>
      </c>
      <c r="C1071" s="2" t="s">
        <v>3837</v>
      </c>
      <c r="D1071" s="1" t="s">
        <v>3838</v>
      </c>
      <c r="E1071" s="2" t="s">
        <v>2025</v>
      </c>
      <c r="F1071" s="1" t="s">
        <v>2022</v>
      </c>
      <c r="G1071" s="2" t="s">
        <v>3824</v>
      </c>
      <c r="H1071" s="1" t="s">
        <v>3825</v>
      </c>
    </row>
    <row r="1072" spans="1:8" x14ac:dyDescent="0.3">
      <c r="A1072" s="2" t="s">
        <v>968</v>
      </c>
      <c r="B1072" s="1" t="s">
        <v>3822</v>
      </c>
      <c r="C1072" s="2" t="s">
        <v>3837</v>
      </c>
      <c r="D1072" s="1" t="s">
        <v>3838</v>
      </c>
      <c r="E1072" s="2" t="s">
        <v>3005</v>
      </c>
      <c r="F1072" s="1" t="s">
        <v>3006</v>
      </c>
      <c r="G1072" s="2" t="s">
        <v>3824</v>
      </c>
      <c r="H1072" s="1" t="s">
        <v>3825</v>
      </c>
    </row>
    <row r="1073" spans="1:8" x14ac:dyDescent="0.3">
      <c r="A1073" s="2" t="s">
        <v>968</v>
      </c>
      <c r="B1073" s="1" t="s">
        <v>3822</v>
      </c>
      <c r="C1073" s="2" t="s">
        <v>3837</v>
      </c>
      <c r="D1073" s="1" t="s">
        <v>3838</v>
      </c>
      <c r="E1073" s="2" t="s">
        <v>2050</v>
      </c>
      <c r="F1073" s="1" t="s">
        <v>2047</v>
      </c>
      <c r="G1073" s="2" t="s">
        <v>3824</v>
      </c>
      <c r="H1073" s="1" t="s">
        <v>3825</v>
      </c>
    </row>
    <row r="1074" spans="1:8" x14ac:dyDescent="0.3">
      <c r="A1074" s="2" t="s">
        <v>968</v>
      </c>
      <c r="B1074" s="1" t="s">
        <v>3822</v>
      </c>
      <c r="C1074" s="2" t="s">
        <v>3837</v>
      </c>
      <c r="D1074" s="1" t="s">
        <v>3838</v>
      </c>
      <c r="E1074" s="2" t="s">
        <v>3001</v>
      </c>
      <c r="F1074" s="1" t="s">
        <v>3002</v>
      </c>
      <c r="G1074" s="2" t="s">
        <v>3824</v>
      </c>
      <c r="H1074" s="1" t="s">
        <v>3825</v>
      </c>
    </row>
    <row r="1075" spans="1:8" x14ac:dyDescent="0.3">
      <c r="A1075" s="2" t="s">
        <v>968</v>
      </c>
      <c r="B1075" s="1" t="s">
        <v>3822</v>
      </c>
      <c r="C1075" s="2" t="s">
        <v>3837</v>
      </c>
      <c r="D1075" s="1" t="s">
        <v>3838</v>
      </c>
      <c r="E1075" s="2" t="s">
        <v>2094</v>
      </c>
      <c r="F1075" s="1" t="s">
        <v>2093</v>
      </c>
      <c r="G1075" s="2" t="s">
        <v>3824</v>
      </c>
      <c r="H1075" s="1" t="s">
        <v>3825</v>
      </c>
    </row>
    <row r="1076" spans="1:8" x14ac:dyDescent="0.3">
      <c r="A1076" s="2" t="s">
        <v>968</v>
      </c>
      <c r="B1076" s="1" t="s">
        <v>3822</v>
      </c>
      <c r="C1076" s="2" t="s">
        <v>3837</v>
      </c>
      <c r="D1076" s="1" t="s">
        <v>3838</v>
      </c>
      <c r="E1076" s="2" t="s">
        <v>2100</v>
      </c>
      <c r="F1076" s="1" t="s">
        <v>2099</v>
      </c>
      <c r="G1076" s="2" t="s">
        <v>3824</v>
      </c>
      <c r="H1076" s="1" t="s">
        <v>3825</v>
      </c>
    </row>
    <row r="1077" spans="1:8" x14ac:dyDescent="0.3">
      <c r="A1077" s="2" t="s">
        <v>968</v>
      </c>
      <c r="B1077" s="1" t="s">
        <v>3822</v>
      </c>
      <c r="C1077" s="2" t="s">
        <v>3837</v>
      </c>
      <c r="D1077" s="1" t="s">
        <v>3838</v>
      </c>
      <c r="E1077" s="2" t="s">
        <v>2235</v>
      </c>
      <c r="F1077" s="1" t="s">
        <v>2237</v>
      </c>
      <c r="G1077" s="2" t="s">
        <v>3824</v>
      </c>
      <c r="H1077" s="1" t="s">
        <v>3825</v>
      </c>
    </row>
    <row r="1078" spans="1:8" x14ac:dyDescent="0.3">
      <c r="A1078" s="2" t="s">
        <v>968</v>
      </c>
      <c r="B1078" s="1" t="s">
        <v>3822</v>
      </c>
      <c r="C1078" s="2" t="s">
        <v>3837</v>
      </c>
      <c r="D1078" s="1" t="s">
        <v>3838</v>
      </c>
      <c r="E1078" s="2" t="s">
        <v>2449</v>
      </c>
      <c r="F1078" s="1" t="s">
        <v>2450</v>
      </c>
      <c r="G1078" s="2" t="s">
        <v>3824</v>
      </c>
      <c r="H1078" s="1" t="s">
        <v>3825</v>
      </c>
    </row>
    <row r="1079" spans="1:8" x14ac:dyDescent="0.3">
      <c r="A1079" s="2" t="s">
        <v>968</v>
      </c>
      <c r="B1079" s="1" t="s">
        <v>3822</v>
      </c>
      <c r="C1079" s="2" t="s">
        <v>3837</v>
      </c>
      <c r="D1079" s="1" t="s">
        <v>3838</v>
      </c>
      <c r="E1079" s="2" t="s">
        <v>2104</v>
      </c>
      <c r="F1079" s="1" t="s">
        <v>2102</v>
      </c>
      <c r="G1079" s="2" t="s">
        <v>3824</v>
      </c>
      <c r="H1079" s="1" t="s">
        <v>3825</v>
      </c>
    </row>
    <row r="1080" spans="1:8" x14ac:dyDescent="0.3">
      <c r="A1080" s="2" t="s">
        <v>968</v>
      </c>
      <c r="B1080" s="1" t="s">
        <v>3822</v>
      </c>
      <c r="C1080" s="2" t="s">
        <v>3837</v>
      </c>
      <c r="D1080" s="1" t="s">
        <v>3838</v>
      </c>
      <c r="E1080" s="2" t="s">
        <v>2111</v>
      </c>
      <c r="F1080" s="1" t="s">
        <v>2110</v>
      </c>
      <c r="G1080" s="2" t="s">
        <v>3824</v>
      </c>
      <c r="H1080" s="1" t="s">
        <v>3825</v>
      </c>
    </row>
    <row r="1081" spans="1:8" x14ac:dyDescent="0.3">
      <c r="A1081" s="2" t="s">
        <v>968</v>
      </c>
      <c r="B1081" s="1" t="s">
        <v>3822</v>
      </c>
      <c r="C1081" s="2" t="s">
        <v>3837</v>
      </c>
      <c r="D1081" s="1" t="s">
        <v>3838</v>
      </c>
      <c r="E1081" s="2" t="s">
        <v>2322</v>
      </c>
      <c r="F1081" s="1" t="s">
        <v>2324</v>
      </c>
      <c r="G1081" s="2" t="s">
        <v>3824</v>
      </c>
      <c r="H1081" s="1" t="s">
        <v>3825</v>
      </c>
    </row>
    <row r="1082" spans="1:8" x14ac:dyDescent="0.3">
      <c r="A1082" s="2" t="s">
        <v>968</v>
      </c>
      <c r="B1082" s="1" t="s">
        <v>3822</v>
      </c>
      <c r="C1082" s="2" t="s">
        <v>3837</v>
      </c>
      <c r="D1082" s="1" t="s">
        <v>3838</v>
      </c>
      <c r="E1082" s="2" t="s">
        <v>2124</v>
      </c>
      <c r="F1082" s="1" t="s">
        <v>2123</v>
      </c>
      <c r="G1082" s="2" t="s">
        <v>3824</v>
      </c>
      <c r="H1082" s="1" t="s">
        <v>3825</v>
      </c>
    </row>
    <row r="1083" spans="1:8" x14ac:dyDescent="0.3">
      <c r="A1083" s="2" t="s">
        <v>968</v>
      </c>
      <c r="B1083" s="1" t="s">
        <v>3822</v>
      </c>
      <c r="C1083" s="2" t="s">
        <v>3837</v>
      </c>
      <c r="D1083" s="1" t="s">
        <v>3838</v>
      </c>
      <c r="E1083" s="2" t="s">
        <v>2126</v>
      </c>
      <c r="F1083" s="1" t="s">
        <v>2125</v>
      </c>
      <c r="G1083" s="2" t="s">
        <v>3824</v>
      </c>
      <c r="H1083" s="1" t="s">
        <v>3825</v>
      </c>
    </row>
    <row r="1084" spans="1:8" x14ac:dyDescent="0.3">
      <c r="A1084" s="2" t="s">
        <v>968</v>
      </c>
      <c r="B1084" s="1" t="s">
        <v>3822</v>
      </c>
      <c r="C1084" s="2" t="s">
        <v>3837</v>
      </c>
      <c r="D1084" s="1" t="s">
        <v>3838</v>
      </c>
      <c r="E1084" s="2" t="s">
        <v>2128</v>
      </c>
      <c r="F1084" s="1" t="s">
        <v>2127</v>
      </c>
      <c r="G1084" s="2" t="s">
        <v>3824</v>
      </c>
      <c r="H1084" s="1" t="s">
        <v>3825</v>
      </c>
    </row>
    <row r="1085" spans="1:8" x14ac:dyDescent="0.3">
      <c r="A1085" s="2" t="s">
        <v>968</v>
      </c>
      <c r="B1085" s="1" t="s">
        <v>3822</v>
      </c>
      <c r="C1085" s="2" t="s">
        <v>3837</v>
      </c>
      <c r="D1085" s="1" t="s">
        <v>3838</v>
      </c>
      <c r="E1085" s="2" t="s">
        <v>2130</v>
      </c>
      <c r="F1085" s="1" t="s">
        <v>2129</v>
      </c>
      <c r="G1085" s="2" t="s">
        <v>3824</v>
      </c>
      <c r="H1085" s="1" t="s">
        <v>3825</v>
      </c>
    </row>
    <row r="1086" spans="1:8" x14ac:dyDescent="0.3">
      <c r="A1086" s="2" t="s">
        <v>968</v>
      </c>
      <c r="B1086" s="1" t="s">
        <v>3822</v>
      </c>
      <c r="C1086" s="2" t="s">
        <v>3837</v>
      </c>
      <c r="D1086" s="1" t="s">
        <v>3838</v>
      </c>
      <c r="E1086" s="2" t="s">
        <v>2132</v>
      </c>
      <c r="F1086" s="1" t="s">
        <v>2131</v>
      </c>
      <c r="G1086" s="2" t="s">
        <v>3824</v>
      </c>
      <c r="H1086" s="1" t="s">
        <v>3825</v>
      </c>
    </row>
    <row r="1087" spans="1:8" x14ac:dyDescent="0.3">
      <c r="A1087" s="2" t="s">
        <v>968</v>
      </c>
      <c r="B1087" s="1" t="s">
        <v>3822</v>
      </c>
      <c r="C1087" s="2" t="s">
        <v>3837</v>
      </c>
      <c r="D1087" s="1" t="s">
        <v>3838</v>
      </c>
      <c r="E1087" s="2" t="s">
        <v>2134</v>
      </c>
      <c r="F1087" s="1" t="s">
        <v>2133</v>
      </c>
      <c r="G1087" s="2" t="s">
        <v>3824</v>
      </c>
      <c r="H1087" s="1" t="s">
        <v>3825</v>
      </c>
    </row>
    <row r="1088" spans="1:8" x14ac:dyDescent="0.3">
      <c r="A1088" s="2" t="s">
        <v>968</v>
      </c>
      <c r="B1088" s="1" t="s">
        <v>3822</v>
      </c>
      <c r="C1088" s="2" t="s">
        <v>3837</v>
      </c>
      <c r="D1088" s="1" t="s">
        <v>3838</v>
      </c>
      <c r="E1088" s="2" t="s">
        <v>2631</v>
      </c>
      <c r="F1088" s="1" t="s">
        <v>3728</v>
      </c>
      <c r="G1088" s="2" t="s">
        <v>3824</v>
      </c>
      <c r="H1088" s="1" t="s">
        <v>3825</v>
      </c>
    </row>
    <row r="1089" spans="1:8" x14ac:dyDescent="0.3">
      <c r="A1089" s="2" t="s">
        <v>968</v>
      </c>
      <c r="B1089" s="1" t="s">
        <v>3822</v>
      </c>
      <c r="C1089" s="2" t="s">
        <v>3837</v>
      </c>
      <c r="D1089" s="1" t="s">
        <v>3838</v>
      </c>
      <c r="E1089" s="2" t="s">
        <v>3810</v>
      </c>
      <c r="F1089" s="1" t="s">
        <v>3811</v>
      </c>
      <c r="G1089" s="2" t="s">
        <v>3824</v>
      </c>
      <c r="H1089" s="1" t="s">
        <v>3825</v>
      </c>
    </row>
    <row r="1090" spans="1:8" x14ac:dyDescent="0.3">
      <c r="A1090" s="2" t="s">
        <v>968</v>
      </c>
      <c r="B1090" s="1" t="s">
        <v>3822</v>
      </c>
      <c r="C1090" s="2" t="s">
        <v>3837</v>
      </c>
      <c r="D1090" s="1" t="s">
        <v>3838</v>
      </c>
      <c r="E1090" s="2" t="s">
        <v>2136</v>
      </c>
      <c r="F1090" s="1" t="s">
        <v>2135</v>
      </c>
      <c r="G1090" s="2" t="s">
        <v>3824</v>
      </c>
      <c r="H1090" s="1" t="s">
        <v>3825</v>
      </c>
    </row>
    <row r="1091" spans="1:8" x14ac:dyDescent="0.3">
      <c r="A1091" s="2" t="s">
        <v>968</v>
      </c>
      <c r="B1091" s="1" t="s">
        <v>3822</v>
      </c>
      <c r="C1091" s="2" t="s">
        <v>3837</v>
      </c>
      <c r="D1091" s="1" t="s">
        <v>3838</v>
      </c>
      <c r="E1091" s="2" t="s">
        <v>3733</v>
      </c>
      <c r="F1091" s="1" t="s">
        <v>3734</v>
      </c>
      <c r="G1091" s="2" t="s">
        <v>3824</v>
      </c>
      <c r="H1091" s="1" t="s">
        <v>3825</v>
      </c>
    </row>
    <row r="1092" spans="1:8" x14ac:dyDescent="0.3">
      <c r="A1092" s="2" t="s">
        <v>968</v>
      </c>
      <c r="B1092" s="1" t="s">
        <v>3822</v>
      </c>
      <c r="C1092" s="2" t="s">
        <v>3837</v>
      </c>
      <c r="D1092" s="1" t="s">
        <v>3838</v>
      </c>
      <c r="E1092" s="2" t="s">
        <v>2904</v>
      </c>
      <c r="F1092" s="1" t="s">
        <v>2905</v>
      </c>
      <c r="G1092" s="2" t="s">
        <v>3824</v>
      </c>
      <c r="H1092" s="1" t="s">
        <v>3825</v>
      </c>
    </row>
    <row r="1093" spans="1:8" x14ac:dyDescent="0.3">
      <c r="A1093" s="2" t="s">
        <v>968</v>
      </c>
      <c r="B1093" s="1" t="s">
        <v>3822</v>
      </c>
      <c r="C1093" s="2" t="s">
        <v>3837</v>
      </c>
      <c r="D1093" s="1" t="s">
        <v>3838</v>
      </c>
      <c r="E1093" s="2" t="s">
        <v>2146</v>
      </c>
      <c r="F1093" s="1" t="s">
        <v>2145</v>
      </c>
      <c r="G1093" s="2" t="s">
        <v>3824</v>
      </c>
      <c r="H1093" s="1" t="s">
        <v>3825</v>
      </c>
    </row>
    <row r="1094" spans="1:8" x14ac:dyDescent="0.3">
      <c r="A1094" s="2" t="s">
        <v>968</v>
      </c>
      <c r="B1094" s="1" t="s">
        <v>3822</v>
      </c>
      <c r="C1094" s="2" t="s">
        <v>3837</v>
      </c>
      <c r="D1094" s="1" t="s">
        <v>3838</v>
      </c>
      <c r="E1094" s="2" t="s">
        <v>3788</v>
      </c>
      <c r="F1094" s="1" t="s">
        <v>3789</v>
      </c>
      <c r="G1094" s="2" t="s">
        <v>3824</v>
      </c>
      <c r="H1094" s="1" t="s">
        <v>3825</v>
      </c>
    </row>
    <row r="1095" spans="1:8" x14ac:dyDescent="0.3">
      <c r="A1095" s="2" t="s">
        <v>968</v>
      </c>
      <c r="B1095" s="1" t="s">
        <v>3822</v>
      </c>
      <c r="C1095" s="2" t="s">
        <v>3837</v>
      </c>
      <c r="D1095" s="1" t="s">
        <v>3838</v>
      </c>
      <c r="E1095" s="2" t="s">
        <v>2179</v>
      </c>
      <c r="F1095" s="1" t="s">
        <v>2177</v>
      </c>
      <c r="G1095" s="2" t="s">
        <v>3824</v>
      </c>
      <c r="H1095" s="1" t="s">
        <v>3825</v>
      </c>
    </row>
    <row r="1096" spans="1:8" x14ac:dyDescent="0.3">
      <c r="A1096" s="2" t="s">
        <v>968</v>
      </c>
      <c r="B1096" s="1" t="s">
        <v>3822</v>
      </c>
      <c r="C1096" s="2" t="s">
        <v>3837</v>
      </c>
      <c r="D1096" s="1" t="s">
        <v>3838</v>
      </c>
      <c r="E1096" s="2" t="s">
        <v>3738</v>
      </c>
      <c r="F1096" s="1" t="s">
        <v>3739</v>
      </c>
      <c r="G1096" s="2" t="s">
        <v>3824</v>
      </c>
      <c r="H1096" s="1" t="s">
        <v>3825</v>
      </c>
    </row>
    <row r="1097" spans="1:8" x14ac:dyDescent="0.3">
      <c r="A1097" s="2" t="s">
        <v>968</v>
      </c>
      <c r="B1097" s="1" t="s">
        <v>3822</v>
      </c>
      <c r="C1097" s="2" t="s">
        <v>3837</v>
      </c>
      <c r="D1097" s="1" t="s">
        <v>3838</v>
      </c>
      <c r="E1097" s="2" t="s">
        <v>3740</v>
      </c>
      <c r="F1097" s="1" t="s">
        <v>3741</v>
      </c>
      <c r="G1097" s="2" t="s">
        <v>3824</v>
      </c>
      <c r="H1097" s="1" t="s">
        <v>3825</v>
      </c>
    </row>
    <row r="1098" spans="1:8" x14ac:dyDescent="0.3">
      <c r="A1098" s="2" t="s">
        <v>968</v>
      </c>
      <c r="B1098" s="1" t="s">
        <v>3822</v>
      </c>
      <c r="C1098" s="2" t="s">
        <v>3837</v>
      </c>
      <c r="D1098" s="1" t="s">
        <v>3838</v>
      </c>
      <c r="E1098" s="2" t="s">
        <v>2182</v>
      </c>
      <c r="F1098" s="1" t="s">
        <v>2181</v>
      </c>
      <c r="G1098" s="2" t="s">
        <v>3824</v>
      </c>
      <c r="H1098" s="1" t="s">
        <v>3825</v>
      </c>
    </row>
    <row r="1099" spans="1:8" x14ac:dyDescent="0.3">
      <c r="A1099" s="2" t="s">
        <v>968</v>
      </c>
      <c r="B1099" s="1" t="s">
        <v>3822</v>
      </c>
      <c r="C1099" s="2" t="s">
        <v>3837</v>
      </c>
      <c r="D1099" s="1" t="s">
        <v>3838</v>
      </c>
      <c r="E1099" s="2" t="s">
        <v>2363</v>
      </c>
      <c r="F1099" s="1" t="s">
        <v>2367</v>
      </c>
      <c r="G1099" s="2" t="s">
        <v>3824</v>
      </c>
      <c r="H1099" s="1" t="s">
        <v>3825</v>
      </c>
    </row>
    <row r="1100" spans="1:8" x14ac:dyDescent="0.3">
      <c r="A1100" s="2" t="s">
        <v>968</v>
      </c>
      <c r="B1100" s="1" t="s">
        <v>3822</v>
      </c>
      <c r="C1100" s="2" t="s">
        <v>3837</v>
      </c>
      <c r="D1100" s="1" t="s">
        <v>3838</v>
      </c>
      <c r="E1100" s="2" t="s">
        <v>2374</v>
      </c>
      <c r="F1100" s="1" t="s">
        <v>2375</v>
      </c>
      <c r="G1100" s="2" t="s">
        <v>3824</v>
      </c>
      <c r="H1100" s="1" t="s">
        <v>3825</v>
      </c>
    </row>
    <row r="1101" spans="1:8" x14ac:dyDescent="0.3">
      <c r="A1101" s="2" t="s">
        <v>968</v>
      </c>
      <c r="B1101" s="1" t="s">
        <v>3822</v>
      </c>
      <c r="C1101" s="2" t="s">
        <v>3837</v>
      </c>
      <c r="D1101" s="1" t="s">
        <v>3838</v>
      </c>
      <c r="E1101" s="2" t="s">
        <v>3826</v>
      </c>
      <c r="F1101" s="1" t="s">
        <v>3827</v>
      </c>
      <c r="G1101" s="2" t="s">
        <v>3824</v>
      </c>
      <c r="H1101" s="1" t="s">
        <v>3825</v>
      </c>
    </row>
    <row r="1102" spans="1:8" x14ac:dyDescent="0.3">
      <c r="A1102" s="2" t="s">
        <v>968</v>
      </c>
      <c r="B1102" s="1" t="s">
        <v>3822</v>
      </c>
      <c r="C1102" s="2" t="s">
        <v>3837</v>
      </c>
      <c r="D1102" s="1" t="s">
        <v>3838</v>
      </c>
      <c r="E1102" s="2" t="s">
        <v>2478</v>
      </c>
      <c r="F1102" s="1" t="s">
        <v>2479</v>
      </c>
      <c r="G1102" s="2" t="s">
        <v>3824</v>
      </c>
      <c r="H1102" s="1" t="s">
        <v>3825</v>
      </c>
    </row>
    <row r="1103" spans="1:8" x14ac:dyDescent="0.3">
      <c r="A1103" s="2" t="s">
        <v>968</v>
      </c>
      <c r="B1103" s="1" t="s">
        <v>3822</v>
      </c>
      <c r="C1103" s="2" t="s">
        <v>3837</v>
      </c>
      <c r="D1103" s="1" t="s">
        <v>3838</v>
      </c>
      <c r="E1103" s="2" t="s">
        <v>2467</v>
      </c>
      <c r="F1103" s="1" t="s">
        <v>2469</v>
      </c>
      <c r="G1103" s="2" t="s">
        <v>3824</v>
      </c>
      <c r="H1103" s="1" t="s">
        <v>3825</v>
      </c>
    </row>
    <row r="1104" spans="1:8" x14ac:dyDescent="0.3">
      <c r="A1104" s="2" t="s">
        <v>968</v>
      </c>
      <c r="B1104" s="1" t="s">
        <v>3822</v>
      </c>
      <c r="C1104" s="2" t="s">
        <v>3837</v>
      </c>
      <c r="D1104" s="1" t="s">
        <v>3838</v>
      </c>
      <c r="E1104" s="2" t="s">
        <v>3148</v>
      </c>
      <c r="F1104" s="1" t="s">
        <v>3150</v>
      </c>
      <c r="G1104" s="2" t="s">
        <v>3824</v>
      </c>
      <c r="H1104" s="1" t="s">
        <v>3825</v>
      </c>
    </row>
    <row r="1105" spans="1:8" x14ac:dyDescent="0.3">
      <c r="A1105" s="2" t="s">
        <v>968</v>
      </c>
      <c r="B1105" s="1" t="s">
        <v>3822</v>
      </c>
      <c r="C1105" s="2" t="s">
        <v>3837</v>
      </c>
      <c r="D1105" s="1" t="s">
        <v>3838</v>
      </c>
      <c r="E1105" s="2" t="s">
        <v>2187</v>
      </c>
      <c r="F1105" s="1" t="s">
        <v>2186</v>
      </c>
      <c r="G1105" s="2" t="s">
        <v>3824</v>
      </c>
      <c r="H1105" s="1" t="s">
        <v>3825</v>
      </c>
    </row>
    <row r="1106" spans="1:8" x14ac:dyDescent="0.3">
      <c r="A1106" s="2" t="s">
        <v>968</v>
      </c>
      <c r="B1106" s="1" t="s">
        <v>3822</v>
      </c>
      <c r="C1106" s="2" t="s">
        <v>3837</v>
      </c>
      <c r="D1106" s="1" t="s">
        <v>3838</v>
      </c>
      <c r="E1106" s="2" t="s">
        <v>3812</v>
      </c>
      <c r="F1106" s="1" t="s">
        <v>3813</v>
      </c>
      <c r="G1106" s="2" t="s">
        <v>3824</v>
      </c>
      <c r="H1106" s="1" t="s">
        <v>3825</v>
      </c>
    </row>
    <row r="1107" spans="1:8" x14ac:dyDescent="0.3">
      <c r="A1107" s="2" t="s">
        <v>968</v>
      </c>
      <c r="B1107" s="1" t="s">
        <v>3822</v>
      </c>
      <c r="C1107" s="2" t="s">
        <v>3837</v>
      </c>
      <c r="D1107" s="1" t="s">
        <v>3838</v>
      </c>
      <c r="E1107" s="2" t="s">
        <v>2191</v>
      </c>
      <c r="F1107" s="1" t="s">
        <v>2188</v>
      </c>
      <c r="G1107" s="2" t="s">
        <v>3824</v>
      </c>
      <c r="H1107" s="1" t="s">
        <v>3825</v>
      </c>
    </row>
    <row r="1108" spans="1:8" x14ac:dyDescent="0.3">
      <c r="A1108" s="2" t="s">
        <v>968</v>
      </c>
      <c r="B1108" s="1" t="s">
        <v>3822</v>
      </c>
      <c r="C1108" s="2" t="s">
        <v>3837</v>
      </c>
      <c r="D1108" s="1" t="s">
        <v>3838</v>
      </c>
      <c r="E1108" s="2" t="s">
        <v>2561</v>
      </c>
      <c r="F1108" s="1" t="s">
        <v>3748</v>
      </c>
      <c r="G1108" s="2" t="s">
        <v>3824</v>
      </c>
      <c r="H1108" s="1" t="s">
        <v>3825</v>
      </c>
    </row>
    <row r="1109" spans="1:8" x14ac:dyDescent="0.3">
      <c r="A1109" s="2" t="s">
        <v>968</v>
      </c>
      <c r="B1109" s="1" t="s">
        <v>3822</v>
      </c>
      <c r="C1109" s="2" t="s">
        <v>3837</v>
      </c>
      <c r="D1109" s="1" t="s">
        <v>3838</v>
      </c>
      <c r="E1109" s="2" t="s">
        <v>3749</v>
      </c>
      <c r="F1109" s="1" t="s">
        <v>3750</v>
      </c>
      <c r="G1109" s="2" t="s">
        <v>3824</v>
      </c>
      <c r="H1109" s="1" t="s">
        <v>3825</v>
      </c>
    </row>
    <row r="1110" spans="1:8" x14ac:dyDescent="0.3">
      <c r="A1110" s="2" t="s">
        <v>968</v>
      </c>
      <c r="B1110" s="1" t="s">
        <v>3822</v>
      </c>
      <c r="C1110" s="2" t="s">
        <v>3837</v>
      </c>
      <c r="D1110" s="1" t="s">
        <v>3838</v>
      </c>
      <c r="E1110" s="2" t="s">
        <v>2196</v>
      </c>
      <c r="F1110" s="1" t="s">
        <v>2195</v>
      </c>
      <c r="G1110" s="2" t="s">
        <v>3824</v>
      </c>
      <c r="H1110" s="1" t="s">
        <v>3825</v>
      </c>
    </row>
    <row r="1111" spans="1:8" x14ac:dyDescent="0.3">
      <c r="A1111" s="2" t="s">
        <v>968</v>
      </c>
      <c r="B1111" s="1" t="s">
        <v>3822</v>
      </c>
      <c r="C1111" s="2" t="s">
        <v>3837</v>
      </c>
      <c r="D1111" s="1" t="s">
        <v>3838</v>
      </c>
      <c r="E1111" s="2" t="s">
        <v>2682</v>
      </c>
      <c r="F1111" s="1" t="s">
        <v>3715</v>
      </c>
      <c r="G1111" s="2" t="s">
        <v>3824</v>
      </c>
      <c r="H1111" s="1" t="s">
        <v>3825</v>
      </c>
    </row>
    <row r="1112" spans="1:8" x14ac:dyDescent="0.3">
      <c r="A1112" s="2" t="s">
        <v>968</v>
      </c>
      <c r="B1112" s="1" t="s">
        <v>3822</v>
      </c>
      <c r="C1112" s="2" t="s">
        <v>3779</v>
      </c>
      <c r="D1112" s="1" t="s">
        <v>3839</v>
      </c>
      <c r="E1112" s="2" t="s">
        <v>1995</v>
      </c>
      <c r="F1112" s="1" t="s">
        <v>1992</v>
      </c>
      <c r="G1112" s="2" t="s">
        <v>3824</v>
      </c>
      <c r="H1112" s="1" t="s">
        <v>3825</v>
      </c>
    </row>
    <row r="1113" spans="1:8" x14ac:dyDescent="0.3">
      <c r="A1113" s="2" t="s">
        <v>968</v>
      </c>
      <c r="B1113" s="1" t="s">
        <v>3822</v>
      </c>
      <c r="C1113" s="2" t="s">
        <v>3779</v>
      </c>
      <c r="D1113" s="1" t="s">
        <v>3839</v>
      </c>
      <c r="E1113" s="2" t="s">
        <v>2025</v>
      </c>
      <c r="F1113" s="1" t="s">
        <v>2022</v>
      </c>
      <c r="G1113" s="2" t="s">
        <v>3824</v>
      </c>
      <c r="H1113" s="1" t="s">
        <v>3825</v>
      </c>
    </row>
    <row r="1114" spans="1:8" x14ac:dyDescent="0.3">
      <c r="A1114" s="2" t="s">
        <v>968</v>
      </c>
      <c r="B1114" s="1" t="s">
        <v>3822</v>
      </c>
      <c r="C1114" s="2" t="s">
        <v>3779</v>
      </c>
      <c r="D1114" s="1" t="s">
        <v>3839</v>
      </c>
      <c r="E1114" s="2" t="s">
        <v>3005</v>
      </c>
      <c r="F1114" s="1" t="s">
        <v>3006</v>
      </c>
      <c r="G1114" s="2" t="s">
        <v>3824</v>
      </c>
      <c r="H1114" s="1" t="s">
        <v>3825</v>
      </c>
    </row>
    <row r="1115" spans="1:8" x14ac:dyDescent="0.3">
      <c r="A1115" s="2" t="s">
        <v>968</v>
      </c>
      <c r="B1115" s="1" t="s">
        <v>3822</v>
      </c>
      <c r="C1115" s="2" t="s">
        <v>3779</v>
      </c>
      <c r="D1115" s="1" t="s">
        <v>3839</v>
      </c>
      <c r="E1115" s="2" t="s">
        <v>2936</v>
      </c>
      <c r="F1115" s="1" t="s">
        <v>2937</v>
      </c>
      <c r="G1115" s="2" t="s">
        <v>3824</v>
      </c>
      <c r="H1115" s="1" t="s">
        <v>3825</v>
      </c>
    </row>
    <row r="1116" spans="1:8" x14ac:dyDescent="0.3">
      <c r="A1116" s="2" t="s">
        <v>968</v>
      </c>
      <c r="B1116" s="1" t="s">
        <v>3822</v>
      </c>
      <c r="C1116" s="2" t="s">
        <v>3779</v>
      </c>
      <c r="D1116" s="1" t="s">
        <v>3839</v>
      </c>
      <c r="E1116" s="2" t="s">
        <v>2100</v>
      </c>
      <c r="F1116" s="1" t="s">
        <v>2099</v>
      </c>
      <c r="G1116" s="2" t="s">
        <v>3824</v>
      </c>
      <c r="H1116" s="1" t="s">
        <v>3825</v>
      </c>
    </row>
    <row r="1117" spans="1:8" x14ac:dyDescent="0.3">
      <c r="A1117" s="2" t="s">
        <v>968</v>
      </c>
      <c r="B1117" s="1" t="s">
        <v>3822</v>
      </c>
      <c r="C1117" s="2" t="s">
        <v>3779</v>
      </c>
      <c r="D1117" s="1" t="s">
        <v>3839</v>
      </c>
      <c r="E1117" s="2" t="s">
        <v>2235</v>
      </c>
      <c r="F1117" s="1" t="s">
        <v>2237</v>
      </c>
      <c r="G1117" s="2" t="s">
        <v>3824</v>
      </c>
      <c r="H1117" s="1" t="s">
        <v>3825</v>
      </c>
    </row>
    <row r="1118" spans="1:8" x14ac:dyDescent="0.3">
      <c r="A1118" s="2" t="s">
        <v>968</v>
      </c>
      <c r="B1118" s="1" t="s">
        <v>3822</v>
      </c>
      <c r="C1118" s="2" t="s">
        <v>3779</v>
      </c>
      <c r="D1118" s="1" t="s">
        <v>3839</v>
      </c>
      <c r="E1118" s="2" t="s">
        <v>2449</v>
      </c>
      <c r="F1118" s="1" t="s">
        <v>2450</v>
      </c>
      <c r="G1118" s="2" t="s">
        <v>3824</v>
      </c>
      <c r="H1118" s="1" t="s">
        <v>3825</v>
      </c>
    </row>
    <row r="1119" spans="1:8" x14ac:dyDescent="0.3">
      <c r="A1119" s="2" t="s">
        <v>968</v>
      </c>
      <c r="B1119" s="1" t="s">
        <v>3822</v>
      </c>
      <c r="C1119" s="2" t="s">
        <v>3779</v>
      </c>
      <c r="D1119" s="1" t="s">
        <v>3839</v>
      </c>
      <c r="E1119" s="2" t="s">
        <v>2104</v>
      </c>
      <c r="F1119" s="1" t="s">
        <v>2102</v>
      </c>
      <c r="G1119" s="2" t="s">
        <v>3824</v>
      </c>
      <c r="H1119" s="1" t="s">
        <v>3825</v>
      </c>
    </row>
    <row r="1120" spans="1:8" x14ac:dyDescent="0.3">
      <c r="A1120" s="2" t="s">
        <v>968</v>
      </c>
      <c r="B1120" s="1" t="s">
        <v>3822</v>
      </c>
      <c r="C1120" s="2" t="s">
        <v>3779</v>
      </c>
      <c r="D1120" s="1" t="s">
        <v>3839</v>
      </c>
      <c r="E1120" s="2" t="s">
        <v>2111</v>
      </c>
      <c r="F1120" s="1" t="s">
        <v>2110</v>
      </c>
      <c r="G1120" s="2" t="s">
        <v>3824</v>
      </c>
      <c r="H1120" s="1" t="s">
        <v>3825</v>
      </c>
    </row>
    <row r="1121" spans="1:8" x14ac:dyDescent="0.3">
      <c r="A1121" s="2" t="s">
        <v>968</v>
      </c>
      <c r="B1121" s="1" t="s">
        <v>3822</v>
      </c>
      <c r="C1121" s="2" t="s">
        <v>3779</v>
      </c>
      <c r="D1121" s="1" t="s">
        <v>3839</v>
      </c>
      <c r="E1121" s="2" t="s">
        <v>2124</v>
      </c>
      <c r="F1121" s="1" t="s">
        <v>2123</v>
      </c>
      <c r="G1121" s="2" t="s">
        <v>3824</v>
      </c>
      <c r="H1121" s="1" t="s">
        <v>3825</v>
      </c>
    </row>
    <row r="1122" spans="1:8" x14ac:dyDescent="0.3">
      <c r="A1122" s="2" t="s">
        <v>968</v>
      </c>
      <c r="B1122" s="1" t="s">
        <v>3822</v>
      </c>
      <c r="C1122" s="2" t="s">
        <v>3779</v>
      </c>
      <c r="D1122" s="1" t="s">
        <v>3839</v>
      </c>
      <c r="E1122" s="2" t="s">
        <v>2126</v>
      </c>
      <c r="F1122" s="1" t="s">
        <v>2125</v>
      </c>
      <c r="G1122" s="2" t="s">
        <v>3824</v>
      </c>
      <c r="H1122" s="1" t="s">
        <v>3825</v>
      </c>
    </row>
    <row r="1123" spans="1:8" x14ac:dyDescent="0.3">
      <c r="A1123" s="2" t="s">
        <v>968</v>
      </c>
      <c r="B1123" s="1" t="s">
        <v>3822</v>
      </c>
      <c r="C1123" s="2" t="s">
        <v>3779</v>
      </c>
      <c r="D1123" s="1" t="s">
        <v>3839</v>
      </c>
      <c r="E1123" s="2" t="s">
        <v>2130</v>
      </c>
      <c r="F1123" s="1" t="s">
        <v>2129</v>
      </c>
      <c r="G1123" s="2" t="s">
        <v>3824</v>
      </c>
      <c r="H1123" s="1" t="s">
        <v>3825</v>
      </c>
    </row>
    <row r="1124" spans="1:8" x14ac:dyDescent="0.3">
      <c r="A1124" s="2" t="s">
        <v>968</v>
      </c>
      <c r="B1124" s="1" t="s">
        <v>3822</v>
      </c>
      <c r="C1124" s="2" t="s">
        <v>3779</v>
      </c>
      <c r="D1124" s="1" t="s">
        <v>3839</v>
      </c>
      <c r="E1124" s="2" t="s">
        <v>3810</v>
      </c>
      <c r="F1124" s="1" t="s">
        <v>3811</v>
      </c>
      <c r="G1124" s="2" t="s">
        <v>3824</v>
      </c>
      <c r="H1124" s="1" t="s">
        <v>3825</v>
      </c>
    </row>
    <row r="1125" spans="1:8" x14ac:dyDescent="0.3">
      <c r="A1125" s="2" t="s">
        <v>968</v>
      </c>
      <c r="B1125" s="1" t="s">
        <v>3822</v>
      </c>
      <c r="C1125" s="2" t="s">
        <v>3779</v>
      </c>
      <c r="D1125" s="1" t="s">
        <v>3839</v>
      </c>
      <c r="E1125" s="2" t="s">
        <v>2146</v>
      </c>
      <c r="F1125" s="1" t="s">
        <v>2145</v>
      </c>
      <c r="G1125" s="2" t="s">
        <v>3824</v>
      </c>
      <c r="H1125" s="1" t="s">
        <v>3825</v>
      </c>
    </row>
    <row r="1126" spans="1:8" x14ac:dyDescent="0.3">
      <c r="A1126" s="2" t="s">
        <v>968</v>
      </c>
      <c r="B1126" s="1" t="s">
        <v>3822</v>
      </c>
      <c r="C1126" s="2" t="s">
        <v>3779</v>
      </c>
      <c r="D1126" s="1" t="s">
        <v>3839</v>
      </c>
      <c r="E1126" s="2" t="s">
        <v>2179</v>
      </c>
      <c r="F1126" s="1" t="s">
        <v>2177</v>
      </c>
      <c r="G1126" s="2" t="s">
        <v>3824</v>
      </c>
      <c r="H1126" s="1" t="s">
        <v>3825</v>
      </c>
    </row>
    <row r="1127" spans="1:8" x14ac:dyDescent="0.3">
      <c r="A1127" s="2" t="s">
        <v>968</v>
      </c>
      <c r="B1127" s="1" t="s">
        <v>3822</v>
      </c>
      <c r="C1127" s="2" t="s">
        <v>3779</v>
      </c>
      <c r="D1127" s="1" t="s">
        <v>3839</v>
      </c>
      <c r="E1127" s="2" t="s">
        <v>2182</v>
      </c>
      <c r="F1127" s="1" t="s">
        <v>2181</v>
      </c>
      <c r="G1127" s="2" t="s">
        <v>3824</v>
      </c>
      <c r="H1127" s="1" t="s">
        <v>3825</v>
      </c>
    </row>
    <row r="1128" spans="1:8" x14ac:dyDescent="0.3">
      <c r="A1128" s="2" t="s">
        <v>968</v>
      </c>
      <c r="B1128" s="1" t="s">
        <v>3822</v>
      </c>
      <c r="C1128" s="2" t="s">
        <v>3779</v>
      </c>
      <c r="D1128" s="1" t="s">
        <v>3839</v>
      </c>
      <c r="E1128" s="2" t="s">
        <v>3742</v>
      </c>
      <c r="F1128" s="1" t="s">
        <v>3743</v>
      </c>
      <c r="G1128" s="2" t="s">
        <v>3824</v>
      </c>
      <c r="H1128" s="1" t="s">
        <v>3825</v>
      </c>
    </row>
    <row r="1129" spans="1:8" x14ac:dyDescent="0.3">
      <c r="A1129" s="2" t="s">
        <v>968</v>
      </c>
      <c r="B1129" s="1" t="s">
        <v>3822</v>
      </c>
      <c r="C1129" s="2" t="s">
        <v>3779</v>
      </c>
      <c r="D1129" s="1" t="s">
        <v>3839</v>
      </c>
      <c r="E1129" s="2" t="s">
        <v>3826</v>
      </c>
      <c r="F1129" s="1" t="s">
        <v>3827</v>
      </c>
      <c r="G1129" s="2" t="s">
        <v>3824</v>
      </c>
      <c r="H1129" s="1" t="s">
        <v>3825</v>
      </c>
    </row>
    <row r="1130" spans="1:8" x14ac:dyDescent="0.3">
      <c r="A1130" s="2" t="s">
        <v>968</v>
      </c>
      <c r="B1130" s="1" t="s">
        <v>3822</v>
      </c>
      <c r="C1130" s="2" t="s">
        <v>3779</v>
      </c>
      <c r="D1130" s="1" t="s">
        <v>3839</v>
      </c>
      <c r="E1130" s="2" t="s">
        <v>2478</v>
      </c>
      <c r="F1130" s="1" t="s">
        <v>2479</v>
      </c>
      <c r="G1130" s="2" t="s">
        <v>3824</v>
      </c>
      <c r="H1130" s="1" t="s">
        <v>3825</v>
      </c>
    </row>
    <row r="1131" spans="1:8" x14ac:dyDescent="0.3">
      <c r="A1131" s="2" t="s">
        <v>968</v>
      </c>
      <c r="B1131" s="1" t="s">
        <v>3822</v>
      </c>
      <c r="C1131" s="2" t="s">
        <v>3779</v>
      </c>
      <c r="D1131" s="1" t="s">
        <v>3839</v>
      </c>
      <c r="E1131" s="2" t="s">
        <v>2467</v>
      </c>
      <c r="F1131" s="1" t="s">
        <v>2469</v>
      </c>
      <c r="G1131" s="2" t="s">
        <v>3824</v>
      </c>
      <c r="H1131" s="1" t="s">
        <v>3825</v>
      </c>
    </row>
    <row r="1132" spans="1:8" x14ac:dyDescent="0.3">
      <c r="A1132" s="2" t="s">
        <v>968</v>
      </c>
      <c r="B1132" s="1" t="s">
        <v>3822</v>
      </c>
      <c r="C1132" s="2" t="s">
        <v>3779</v>
      </c>
      <c r="D1132" s="1" t="s">
        <v>3839</v>
      </c>
      <c r="E1132" s="2" t="s">
        <v>3744</v>
      </c>
      <c r="F1132" s="1" t="s">
        <v>3745</v>
      </c>
      <c r="G1132" s="2" t="s">
        <v>3824</v>
      </c>
      <c r="H1132" s="1" t="s">
        <v>3825</v>
      </c>
    </row>
    <row r="1133" spans="1:8" x14ac:dyDescent="0.3">
      <c r="A1133" s="2" t="s">
        <v>968</v>
      </c>
      <c r="B1133" s="1" t="s">
        <v>3822</v>
      </c>
      <c r="C1133" s="2" t="s">
        <v>3779</v>
      </c>
      <c r="D1133" s="1" t="s">
        <v>3839</v>
      </c>
      <c r="E1133" s="2" t="s">
        <v>2187</v>
      </c>
      <c r="F1133" s="1" t="s">
        <v>2186</v>
      </c>
      <c r="G1133" s="2" t="s">
        <v>3824</v>
      </c>
      <c r="H1133" s="1" t="s">
        <v>3825</v>
      </c>
    </row>
    <row r="1134" spans="1:8" x14ac:dyDescent="0.3">
      <c r="A1134" s="2" t="s">
        <v>968</v>
      </c>
      <c r="B1134" s="1" t="s">
        <v>3822</v>
      </c>
      <c r="C1134" s="2" t="s">
        <v>3779</v>
      </c>
      <c r="D1134" s="1" t="s">
        <v>3839</v>
      </c>
      <c r="E1134" s="2" t="s">
        <v>3812</v>
      </c>
      <c r="F1134" s="1" t="s">
        <v>3813</v>
      </c>
      <c r="G1134" s="2" t="s">
        <v>3824</v>
      </c>
      <c r="H1134" s="1" t="s">
        <v>3825</v>
      </c>
    </row>
    <row r="1135" spans="1:8" x14ac:dyDescent="0.3">
      <c r="A1135" s="2" t="s">
        <v>968</v>
      </c>
      <c r="B1135" s="1" t="s">
        <v>3822</v>
      </c>
      <c r="C1135" s="2" t="s">
        <v>3779</v>
      </c>
      <c r="D1135" s="1" t="s">
        <v>3839</v>
      </c>
      <c r="E1135" s="2" t="s">
        <v>3828</v>
      </c>
      <c r="F1135" s="1" t="s">
        <v>3829</v>
      </c>
      <c r="G1135" s="2" t="s">
        <v>3824</v>
      </c>
      <c r="H1135" s="1" t="s">
        <v>3825</v>
      </c>
    </row>
    <row r="1136" spans="1:8" x14ac:dyDescent="0.3">
      <c r="A1136" s="2" t="s">
        <v>968</v>
      </c>
      <c r="B1136" s="1" t="s">
        <v>3822</v>
      </c>
      <c r="C1136" s="2" t="s">
        <v>3779</v>
      </c>
      <c r="D1136" s="1" t="s">
        <v>3839</v>
      </c>
      <c r="E1136" s="2" t="s">
        <v>2191</v>
      </c>
      <c r="F1136" s="1" t="s">
        <v>2188</v>
      </c>
      <c r="G1136" s="2" t="s">
        <v>3824</v>
      </c>
      <c r="H1136" s="1" t="s">
        <v>3825</v>
      </c>
    </row>
    <row r="1137" spans="1:8" x14ac:dyDescent="0.3">
      <c r="A1137" s="2" t="s">
        <v>968</v>
      </c>
      <c r="B1137" s="1" t="s">
        <v>3822</v>
      </c>
      <c r="C1137" s="2" t="s">
        <v>3779</v>
      </c>
      <c r="D1137" s="1" t="s">
        <v>3839</v>
      </c>
      <c r="E1137" s="2" t="s">
        <v>2561</v>
      </c>
      <c r="F1137" s="1" t="s">
        <v>3748</v>
      </c>
      <c r="G1137" s="2" t="s">
        <v>3824</v>
      </c>
      <c r="H1137" s="1" t="s">
        <v>3825</v>
      </c>
    </row>
    <row r="1138" spans="1:8" x14ac:dyDescent="0.3">
      <c r="A1138" s="2" t="s">
        <v>968</v>
      </c>
      <c r="B1138" s="1" t="s">
        <v>3822</v>
      </c>
      <c r="C1138" s="2" t="s">
        <v>3779</v>
      </c>
      <c r="D1138" s="1" t="s">
        <v>3839</v>
      </c>
      <c r="E1138" s="2" t="s">
        <v>3749</v>
      </c>
      <c r="F1138" s="1" t="s">
        <v>3750</v>
      </c>
      <c r="G1138" s="2" t="s">
        <v>3824</v>
      </c>
      <c r="H1138" s="1" t="s">
        <v>3825</v>
      </c>
    </row>
    <row r="1139" spans="1:8" x14ac:dyDescent="0.3">
      <c r="A1139" s="2" t="s">
        <v>968</v>
      </c>
      <c r="B1139" s="1" t="s">
        <v>3822</v>
      </c>
      <c r="C1139" s="2" t="s">
        <v>3779</v>
      </c>
      <c r="D1139" s="1" t="s">
        <v>3839</v>
      </c>
      <c r="E1139" s="2" t="s">
        <v>2196</v>
      </c>
      <c r="F1139" s="1" t="s">
        <v>2195</v>
      </c>
      <c r="G1139" s="2" t="s">
        <v>3824</v>
      </c>
      <c r="H1139" s="1" t="s">
        <v>3825</v>
      </c>
    </row>
    <row r="1140" spans="1:8" x14ac:dyDescent="0.3">
      <c r="A1140" s="2" t="s">
        <v>968</v>
      </c>
      <c r="B1140" s="1" t="s">
        <v>3822</v>
      </c>
      <c r="C1140" s="2" t="s">
        <v>3840</v>
      </c>
      <c r="D1140" s="1" t="s">
        <v>3841</v>
      </c>
      <c r="E1140" s="2" t="s">
        <v>3723</v>
      </c>
      <c r="F1140" s="1" t="s">
        <v>3724</v>
      </c>
      <c r="G1140" s="2" t="s">
        <v>3833</v>
      </c>
      <c r="H1140" s="1" t="s">
        <v>3834</v>
      </c>
    </row>
    <row r="1141" spans="1:8" x14ac:dyDescent="0.3">
      <c r="A1141" s="2" t="s">
        <v>968</v>
      </c>
      <c r="B1141" s="1" t="s">
        <v>3822</v>
      </c>
      <c r="C1141" s="2" t="s">
        <v>3840</v>
      </c>
      <c r="D1141" s="1" t="s">
        <v>3841</v>
      </c>
      <c r="E1141" s="2" t="s">
        <v>1995</v>
      </c>
      <c r="F1141" s="1" t="s">
        <v>1992</v>
      </c>
      <c r="G1141" s="2" t="s">
        <v>3833</v>
      </c>
      <c r="H1141" s="1" t="s">
        <v>3834</v>
      </c>
    </row>
    <row r="1142" spans="1:8" x14ac:dyDescent="0.3">
      <c r="A1142" s="2" t="s">
        <v>968</v>
      </c>
      <c r="B1142" s="1" t="s">
        <v>3822</v>
      </c>
      <c r="C1142" s="2" t="s">
        <v>3840</v>
      </c>
      <c r="D1142" s="1" t="s">
        <v>3841</v>
      </c>
      <c r="E1142" s="2" t="s">
        <v>2025</v>
      </c>
      <c r="F1142" s="1" t="s">
        <v>2022</v>
      </c>
      <c r="G1142" s="2" t="s">
        <v>3833</v>
      </c>
      <c r="H1142" s="1" t="s">
        <v>3834</v>
      </c>
    </row>
    <row r="1143" spans="1:8" x14ac:dyDescent="0.3">
      <c r="A1143" s="2" t="s">
        <v>968</v>
      </c>
      <c r="B1143" s="1" t="s">
        <v>3822</v>
      </c>
      <c r="C1143" s="2" t="s">
        <v>3840</v>
      </c>
      <c r="D1143" s="1" t="s">
        <v>3841</v>
      </c>
      <c r="E1143" s="2" t="s">
        <v>3005</v>
      </c>
      <c r="F1143" s="1" t="s">
        <v>3006</v>
      </c>
      <c r="G1143" s="2" t="s">
        <v>3833</v>
      </c>
      <c r="H1143" s="1" t="s">
        <v>3834</v>
      </c>
    </row>
    <row r="1144" spans="1:8" x14ac:dyDescent="0.3">
      <c r="A1144" s="2" t="s">
        <v>968</v>
      </c>
      <c r="B1144" s="1" t="s">
        <v>3822</v>
      </c>
      <c r="C1144" s="2" t="s">
        <v>3840</v>
      </c>
      <c r="D1144" s="1" t="s">
        <v>3841</v>
      </c>
      <c r="E1144" s="2" t="s">
        <v>2094</v>
      </c>
      <c r="F1144" s="1" t="s">
        <v>2093</v>
      </c>
      <c r="G1144" s="2" t="s">
        <v>3833</v>
      </c>
      <c r="H1144" s="1" t="s">
        <v>3834</v>
      </c>
    </row>
    <row r="1145" spans="1:8" x14ac:dyDescent="0.3">
      <c r="A1145" s="2" t="s">
        <v>968</v>
      </c>
      <c r="B1145" s="1" t="s">
        <v>3822</v>
      </c>
      <c r="C1145" s="2" t="s">
        <v>3840</v>
      </c>
      <c r="D1145" s="1" t="s">
        <v>3841</v>
      </c>
      <c r="E1145" s="2" t="s">
        <v>2100</v>
      </c>
      <c r="F1145" s="1" t="s">
        <v>2099</v>
      </c>
      <c r="G1145" s="2" t="s">
        <v>3833</v>
      </c>
      <c r="H1145" s="1" t="s">
        <v>3834</v>
      </c>
    </row>
    <row r="1146" spans="1:8" x14ac:dyDescent="0.3">
      <c r="A1146" s="2" t="s">
        <v>968</v>
      </c>
      <c r="B1146" s="1" t="s">
        <v>3822</v>
      </c>
      <c r="C1146" s="2" t="s">
        <v>3840</v>
      </c>
      <c r="D1146" s="1" t="s">
        <v>3841</v>
      </c>
      <c r="E1146" s="2" t="s">
        <v>2235</v>
      </c>
      <c r="F1146" s="1" t="s">
        <v>2237</v>
      </c>
      <c r="G1146" s="2" t="s">
        <v>3833</v>
      </c>
      <c r="H1146" s="1" t="s">
        <v>3834</v>
      </c>
    </row>
    <row r="1147" spans="1:8" x14ac:dyDescent="0.3">
      <c r="A1147" s="2" t="s">
        <v>968</v>
      </c>
      <c r="B1147" s="1" t="s">
        <v>3822</v>
      </c>
      <c r="C1147" s="2" t="s">
        <v>3840</v>
      </c>
      <c r="D1147" s="1" t="s">
        <v>3841</v>
      </c>
      <c r="E1147" s="2" t="s">
        <v>2449</v>
      </c>
      <c r="F1147" s="1" t="s">
        <v>2450</v>
      </c>
      <c r="G1147" s="2" t="s">
        <v>3833</v>
      </c>
      <c r="H1147" s="1" t="s">
        <v>3834</v>
      </c>
    </row>
    <row r="1148" spans="1:8" x14ac:dyDescent="0.3">
      <c r="A1148" s="2" t="s">
        <v>968</v>
      </c>
      <c r="B1148" s="1" t="s">
        <v>3822</v>
      </c>
      <c r="C1148" s="2" t="s">
        <v>3840</v>
      </c>
      <c r="D1148" s="1" t="s">
        <v>3841</v>
      </c>
      <c r="E1148" s="2" t="s">
        <v>2104</v>
      </c>
      <c r="F1148" s="1" t="s">
        <v>2102</v>
      </c>
      <c r="G1148" s="2" t="s">
        <v>3833</v>
      </c>
      <c r="H1148" s="1" t="s">
        <v>3834</v>
      </c>
    </row>
    <row r="1149" spans="1:8" x14ac:dyDescent="0.3">
      <c r="A1149" s="2" t="s">
        <v>968</v>
      </c>
      <c r="B1149" s="1" t="s">
        <v>3822</v>
      </c>
      <c r="C1149" s="2" t="s">
        <v>3840</v>
      </c>
      <c r="D1149" s="1" t="s">
        <v>3841</v>
      </c>
      <c r="E1149" s="2" t="s">
        <v>2111</v>
      </c>
      <c r="F1149" s="1" t="s">
        <v>2110</v>
      </c>
      <c r="G1149" s="2" t="s">
        <v>3833</v>
      </c>
      <c r="H1149" s="1" t="s">
        <v>3834</v>
      </c>
    </row>
    <row r="1150" spans="1:8" x14ac:dyDescent="0.3">
      <c r="A1150" s="2" t="s">
        <v>968</v>
      </c>
      <c r="B1150" s="1" t="s">
        <v>3822</v>
      </c>
      <c r="C1150" s="2" t="s">
        <v>3840</v>
      </c>
      <c r="D1150" s="1" t="s">
        <v>3841</v>
      </c>
      <c r="E1150" s="2" t="s">
        <v>2124</v>
      </c>
      <c r="F1150" s="1" t="s">
        <v>2123</v>
      </c>
      <c r="G1150" s="2" t="s">
        <v>3833</v>
      </c>
      <c r="H1150" s="1" t="s">
        <v>3834</v>
      </c>
    </row>
    <row r="1151" spans="1:8" x14ac:dyDescent="0.3">
      <c r="A1151" s="2" t="s">
        <v>968</v>
      </c>
      <c r="B1151" s="1" t="s">
        <v>3822</v>
      </c>
      <c r="C1151" s="2" t="s">
        <v>3840</v>
      </c>
      <c r="D1151" s="1" t="s">
        <v>3841</v>
      </c>
      <c r="E1151" s="2" t="s">
        <v>2126</v>
      </c>
      <c r="F1151" s="1" t="s">
        <v>2125</v>
      </c>
      <c r="G1151" s="2" t="s">
        <v>3833</v>
      </c>
      <c r="H1151" s="1" t="s">
        <v>3834</v>
      </c>
    </row>
    <row r="1152" spans="1:8" x14ac:dyDescent="0.3">
      <c r="A1152" s="2" t="s">
        <v>968</v>
      </c>
      <c r="B1152" s="1" t="s">
        <v>3822</v>
      </c>
      <c r="C1152" s="2" t="s">
        <v>3840</v>
      </c>
      <c r="D1152" s="1" t="s">
        <v>3841</v>
      </c>
      <c r="E1152" s="2" t="s">
        <v>2128</v>
      </c>
      <c r="F1152" s="1" t="s">
        <v>2127</v>
      </c>
      <c r="G1152" s="2" t="s">
        <v>3833</v>
      </c>
      <c r="H1152" s="1" t="s">
        <v>3834</v>
      </c>
    </row>
    <row r="1153" spans="1:8" x14ac:dyDescent="0.3">
      <c r="A1153" s="2" t="s">
        <v>968</v>
      </c>
      <c r="B1153" s="1" t="s">
        <v>3822</v>
      </c>
      <c r="C1153" s="2" t="s">
        <v>3840</v>
      </c>
      <c r="D1153" s="1" t="s">
        <v>3841</v>
      </c>
      <c r="E1153" s="2" t="s">
        <v>2130</v>
      </c>
      <c r="F1153" s="1" t="s">
        <v>2129</v>
      </c>
      <c r="G1153" s="2" t="s">
        <v>3833</v>
      </c>
      <c r="H1153" s="1" t="s">
        <v>3834</v>
      </c>
    </row>
    <row r="1154" spans="1:8" x14ac:dyDescent="0.3">
      <c r="A1154" s="2" t="s">
        <v>968</v>
      </c>
      <c r="B1154" s="1" t="s">
        <v>3822</v>
      </c>
      <c r="C1154" s="2" t="s">
        <v>3840</v>
      </c>
      <c r="D1154" s="1" t="s">
        <v>3841</v>
      </c>
      <c r="E1154" s="2" t="s">
        <v>3808</v>
      </c>
      <c r="F1154" s="1" t="s">
        <v>3809</v>
      </c>
      <c r="G1154" s="2" t="s">
        <v>3833</v>
      </c>
      <c r="H1154" s="1" t="s">
        <v>3834</v>
      </c>
    </row>
    <row r="1155" spans="1:8" x14ac:dyDescent="0.3">
      <c r="A1155" s="2" t="s">
        <v>968</v>
      </c>
      <c r="B1155" s="1" t="s">
        <v>3822</v>
      </c>
      <c r="C1155" s="2" t="s">
        <v>3840</v>
      </c>
      <c r="D1155" s="1" t="s">
        <v>3841</v>
      </c>
      <c r="E1155" s="2" t="s">
        <v>3810</v>
      </c>
      <c r="F1155" s="1" t="s">
        <v>3811</v>
      </c>
      <c r="G1155" s="2" t="s">
        <v>3833</v>
      </c>
      <c r="H1155" s="1" t="s">
        <v>3834</v>
      </c>
    </row>
    <row r="1156" spans="1:8" x14ac:dyDescent="0.3">
      <c r="A1156" s="2" t="s">
        <v>968</v>
      </c>
      <c r="B1156" s="1" t="s">
        <v>3822</v>
      </c>
      <c r="C1156" s="2" t="s">
        <v>3840</v>
      </c>
      <c r="D1156" s="1" t="s">
        <v>3841</v>
      </c>
      <c r="E1156" s="2" t="s">
        <v>3733</v>
      </c>
      <c r="F1156" s="1" t="s">
        <v>3734</v>
      </c>
      <c r="G1156" s="2" t="s">
        <v>3833</v>
      </c>
      <c r="H1156" s="1" t="s">
        <v>3834</v>
      </c>
    </row>
    <row r="1157" spans="1:8" x14ac:dyDescent="0.3">
      <c r="A1157" s="2" t="s">
        <v>968</v>
      </c>
      <c r="B1157" s="1" t="s">
        <v>3822</v>
      </c>
      <c r="C1157" s="2" t="s">
        <v>3840</v>
      </c>
      <c r="D1157" s="1" t="s">
        <v>3841</v>
      </c>
      <c r="E1157" s="2" t="s">
        <v>2146</v>
      </c>
      <c r="F1157" s="1" t="s">
        <v>2145</v>
      </c>
      <c r="G1157" s="2" t="s">
        <v>3833</v>
      </c>
      <c r="H1157" s="1" t="s">
        <v>3834</v>
      </c>
    </row>
    <row r="1158" spans="1:8" x14ac:dyDescent="0.3">
      <c r="A1158" s="2" t="s">
        <v>968</v>
      </c>
      <c r="B1158" s="1" t="s">
        <v>3822</v>
      </c>
      <c r="C1158" s="2" t="s">
        <v>3840</v>
      </c>
      <c r="D1158" s="1" t="s">
        <v>3841</v>
      </c>
      <c r="E1158" s="2" t="s">
        <v>2179</v>
      </c>
      <c r="F1158" s="1" t="s">
        <v>2177</v>
      </c>
      <c r="G1158" s="2" t="s">
        <v>3833</v>
      </c>
      <c r="H1158" s="1" t="s">
        <v>3834</v>
      </c>
    </row>
    <row r="1159" spans="1:8" x14ac:dyDescent="0.3">
      <c r="A1159" s="2" t="s">
        <v>968</v>
      </c>
      <c r="B1159" s="1" t="s">
        <v>3822</v>
      </c>
      <c r="C1159" s="2" t="s">
        <v>3840</v>
      </c>
      <c r="D1159" s="1" t="s">
        <v>3841</v>
      </c>
      <c r="E1159" s="2" t="s">
        <v>3738</v>
      </c>
      <c r="F1159" s="1" t="s">
        <v>3739</v>
      </c>
      <c r="G1159" s="2" t="s">
        <v>3833</v>
      </c>
      <c r="H1159" s="1" t="s">
        <v>3834</v>
      </c>
    </row>
    <row r="1160" spans="1:8" x14ac:dyDescent="0.3">
      <c r="A1160" s="2" t="s">
        <v>968</v>
      </c>
      <c r="B1160" s="1" t="s">
        <v>3822</v>
      </c>
      <c r="C1160" s="2" t="s">
        <v>3840</v>
      </c>
      <c r="D1160" s="1" t="s">
        <v>3841</v>
      </c>
      <c r="E1160" s="2" t="s">
        <v>2182</v>
      </c>
      <c r="F1160" s="1" t="s">
        <v>2181</v>
      </c>
      <c r="G1160" s="2" t="s">
        <v>3833</v>
      </c>
      <c r="H1160" s="1" t="s">
        <v>3834</v>
      </c>
    </row>
    <row r="1161" spans="1:8" x14ac:dyDescent="0.3">
      <c r="A1161" s="2" t="s">
        <v>968</v>
      </c>
      <c r="B1161" s="1" t="s">
        <v>3822</v>
      </c>
      <c r="C1161" s="2" t="s">
        <v>3840</v>
      </c>
      <c r="D1161" s="1" t="s">
        <v>3841</v>
      </c>
      <c r="E1161" s="2" t="s">
        <v>2308</v>
      </c>
      <c r="F1161" s="1" t="s">
        <v>2309</v>
      </c>
      <c r="G1161" s="2" t="s">
        <v>3833</v>
      </c>
      <c r="H1161" s="1" t="s">
        <v>3834</v>
      </c>
    </row>
    <row r="1162" spans="1:8" x14ac:dyDescent="0.3">
      <c r="A1162" s="2" t="s">
        <v>968</v>
      </c>
      <c r="B1162" s="1" t="s">
        <v>3822</v>
      </c>
      <c r="C1162" s="2" t="s">
        <v>3840</v>
      </c>
      <c r="D1162" s="1" t="s">
        <v>3841</v>
      </c>
      <c r="E1162" s="2" t="s">
        <v>3742</v>
      </c>
      <c r="F1162" s="1" t="s">
        <v>3743</v>
      </c>
      <c r="G1162" s="2" t="s">
        <v>3833</v>
      </c>
      <c r="H1162" s="1" t="s">
        <v>3834</v>
      </c>
    </row>
    <row r="1163" spans="1:8" x14ac:dyDescent="0.3">
      <c r="A1163" s="2" t="s">
        <v>968</v>
      </c>
      <c r="B1163" s="1" t="s">
        <v>3822</v>
      </c>
      <c r="C1163" s="2" t="s">
        <v>3840</v>
      </c>
      <c r="D1163" s="1" t="s">
        <v>3841</v>
      </c>
      <c r="E1163" s="2" t="s">
        <v>2374</v>
      </c>
      <c r="F1163" s="1" t="s">
        <v>2375</v>
      </c>
      <c r="G1163" s="2" t="s">
        <v>3833</v>
      </c>
      <c r="H1163" s="1" t="s">
        <v>3834</v>
      </c>
    </row>
    <row r="1164" spans="1:8" x14ac:dyDescent="0.3">
      <c r="A1164" s="2" t="s">
        <v>968</v>
      </c>
      <c r="B1164" s="1" t="s">
        <v>3822</v>
      </c>
      <c r="C1164" s="2" t="s">
        <v>3840</v>
      </c>
      <c r="D1164" s="1" t="s">
        <v>3841</v>
      </c>
      <c r="E1164" s="2" t="s">
        <v>3826</v>
      </c>
      <c r="F1164" s="1" t="s">
        <v>3827</v>
      </c>
      <c r="G1164" s="2" t="s">
        <v>3833</v>
      </c>
      <c r="H1164" s="1" t="s">
        <v>3834</v>
      </c>
    </row>
    <row r="1165" spans="1:8" x14ac:dyDescent="0.3">
      <c r="A1165" s="2" t="s">
        <v>968</v>
      </c>
      <c r="B1165" s="1" t="s">
        <v>3822</v>
      </c>
      <c r="C1165" s="2" t="s">
        <v>3840</v>
      </c>
      <c r="D1165" s="1" t="s">
        <v>3841</v>
      </c>
      <c r="E1165" s="2" t="s">
        <v>2478</v>
      </c>
      <c r="F1165" s="1" t="s">
        <v>2479</v>
      </c>
      <c r="G1165" s="2" t="s">
        <v>3833</v>
      </c>
      <c r="H1165" s="1" t="s">
        <v>3834</v>
      </c>
    </row>
    <row r="1166" spans="1:8" x14ac:dyDescent="0.3">
      <c r="A1166" s="2" t="s">
        <v>968</v>
      </c>
      <c r="B1166" s="1" t="s">
        <v>3822</v>
      </c>
      <c r="C1166" s="2" t="s">
        <v>3840</v>
      </c>
      <c r="D1166" s="1" t="s">
        <v>3841</v>
      </c>
      <c r="E1166" s="2" t="s">
        <v>2467</v>
      </c>
      <c r="F1166" s="1" t="s">
        <v>2469</v>
      </c>
      <c r="G1166" s="2" t="s">
        <v>3833</v>
      </c>
      <c r="H1166" s="1" t="s">
        <v>3834</v>
      </c>
    </row>
    <row r="1167" spans="1:8" x14ac:dyDescent="0.3">
      <c r="A1167" s="2" t="s">
        <v>968</v>
      </c>
      <c r="B1167" s="1" t="s">
        <v>3822</v>
      </c>
      <c r="C1167" s="2" t="s">
        <v>3840</v>
      </c>
      <c r="D1167" s="1" t="s">
        <v>3841</v>
      </c>
      <c r="E1167" s="2" t="s">
        <v>3744</v>
      </c>
      <c r="F1167" s="1" t="s">
        <v>3745</v>
      </c>
      <c r="G1167" s="2" t="s">
        <v>3833</v>
      </c>
      <c r="H1167" s="1" t="s">
        <v>3834</v>
      </c>
    </row>
    <row r="1168" spans="1:8" x14ac:dyDescent="0.3">
      <c r="A1168" s="2" t="s">
        <v>968</v>
      </c>
      <c r="B1168" s="1" t="s">
        <v>3822</v>
      </c>
      <c r="C1168" s="2" t="s">
        <v>3840</v>
      </c>
      <c r="D1168" s="1" t="s">
        <v>3841</v>
      </c>
      <c r="E1168" s="2" t="s">
        <v>2187</v>
      </c>
      <c r="F1168" s="1" t="s">
        <v>2186</v>
      </c>
      <c r="G1168" s="2" t="s">
        <v>3833</v>
      </c>
      <c r="H1168" s="1" t="s">
        <v>3834</v>
      </c>
    </row>
    <row r="1169" spans="1:8" x14ac:dyDescent="0.3">
      <c r="A1169" s="2" t="s">
        <v>968</v>
      </c>
      <c r="B1169" s="1" t="s">
        <v>3822</v>
      </c>
      <c r="C1169" s="2" t="s">
        <v>3840</v>
      </c>
      <c r="D1169" s="1" t="s">
        <v>3841</v>
      </c>
      <c r="E1169" s="2" t="s">
        <v>3812</v>
      </c>
      <c r="F1169" s="1" t="s">
        <v>3813</v>
      </c>
      <c r="G1169" s="2" t="s">
        <v>3833</v>
      </c>
      <c r="H1169" s="1" t="s">
        <v>3834</v>
      </c>
    </row>
    <row r="1170" spans="1:8" x14ac:dyDescent="0.3">
      <c r="A1170" s="2" t="s">
        <v>968</v>
      </c>
      <c r="B1170" s="1" t="s">
        <v>3822</v>
      </c>
      <c r="C1170" s="2" t="s">
        <v>3840</v>
      </c>
      <c r="D1170" s="1" t="s">
        <v>3841</v>
      </c>
      <c r="E1170" s="2" t="s">
        <v>2191</v>
      </c>
      <c r="F1170" s="1" t="s">
        <v>2188</v>
      </c>
      <c r="G1170" s="2" t="s">
        <v>3833</v>
      </c>
      <c r="H1170" s="1" t="s">
        <v>3834</v>
      </c>
    </row>
    <row r="1171" spans="1:8" x14ac:dyDescent="0.3">
      <c r="A1171" s="2" t="s">
        <v>968</v>
      </c>
      <c r="B1171" s="1" t="s">
        <v>3822</v>
      </c>
      <c r="C1171" s="2" t="s">
        <v>3840</v>
      </c>
      <c r="D1171" s="1" t="s">
        <v>3841</v>
      </c>
      <c r="E1171" s="2" t="s">
        <v>2561</v>
      </c>
      <c r="F1171" s="1" t="s">
        <v>3748</v>
      </c>
      <c r="G1171" s="2" t="s">
        <v>3833</v>
      </c>
      <c r="H1171" s="1" t="s">
        <v>3834</v>
      </c>
    </row>
    <row r="1172" spans="1:8" x14ac:dyDescent="0.3">
      <c r="A1172" s="2" t="s">
        <v>968</v>
      </c>
      <c r="B1172" s="1" t="s">
        <v>3822</v>
      </c>
      <c r="C1172" s="2" t="s">
        <v>3840</v>
      </c>
      <c r="D1172" s="1" t="s">
        <v>3841</v>
      </c>
      <c r="E1172" s="2" t="s">
        <v>2196</v>
      </c>
      <c r="F1172" s="1" t="s">
        <v>2195</v>
      </c>
      <c r="G1172" s="2" t="s">
        <v>3833</v>
      </c>
      <c r="H1172" s="1" t="s">
        <v>3834</v>
      </c>
    </row>
    <row r="1173" spans="1:8" x14ac:dyDescent="0.3">
      <c r="A1173" s="2" t="s">
        <v>968</v>
      </c>
      <c r="B1173" s="1" t="s">
        <v>3822</v>
      </c>
      <c r="C1173" s="2" t="s">
        <v>3840</v>
      </c>
      <c r="D1173" s="1" t="s">
        <v>3841</v>
      </c>
      <c r="E1173" s="2" t="s">
        <v>2682</v>
      </c>
      <c r="F1173" s="1" t="s">
        <v>3715</v>
      </c>
      <c r="G1173" s="2" t="s">
        <v>3833</v>
      </c>
      <c r="H1173" s="1" t="s">
        <v>3834</v>
      </c>
    </row>
    <row r="1174" spans="1:8" x14ac:dyDescent="0.3">
      <c r="A1174" s="2" t="s">
        <v>968</v>
      </c>
      <c r="B1174" s="1" t="s">
        <v>3822</v>
      </c>
      <c r="C1174" s="2" t="s">
        <v>3842</v>
      </c>
      <c r="D1174" s="1" t="s">
        <v>3843</v>
      </c>
      <c r="E1174" s="2" t="s">
        <v>3721</v>
      </c>
      <c r="F1174" s="1" t="s">
        <v>3722</v>
      </c>
      <c r="G1174" s="2" t="s">
        <v>3833</v>
      </c>
      <c r="H1174" s="1" t="s">
        <v>3834</v>
      </c>
    </row>
    <row r="1175" spans="1:8" x14ac:dyDescent="0.3">
      <c r="A1175" s="2" t="s">
        <v>968</v>
      </c>
      <c r="B1175" s="1" t="s">
        <v>3822</v>
      </c>
      <c r="C1175" s="2" t="s">
        <v>3842</v>
      </c>
      <c r="D1175" s="1" t="s">
        <v>3843</v>
      </c>
      <c r="E1175" s="2" t="s">
        <v>3723</v>
      </c>
      <c r="F1175" s="1" t="s">
        <v>3724</v>
      </c>
      <c r="G1175" s="2" t="s">
        <v>3833</v>
      </c>
      <c r="H1175" s="1" t="s">
        <v>3834</v>
      </c>
    </row>
    <row r="1176" spans="1:8" x14ac:dyDescent="0.3">
      <c r="A1176" s="2" t="s">
        <v>968</v>
      </c>
      <c r="B1176" s="1" t="s">
        <v>3822</v>
      </c>
      <c r="C1176" s="2" t="s">
        <v>3842</v>
      </c>
      <c r="D1176" s="1" t="s">
        <v>3843</v>
      </c>
      <c r="E1176" s="2" t="s">
        <v>1995</v>
      </c>
      <c r="F1176" s="1" t="s">
        <v>1992</v>
      </c>
      <c r="G1176" s="2" t="s">
        <v>3833</v>
      </c>
      <c r="H1176" s="1" t="s">
        <v>3834</v>
      </c>
    </row>
    <row r="1177" spans="1:8" x14ac:dyDescent="0.3">
      <c r="A1177" s="2" t="s">
        <v>968</v>
      </c>
      <c r="B1177" s="1" t="s">
        <v>3822</v>
      </c>
      <c r="C1177" s="2" t="s">
        <v>3842</v>
      </c>
      <c r="D1177" s="1" t="s">
        <v>3843</v>
      </c>
      <c r="E1177" s="2" t="s">
        <v>2007</v>
      </c>
      <c r="F1177" s="1" t="s">
        <v>2005</v>
      </c>
      <c r="G1177" s="2" t="s">
        <v>3833</v>
      </c>
      <c r="H1177" s="1" t="s">
        <v>3834</v>
      </c>
    </row>
    <row r="1178" spans="1:8" x14ac:dyDescent="0.3">
      <c r="A1178" s="2" t="s">
        <v>968</v>
      </c>
      <c r="B1178" s="1" t="s">
        <v>3822</v>
      </c>
      <c r="C1178" s="2" t="s">
        <v>3842</v>
      </c>
      <c r="D1178" s="1" t="s">
        <v>3843</v>
      </c>
      <c r="E1178" s="2" t="s">
        <v>2011</v>
      </c>
      <c r="F1178" s="1" t="s">
        <v>2009</v>
      </c>
      <c r="G1178" s="2" t="s">
        <v>3833</v>
      </c>
      <c r="H1178" s="1" t="s">
        <v>3834</v>
      </c>
    </row>
    <row r="1179" spans="1:8" x14ac:dyDescent="0.3">
      <c r="A1179" s="2" t="s">
        <v>968</v>
      </c>
      <c r="B1179" s="1" t="s">
        <v>3822</v>
      </c>
      <c r="C1179" s="2" t="s">
        <v>3842</v>
      </c>
      <c r="D1179" s="1" t="s">
        <v>3843</v>
      </c>
      <c r="E1179" s="2" t="s">
        <v>2025</v>
      </c>
      <c r="F1179" s="1" t="s">
        <v>2022</v>
      </c>
      <c r="G1179" s="2" t="s">
        <v>3833</v>
      </c>
      <c r="H1179" s="1" t="s">
        <v>3834</v>
      </c>
    </row>
    <row r="1180" spans="1:8" x14ac:dyDescent="0.3">
      <c r="A1180" s="2" t="s">
        <v>968</v>
      </c>
      <c r="B1180" s="1" t="s">
        <v>3822</v>
      </c>
      <c r="C1180" s="2" t="s">
        <v>3842</v>
      </c>
      <c r="D1180" s="1" t="s">
        <v>3843</v>
      </c>
      <c r="E1180" s="2" t="s">
        <v>3726</v>
      </c>
      <c r="F1180" s="1" t="s">
        <v>3727</v>
      </c>
      <c r="G1180" s="2" t="s">
        <v>3833</v>
      </c>
      <c r="H1180" s="1" t="s">
        <v>3834</v>
      </c>
    </row>
    <row r="1181" spans="1:8" x14ac:dyDescent="0.3">
      <c r="A1181" s="2" t="s">
        <v>968</v>
      </c>
      <c r="B1181" s="1" t="s">
        <v>3822</v>
      </c>
      <c r="C1181" s="2" t="s">
        <v>3842</v>
      </c>
      <c r="D1181" s="1" t="s">
        <v>3843</v>
      </c>
      <c r="E1181" s="2" t="s">
        <v>2094</v>
      </c>
      <c r="F1181" s="1" t="s">
        <v>2093</v>
      </c>
      <c r="G1181" s="2" t="s">
        <v>3833</v>
      </c>
      <c r="H1181" s="1" t="s">
        <v>3834</v>
      </c>
    </row>
    <row r="1182" spans="1:8" x14ac:dyDescent="0.3">
      <c r="A1182" s="2" t="s">
        <v>968</v>
      </c>
      <c r="B1182" s="1" t="s">
        <v>3822</v>
      </c>
      <c r="C1182" s="2" t="s">
        <v>3842</v>
      </c>
      <c r="D1182" s="1" t="s">
        <v>3843</v>
      </c>
      <c r="E1182" s="2" t="s">
        <v>2100</v>
      </c>
      <c r="F1182" s="1" t="s">
        <v>2099</v>
      </c>
      <c r="G1182" s="2" t="s">
        <v>3833</v>
      </c>
      <c r="H1182" s="1" t="s">
        <v>3834</v>
      </c>
    </row>
    <row r="1183" spans="1:8" x14ac:dyDescent="0.3">
      <c r="A1183" s="2" t="s">
        <v>968</v>
      </c>
      <c r="B1183" s="1" t="s">
        <v>3822</v>
      </c>
      <c r="C1183" s="2" t="s">
        <v>3842</v>
      </c>
      <c r="D1183" s="1" t="s">
        <v>3843</v>
      </c>
      <c r="E1183" s="2" t="s">
        <v>2235</v>
      </c>
      <c r="F1183" s="1" t="s">
        <v>2237</v>
      </c>
      <c r="G1183" s="2" t="s">
        <v>3833</v>
      </c>
      <c r="H1183" s="1" t="s">
        <v>3834</v>
      </c>
    </row>
    <row r="1184" spans="1:8" x14ac:dyDescent="0.3">
      <c r="A1184" s="2" t="s">
        <v>968</v>
      </c>
      <c r="B1184" s="1" t="s">
        <v>3822</v>
      </c>
      <c r="C1184" s="2" t="s">
        <v>3842</v>
      </c>
      <c r="D1184" s="1" t="s">
        <v>3843</v>
      </c>
      <c r="E1184" s="2" t="s">
        <v>2449</v>
      </c>
      <c r="F1184" s="1" t="s">
        <v>2450</v>
      </c>
      <c r="G1184" s="2" t="s">
        <v>3833</v>
      </c>
      <c r="H1184" s="1" t="s">
        <v>3834</v>
      </c>
    </row>
    <row r="1185" spans="1:8" x14ac:dyDescent="0.3">
      <c r="A1185" s="2" t="s">
        <v>968</v>
      </c>
      <c r="B1185" s="1" t="s">
        <v>3822</v>
      </c>
      <c r="C1185" s="2" t="s">
        <v>3842</v>
      </c>
      <c r="D1185" s="1" t="s">
        <v>3843</v>
      </c>
      <c r="E1185" s="2" t="s">
        <v>2104</v>
      </c>
      <c r="F1185" s="1" t="s">
        <v>2102</v>
      </c>
      <c r="G1185" s="2" t="s">
        <v>3833</v>
      </c>
      <c r="H1185" s="1" t="s">
        <v>3834</v>
      </c>
    </row>
    <row r="1186" spans="1:8" x14ac:dyDescent="0.3">
      <c r="A1186" s="2" t="s">
        <v>968</v>
      </c>
      <c r="B1186" s="1" t="s">
        <v>3822</v>
      </c>
      <c r="C1186" s="2" t="s">
        <v>3842</v>
      </c>
      <c r="D1186" s="1" t="s">
        <v>3843</v>
      </c>
      <c r="E1186" s="2" t="s">
        <v>2111</v>
      </c>
      <c r="F1186" s="1" t="s">
        <v>2110</v>
      </c>
      <c r="G1186" s="2" t="s">
        <v>3833</v>
      </c>
      <c r="H1186" s="1" t="s">
        <v>3834</v>
      </c>
    </row>
    <row r="1187" spans="1:8" x14ac:dyDescent="0.3">
      <c r="A1187" s="2" t="s">
        <v>968</v>
      </c>
      <c r="B1187" s="1" t="s">
        <v>3822</v>
      </c>
      <c r="C1187" s="2" t="s">
        <v>3842</v>
      </c>
      <c r="D1187" s="1" t="s">
        <v>3843</v>
      </c>
      <c r="E1187" s="2" t="s">
        <v>2124</v>
      </c>
      <c r="F1187" s="1" t="s">
        <v>2123</v>
      </c>
      <c r="G1187" s="2" t="s">
        <v>3833</v>
      </c>
      <c r="H1187" s="1" t="s">
        <v>3834</v>
      </c>
    </row>
    <row r="1188" spans="1:8" x14ac:dyDescent="0.3">
      <c r="A1188" s="2" t="s">
        <v>968</v>
      </c>
      <c r="B1188" s="1" t="s">
        <v>3822</v>
      </c>
      <c r="C1188" s="2" t="s">
        <v>3842</v>
      </c>
      <c r="D1188" s="1" t="s">
        <v>3843</v>
      </c>
      <c r="E1188" s="2" t="s">
        <v>2126</v>
      </c>
      <c r="F1188" s="1" t="s">
        <v>2125</v>
      </c>
      <c r="G1188" s="2" t="s">
        <v>3833</v>
      </c>
      <c r="H1188" s="1" t="s">
        <v>3834</v>
      </c>
    </row>
    <row r="1189" spans="1:8" x14ac:dyDescent="0.3">
      <c r="A1189" s="2" t="s">
        <v>968</v>
      </c>
      <c r="B1189" s="1" t="s">
        <v>3822</v>
      </c>
      <c r="C1189" s="2" t="s">
        <v>3842</v>
      </c>
      <c r="D1189" s="1" t="s">
        <v>3843</v>
      </c>
      <c r="E1189" s="2" t="s">
        <v>2128</v>
      </c>
      <c r="F1189" s="1" t="s">
        <v>2127</v>
      </c>
      <c r="G1189" s="2" t="s">
        <v>3833</v>
      </c>
      <c r="H1189" s="1" t="s">
        <v>3834</v>
      </c>
    </row>
    <row r="1190" spans="1:8" x14ac:dyDescent="0.3">
      <c r="A1190" s="2" t="s">
        <v>968</v>
      </c>
      <c r="B1190" s="1" t="s">
        <v>3822</v>
      </c>
      <c r="C1190" s="2" t="s">
        <v>3842</v>
      </c>
      <c r="D1190" s="1" t="s">
        <v>3843</v>
      </c>
      <c r="E1190" s="2" t="s">
        <v>2130</v>
      </c>
      <c r="F1190" s="1" t="s">
        <v>2129</v>
      </c>
      <c r="G1190" s="2" t="s">
        <v>3833</v>
      </c>
      <c r="H1190" s="1" t="s">
        <v>3834</v>
      </c>
    </row>
    <row r="1191" spans="1:8" x14ac:dyDescent="0.3">
      <c r="A1191" s="2" t="s">
        <v>968</v>
      </c>
      <c r="B1191" s="1" t="s">
        <v>3822</v>
      </c>
      <c r="C1191" s="2" t="s">
        <v>3842</v>
      </c>
      <c r="D1191" s="1" t="s">
        <v>3843</v>
      </c>
      <c r="E1191" s="2" t="s">
        <v>2132</v>
      </c>
      <c r="F1191" s="1" t="s">
        <v>2131</v>
      </c>
      <c r="G1191" s="2" t="s">
        <v>3833</v>
      </c>
      <c r="H1191" s="1" t="s">
        <v>3834</v>
      </c>
    </row>
    <row r="1192" spans="1:8" x14ac:dyDescent="0.3">
      <c r="A1192" s="2" t="s">
        <v>968</v>
      </c>
      <c r="B1192" s="1" t="s">
        <v>3822</v>
      </c>
      <c r="C1192" s="2" t="s">
        <v>3842</v>
      </c>
      <c r="D1192" s="1" t="s">
        <v>3843</v>
      </c>
      <c r="E1192" s="2" t="s">
        <v>2631</v>
      </c>
      <c r="F1192" s="1" t="s">
        <v>3728</v>
      </c>
      <c r="G1192" s="2" t="s">
        <v>3833</v>
      </c>
      <c r="H1192" s="1" t="s">
        <v>3834</v>
      </c>
    </row>
    <row r="1193" spans="1:8" x14ac:dyDescent="0.3">
      <c r="A1193" s="2" t="s">
        <v>968</v>
      </c>
      <c r="B1193" s="1" t="s">
        <v>3822</v>
      </c>
      <c r="C1193" s="2" t="s">
        <v>3842</v>
      </c>
      <c r="D1193" s="1" t="s">
        <v>3843</v>
      </c>
      <c r="E1193" s="2" t="s">
        <v>3733</v>
      </c>
      <c r="F1193" s="1" t="s">
        <v>3734</v>
      </c>
      <c r="G1193" s="2" t="s">
        <v>3833</v>
      </c>
      <c r="H1193" s="1" t="s">
        <v>3834</v>
      </c>
    </row>
    <row r="1194" spans="1:8" x14ac:dyDescent="0.3">
      <c r="A1194" s="2" t="s">
        <v>968</v>
      </c>
      <c r="B1194" s="1" t="s">
        <v>3822</v>
      </c>
      <c r="C1194" s="2" t="s">
        <v>3842</v>
      </c>
      <c r="D1194" s="1" t="s">
        <v>3843</v>
      </c>
      <c r="E1194" s="2" t="s">
        <v>2179</v>
      </c>
      <c r="F1194" s="1" t="s">
        <v>2177</v>
      </c>
      <c r="G1194" s="2" t="s">
        <v>3833</v>
      </c>
      <c r="H1194" s="1" t="s">
        <v>3834</v>
      </c>
    </row>
    <row r="1195" spans="1:8" x14ac:dyDescent="0.3">
      <c r="A1195" s="2" t="s">
        <v>968</v>
      </c>
      <c r="B1195" s="1" t="s">
        <v>3822</v>
      </c>
      <c r="C1195" s="2" t="s">
        <v>3842</v>
      </c>
      <c r="D1195" s="1" t="s">
        <v>3843</v>
      </c>
      <c r="E1195" s="2" t="s">
        <v>3738</v>
      </c>
      <c r="F1195" s="1" t="s">
        <v>3739</v>
      </c>
      <c r="G1195" s="2" t="s">
        <v>3833</v>
      </c>
      <c r="H1195" s="1" t="s">
        <v>3834</v>
      </c>
    </row>
    <row r="1196" spans="1:8" x14ac:dyDescent="0.3">
      <c r="A1196" s="2" t="s">
        <v>968</v>
      </c>
      <c r="B1196" s="1" t="s">
        <v>3822</v>
      </c>
      <c r="C1196" s="2" t="s">
        <v>3842</v>
      </c>
      <c r="D1196" s="1" t="s">
        <v>3843</v>
      </c>
      <c r="E1196" s="2" t="s">
        <v>3083</v>
      </c>
      <c r="F1196" s="1" t="s">
        <v>3084</v>
      </c>
      <c r="G1196" s="2" t="s">
        <v>3833</v>
      </c>
      <c r="H1196" s="1" t="s">
        <v>3834</v>
      </c>
    </row>
    <row r="1197" spans="1:8" x14ac:dyDescent="0.3">
      <c r="A1197" s="2" t="s">
        <v>968</v>
      </c>
      <c r="B1197" s="1" t="s">
        <v>3822</v>
      </c>
      <c r="C1197" s="2" t="s">
        <v>3842</v>
      </c>
      <c r="D1197" s="1" t="s">
        <v>3843</v>
      </c>
      <c r="E1197" s="2" t="s">
        <v>2182</v>
      </c>
      <c r="F1197" s="1" t="s">
        <v>2181</v>
      </c>
      <c r="G1197" s="2" t="s">
        <v>3833</v>
      </c>
      <c r="H1197" s="1" t="s">
        <v>3834</v>
      </c>
    </row>
    <row r="1198" spans="1:8" x14ac:dyDescent="0.3">
      <c r="A1198" s="2" t="s">
        <v>968</v>
      </c>
      <c r="B1198" s="1" t="s">
        <v>3822</v>
      </c>
      <c r="C1198" s="2" t="s">
        <v>3842</v>
      </c>
      <c r="D1198" s="1" t="s">
        <v>3843</v>
      </c>
      <c r="E1198" s="2" t="s">
        <v>2363</v>
      </c>
      <c r="F1198" s="1" t="s">
        <v>2367</v>
      </c>
      <c r="G1198" s="2" t="s">
        <v>3833</v>
      </c>
      <c r="H1198" s="1" t="s">
        <v>3834</v>
      </c>
    </row>
    <row r="1199" spans="1:8" x14ac:dyDescent="0.3">
      <c r="A1199" s="2" t="s">
        <v>968</v>
      </c>
      <c r="B1199" s="1" t="s">
        <v>3822</v>
      </c>
      <c r="C1199" s="2" t="s">
        <v>3842</v>
      </c>
      <c r="D1199" s="1" t="s">
        <v>3843</v>
      </c>
      <c r="E1199" s="2" t="s">
        <v>2308</v>
      </c>
      <c r="F1199" s="1" t="s">
        <v>2309</v>
      </c>
      <c r="G1199" s="2" t="s">
        <v>3833</v>
      </c>
      <c r="H1199" s="1" t="s">
        <v>3834</v>
      </c>
    </row>
    <row r="1200" spans="1:8" x14ac:dyDescent="0.3">
      <c r="A1200" s="2" t="s">
        <v>968</v>
      </c>
      <c r="B1200" s="1" t="s">
        <v>3822</v>
      </c>
      <c r="C1200" s="2" t="s">
        <v>3842</v>
      </c>
      <c r="D1200" s="1" t="s">
        <v>3843</v>
      </c>
      <c r="E1200" s="2" t="s">
        <v>3742</v>
      </c>
      <c r="F1200" s="1" t="s">
        <v>3743</v>
      </c>
      <c r="G1200" s="2" t="s">
        <v>3833</v>
      </c>
      <c r="H1200" s="1" t="s">
        <v>3834</v>
      </c>
    </row>
    <row r="1201" spans="1:8" x14ac:dyDescent="0.3">
      <c r="A1201" s="2" t="s">
        <v>968</v>
      </c>
      <c r="B1201" s="1" t="s">
        <v>3822</v>
      </c>
      <c r="C1201" s="2" t="s">
        <v>3842</v>
      </c>
      <c r="D1201" s="1" t="s">
        <v>3843</v>
      </c>
      <c r="E1201" s="2" t="s">
        <v>2374</v>
      </c>
      <c r="F1201" s="1" t="s">
        <v>2375</v>
      </c>
      <c r="G1201" s="2" t="s">
        <v>3833</v>
      </c>
      <c r="H1201" s="1" t="s">
        <v>3834</v>
      </c>
    </row>
    <row r="1202" spans="1:8" x14ac:dyDescent="0.3">
      <c r="A1202" s="2" t="s">
        <v>968</v>
      </c>
      <c r="B1202" s="1" t="s">
        <v>3822</v>
      </c>
      <c r="C1202" s="2" t="s">
        <v>3842</v>
      </c>
      <c r="D1202" s="1" t="s">
        <v>3843</v>
      </c>
      <c r="E1202" s="2" t="s">
        <v>3826</v>
      </c>
      <c r="F1202" s="1" t="s">
        <v>3827</v>
      </c>
      <c r="G1202" s="2" t="s">
        <v>3833</v>
      </c>
      <c r="H1202" s="1" t="s">
        <v>3834</v>
      </c>
    </row>
    <row r="1203" spans="1:8" x14ac:dyDescent="0.3">
      <c r="A1203" s="2" t="s">
        <v>968</v>
      </c>
      <c r="B1203" s="1" t="s">
        <v>3822</v>
      </c>
      <c r="C1203" s="2" t="s">
        <v>3842</v>
      </c>
      <c r="D1203" s="1" t="s">
        <v>3843</v>
      </c>
      <c r="E1203" s="2" t="s">
        <v>2478</v>
      </c>
      <c r="F1203" s="1" t="s">
        <v>2479</v>
      </c>
      <c r="G1203" s="2" t="s">
        <v>3833</v>
      </c>
      <c r="H1203" s="1" t="s">
        <v>3834</v>
      </c>
    </row>
    <row r="1204" spans="1:8" x14ac:dyDescent="0.3">
      <c r="A1204" s="2" t="s">
        <v>968</v>
      </c>
      <c r="B1204" s="1" t="s">
        <v>3822</v>
      </c>
      <c r="C1204" s="2" t="s">
        <v>3842</v>
      </c>
      <c r="D1204" s="1" t="s">
        <v>3843</v>
      </c>
      <c r="E1204" s="2" t="s">
        <v>2467</v>
      </c>
      <c r="F1204" s="1" t="s">
        <v>2469</v>
      </c>
      <c r="G1204" s="2" t="s">
        <v>3833</v>
      </c>
      <c r="H1204" s="1" t="s">
        <v>3834</v>
      </c>
    </row>
    <row r="1205" spans="1:8" x14ac:dyDescent="0.3">
      <c r="A1205" s="2" t="s">
        <v>968</v>
      </c>
      <c r="B1205" s="1" t="s">
        <v>3822</v>
      </c>
      <c r="C1205" s="2" t="s">
        <v>3842</v>
      </c>
      <c r="D1205" s="1" t="s">
        <v>3843</v>
      </c>
      <c r="E1205" s="2" t="s">
        <v>3744</v>
      </c>
      <c r="F1205" s="1" t="s">
        <v>3745</v>
      </c>
      <c r="G1205" s="2" t="s">
        <v>3833</v>
      </c>
      <c r="H1205" s="1" t="s">
        <v>3834</v>
      </c>
    </row>
    <row r="1206" spans="1:8" x14ac:dyDescent="0.3">
      <c r="A1206" s="2" t="s">
        <v>968</v>
      </c>
      <c r="B1206" s="1" t="s">
        <v>3822</v>
      </c>
      <c r="C1206" s="2" t="s">
        <v>3842</v>
      </c>
      <c r="D1206" s="1" t="s">
        <v>3843</v>
      </c>
      <c r="E1206" s="2" t="s">
        <v>2187</v>
      </c>
      <c r="F1206" s="1" t="s">
        <v>2186</v>
      </c>
      <c r="G1206" s="2" t="s">
        <v>3833</v>
      </c>
      <c r="H1206" s="1" t="s">
        <v>3834</v>
      </c>
    </row>
    <row r="1207" spans="1:8" x14ac:dyDescent="0.3">
      <c r="A1207" s="2" t="s">
        <v>968</v>
      </c>
      <c r="B1207" s="1" t="s">
        <v>3822</v>
      </c>
      <c r="C1207" s="2" t="s">
        <v>3842</v>
      </c>
      <c r="D1207" s="1" t="s">
        <v>3843</v>
      </c>
      <c r="E1207" s="2" t="s">
        <v>3812</v>
      </c>
      <c r="F1207" s="1" t="s">
        <v>3813</v>
      </c>
      <c r="G1207" s="2" t="s">
        <v>3833</v>
      </c>
      <c r="H1207" s="1" t="s">
        <v>3834</v>
      </c>
    </row>
    <row r="1208" spans="1:8" x14ac:dyDescent="0.3">
      <c r="A1208" s="2" t="s">
        <v>968</v>
      </c>
      <c r="B1208" s="1" t="s">
        <v>3822</v>
      </c>
      <c r="C1208" s="2" t="s">
        <v>3842</v>
      </c>
      <c r="D1208" s="1" t="s">
        <v>3843</v>
      </c>
      <c r="E1208" s="2" t="s">
        <v>2191</v>
      </c>
      <c r="F1208" s="1" t="s">
        <v>2188</v>
      </c>
      <c r="G1208" s="2" t="s">
        <v>3833</v>
      </c>
      <c r="H1208" s="1" t="s">
        <v>3834</v>
      </c>
    </row>
    <row r="1209" spans="1:8" x14ac:dyDescent="0.3">
      <c r="A1209" s="2" t="s">
        <v>968</v>
      </c>
      <c r="B1209" s="1" t="s">
        <v>3822</v>
      </c>
      <c r="C1209" s="2" t="s">
        <v>3842</v>
      </c>
      <c r="D1209" s="1" t="s">
        <v>3843</v>
      </c>
      <c r="E1209" s="2" t="s">
        <v>2561</v>
      </c>
      <c r="F1209" s="1" t="s">
        <v>3748</v>
      </c>
      <c r="G1209" s="2" t="s">
        <v>3833</v>
      </c>
      <c r="H1209" s="1" t="s">
        <v>3834</v>
      </c>
    </row>
    <row r="1210" spans="1:8" x14ac:dyDescent="0.3">
      <c r="A1210" s="2" t="s">
        <v>968</v>
      </c>
      <c r="B1210" s="1" t="s">
        <v>3822</v>
      </c>
      <c r="C1210" s="2" t="s">
        <v>3842</v>
      </c>
      <c r="D1210" s="1" t="s">
        <v>3843</v>
      </c>
      <c r="E1210" s="2" t="s">
        <v>2196</v>
      </c>
      <c r="F1210" s="1" t="s">
        <v>2195</v>
      </c>
      <c r="G1210" s="2" t="s">
        <v>3833</v>
      </c>
      <c r="H1210" s="1" t="s">
        <v>3834</v>
      </c>
    </row>
    <row r="1211" spans="1:8" x14ac:dyDescent="0.3">
      <c r="A1211" s="2" t="s">
        <v>968</v>
      </c>
      <c r="B1211" s="1" t="s">
        <v>3822</v>
      </c>
      <c r="C1211" s="2" t="s">
        <v>3842</v>
      </c>
      <c r="D1211" s="1" t="s">
        <v>3843</v>
      </c>
      <c r="E1211" s="2" t="s">
        <v>3011</v>
      </c>
      <c r="F1211" s="1" t="s">
        <v>3012</v>
      </c>
      <c r="G1211" s="2" t="s">
        <v>3833</v>
      </c>
      <c r="H1211" s="1" t="s">
        <v>3834</v>
      </c>
    </row>
    <row r="1212" spans="1:8" x14ac:dyDescent="0.3">
      <c r="A1212" s="2" t="s">
        <v>968</v>
      </c>
      <c r="B1212" s="1" t="s">
        <v>3822</v>
      </c>
      <c r="C1212" s="2" t="s">
        <v>3842</v>
      </c>
      <c r="D1212" s="1" t="s">
        <v>3843</v>
      </c>
      <c r="E1212" s="2" t="s">
        <v>2682</v>
      </c>
      <c r="F1212" s="1" t="s">
        <v>3715</v>
      </c>
      <c r="G1212" s="2" t="s">
        <v>3833</v>
      </c>
      <c r="H1212" s="1" t="s">
        <v>3834</v>
      </c>
    </row>
    <row r="1213" spans="1:8" x14ac:dyDescent="0.3">
      <c r="A1213" s="2" t="s">
        <v>3042</v>
      </c>
      <c r="B1213" s="1" t="s">
        <v>3844</v>
      </c>
      <c r="C1213" s="2" t="s">
        <v>844</v>
      </c>
      <c r="D1213" s="1" t="s">
        <v>3845</v>
      </c>
      <c r="E1213" s="2" t="s">
        <v>1970</v>
      </c>
      <c r="F1213" s="1" t="s">
        <v>1967</v>
      </c>
      <c r="G1213" s="2" t="s">
        <v>3815</v>
      </c>
      <c r="H1213" s="1" t="s">
        <v>3816</v>
      </c>
    </row>
    <row r="1214" spans="1:8" x14ac:dyDescent="0.3">
      <c r="A1214" s="2" t="s">
        <v>3042</v>
      </c>
      <c r="B1214" s="1" t="s">
        <v>3844</v>
      </c>
      <c r="C1214" s="2" t="s">
        <v>844</v>
      </c>
      <c r="D1214" s="1" t="s">
        <v>3845</v>
      </c>
      <c r="E1214" s="2" t="s">
        <v>1981</v>
      </c>
      <c r="F1214" s="1" t="s">
        <v>1979</v>
      </c>
      <c r="G1214" s="2" t="s">
        <v>3815</v>
      </c>
      <c r="H1214" s="1" t="s">
        <v>3816</v>
      </c>
    </row>
    <row r="1215" spans="1:8" x14ac:dyDescent="0.3">
      <c r="A1215" s="2" t="s">
        <v>3042</v>
      </c>
      <c r="B1215" s="1" t="s">
        <v>3844</v>
      </c>
      <c r="C1215" s="2" t="s">
        <v>844</v>
      </c>
      <c r="D1215" s="1" t="s">
        <v>3845</v>
      </c>
      <c r="E1215" s="2" t="s">
        <v>3819</v>
      </c>
      <c r="F1215" s="1" t="s">
        <v>3820</v>
      </c>
      <c r="G1215" s="2" t="s">
        <v>3815</v>
      </c>
      <c r="H1215" s="1" t="s">
        <v>3816</v>
      </c>
    </row>
    <row r="1216" spans="1:8" x14ac:dyDescent="0.3">
      <c r="A1216" s="2" t="s">
        <v>3042</v>
      </c>
      <c r="B1216" s="1" t="s">
        <v>3844</v>
      </c>
      <c r="C1216" s="2" t="s">
        <v>844</v>
      </c>
      <c r="D1216" s="1" t="s">
        <v>3845</v>
      </c>
      <c r="E1216" s="2" t="s">
        <v>3721</v>
      </c>
      <c r="F1216" s="1" t="s">
        <v>3722</v>
      </c>
      <c r="G1216" s="2" t="s">
        <v>3815</v>
      </c>
      <c r="H1216" s="1" t="s">
        <v>3816</v>
      </c>
    </row>
    <row r="1217" spans="1:8" x14ac:dyDescent="0.3">
      <c r="A1217" s="2" t="s">
        <v>3042</v>
      </c>
      <c r="B1217" s="1" t="s">
        <v>3844</v>
      </c>
      <c r="C1217" s="2" t="s">
        <v>844</v>
      </c>
      <c r="D1217" s="1" t="s">
        <v>3845</v>
      </c>
      <c r="E1217" s="2" t="s">
        <v>1986</v>
      </c>
      <c r="F1217" s="1" t="s">
        <v>1985</v>
      </c>
      <c r="G1217" s="2" t="s">
        <v>3815</v>
      </c>
      <c r="H1217" s="1" t="s">
        <v>3816</v>
      </c>
    </row>
    <row r="1218" spans="1:8" x14ac:dyDescent="0.3">
      <c r="A1218" s="2" t="s">
        <v>3042</v>
      </c>
      <c r="B1218" s="1" t="s">
        <v>3844</v>
      </c>
      <c r="C1218" s="2" t="s">
        <v>844</v>
      </c>
      <c r="D1218" s="1" t="s">
        <v>3845</v>
      </c>
      <c r="E1218" s="2" t="s">
        <v>3723</v>
      </c>
      <c r="F1218" s="1" t="s">
        <v>3724</v>
      </c>
      <c r="G1218" s="2" t="s">
        <v>3815</v>
      </c>
      <c r="H1218" s="1" t="s">
        <v>3816</v>
      </c>
    </row>
    <row r="1219" spans="1:8" x14ac:dyDescent="0.3">
      <c r="A1219" s="2" t="s">
        <v>3042</v>
      </c>
      <c r="B1219" s="1" t="s">
        <v>3844</v>
      </c>
      <c r="C1219" s="2" t="s">
        <v>844</v>
      </c>
      <c r="D1219" s="1" t="s">
        <v>3845</v>
      </c>
      <c r="E1219" s="2" t="s">
        <v>1989</v>
      </c>
      <c r="F1219" s="1" t="s">
        <v>1987</v>
      </c>
      <c r="G1219" s="2" t="s">
        <v>3815</v>
      </c>
      <c r="H1219" s="1" t="s">
        <v>3816</v>
      </c>
    </row>
    <row r="1220" spans="1:8" x14ac:dyDescent="0.3">
      <c r="A1220" s="2" t="s">
        <v>3042</v>
      </c>
      <c r="B1220" s="1" t="s">
        <v>3844</v>
      </c>
      <c r="C1220" s="2" t="s">
        <v>844</v>
      </c>
      <c r="D1220" s="1" t="s">
        <v>3845</v>
      </c>
      <c r="E1220" s="2" t="s">
        <v>1995</v>
      </c>
      <c r="F1220" s="1" t="s">
        <v>1992</v>
      </c>
      <c r="G1220" s="2" t="s">
        <v>3815</v>
      </c>
      <c r="H1220" s="1" t="s">
        <v>3816</v>
      </c>
    </row>
    <row r="1221" spans="1:8" x14ac:dyDescent="0.3">
      <c r="A1221" s="2" t="s">
        <v>3042</v>
      </c>
      <c r="B1221" s="1" t="s">
        <v>3844</v>
      </c>
      <c r="C1221" s="2" t="s">
        <v>844</v>
      </c>
      <c r="D1221" s="1" t="s">
        <v>3845</v>
      </c>
      <c r="E1221" s="2" t="s">
        <v>2001</v>
      </c>
      <c r="F1221" s="1" t="s">
        <v>1998</v>
      </c>
      <c r="G1221" s="2" t="s">
        <v>3815</v>
      </c>
      <c r="H1221" s="1" t="s">
        <v>3816</v>
      </c>
    </row>
    <row r="1222" spans="1:8" x14ac:dyDescent="0.3">
      <c r="A1222" s="2" t="s">
        <v>3042</v>
      </c>
      <c r="B1222" s="1" t="s">
        <v>3844</v>
      </c>
      <c r="C1222" s="2" t="s">
        <v>844</v>
      </c>
      <c r="D1222" s="1" t="s">
        <v>3845</v>
      </c>
      <c r="E1222" s="2" t="s">
        <v>2004</v>
      </c>
      <c r="F1222" s="1" t="s">
        <v>2003</v>
      </c>
      <c r="G1222" s="2" t="s">
        <v>3815</v>
      </c>
      <c r="H1222" s="1" t="s">
        <v>3816</v>
      </c>
    </row>
    <row r="1223" spans="1:8" x14ac:dyDescent="0.3">
      <c r="A1223" s="2" t="s">
        <v>3042</v>
      </c>
      <c r="B1223" s="1" t="s">
        <v>3844</v>
      </c>
      <c r="C1223" s="2" t="s">
        <v>844</v>
      </c>
      <c r="D1223" s="1" t="s">
        <v>3845</v>
      </c>
      <c r="E1223" s="2" t="s">
        <v>2007</v>
      </c>
      <c r="F1223" s="1" t="s">
        <v>2005</v>
      </c>
      <c r="G1223" s="2" t="s">
        <v>3815</v>
      </c>
      <c r="H1223" s="1" t="s">
        <v>3816</v>
      </c>
    </row>
    <row r="1224" spans="1:8" x14ac:dyDescent="0.3">
      <c r="A1224" s="2" t="s">
        <v>3042</v>
      </c>
      <c r="B1224" s="1" t="s">
        <v>3844</v>
      </c>
      <c r="C1224" s="2" t="s">
        <v>844</v>
      </c>
      <c r="D1224" s="1" t="s">
        <v>3845</v>
      </c>
      <c r="E1224" s="2" t="s">
        <v>2011</v>
      </c>
      <c r="F1224" s="1" t="s">
        <v>2009</v>
      </c>
      <c r="G1224" s="2" t="s">
        <v>3815</v>
      </c>
      <c r="H1224" s="1" t="s">
        <v>3816</v>
      </c>
    </row>
    <row r="1225" spans="1:8" x14ac:dyDescent="0.3">
      <c r="A1225" s="2" t="s">
        <v>3042</v>
      </c>
      <c r="B1225" s="1" t="s">
        <v>3844</v>
      </c>
      <c r="C1225" s="2" t="s">
        <v>844</v>
      </c>
      <c r="D1225" s="1" t="s">
        <v>3845</v>
      </c>
      <c r="E1225" s="2" t="s">
        <v>2025</v>
      </c>
      <c r="F1225" s="1" t="s">
        <v>2022</v>
      </c>
      <c r="G1225" s="2" t="s">
        <v>3815</v>
      </c>
      <c r="H1225" s="1" t="s">
        <v>3816</v>
      </c>
    </row>
    <row r="1226" spans="1:8" x14ac:dyDescent="0.3">
      <c r="A1226" s="2" t="s">
        <v>3042</v>
      </c>
      <c r="B1226" s="1" t="s">
        <v>3844</v>
      </c>
      <c r="C1226" s="2" t="s">
        <v>844</v>
      </c>
      <c r="D1226" s="1" t="s">
        <v>3845</v>
      </c>
      <c r="E1226" s="2" t="s">
        <v>3195</v>
      </c>
      <c r="F1226" s="1" t="s">
        <v>3196</v>
      </c>
      <c r="G1226" s="2" t="s">
        <v>3815</v>
      </c>
      <c r="H1226" s="1" t="s">
        <v>3816</v>
      </c>
    </row>
    <row r="1227" spans="1:8" x14ac:dyDescent="0.3">
      <c r="A1227" s="2" t="s">
        <v>3042</v>
      </c>
      <c r="B1227" s="1" t="s">
        <v>3844</v>
      </c>
      <c r="C1227" s="2" t="s">
        <v>844</v>
      </c>
      <c r="D1227" s="1" t="s">
        <v>3845</v>
      </c>
      <c r="E1227" s="2" t="s">
        <v>3726</v>
      </c>
      <c r="F1227" s="1" t="s">
        <v>3727</v>
      </c>
      <c r="G1227" s="2" t="s">
        <v>3815</v>
      </c>
      <c r="H1227" s="1" t="s">
        <v>3816</v>
      </c>
    </row>
    <row r="1228" spans="1:8" x14ac:dyDescent="0.3">
      <c r="A1228" s="2" t="s">
        <v>3042</v>
      </c>
      <c r="B1228" s="1" t="s">
        <v>3844</v>
      </c>
      <c r="C1228" s="2" t="s">
        <v>844</v>
      </c>
      <c r="D1228" s="1" t="s">
        <v>3845</v>
      </c>
      <c r="E1228" s="2" t="s">
        <v>2094</v>
      </c>
      <c r="F1228" s="1" t="s">
        <v>2093</v>
      </c>
      <c r="G1228" s="2" t="s">
        <v>3815</v>
      </c>
      <c r="H1228" s="1" t="s">
        <v>3816</v>
      </c>
    </row>
    <row r="1229" spans="1:8" x14ac:dyDescent="0.3">
      <c r="A1229" s="2" t="s">
        <v>3042</v>
      </c>
      <c r="B1229" s="1" t="s">
        <v>3844</v>
      </c>
      <c r="C1229" s="2" t="s">
        <v>844</v>
      </c>
      <c r="D1229" s="1" t="s">
        <v>3845</v>
      </c>
      <c r="E1229" s="2" t="s">
        <v>2100</v>
      </c>
      <c r="F1229" s="1" t="s">
        <v>2099</v>
      </c>
      <c r="G1229" s="2" t="s">
        <v>3815</v>
      </c>
      <c r="H1229" s="1" t="s">
        <v>3816</v>
      </c>
    </row>
    <row r="1230" spans="1:8" x14ac:dyDescent="0.3">
      <c r="A1230" s="2" t="s">
        <v>3042</v>
      </c>
      <c r="B1230" s="1" t="s">
        <v>3844</v>
      </c>
      <c r="C1230" s="2" t="s">
        <v>844</v>
      </c>
      <c r="D1230" s="1" t="s">
        <v>3845</v>
      </c>
      <c r="E1230" s="2" t="s">
        <v>2449</v>
      </c>
      <c r="F1230" s="1" t="s">
        <v>2450</v>
      </c>
      <c r="G1230" s="2" t="s">
        <v>3815</v>
      </c>
      <c r="H1230" s="1" t="s">
        <v>3816</v>
      </c>
    </row>
    <row r="1231" spans="1:8" x14ac:dyDescent="0.3">
      <c r="A1231" s="2" t="s">
        <v>3042</v>
      </c>
      <c r="B1231" s="1" t="s">
        <v>3844</v>
      </c>
      <c r="C1231" s="2" t="s">
        <v>844</v>
      </c>
      <c r="D1231" s="1" t="s">
        <v>3845</v>
      </c>
      <c r="E1231" s="2" t="s">
        <v>2374</v>
      </c>
      <c r="F1231" s="1" t="s">
        <v>2375</v>
      </c>
      <c r="G1231" s="2" t="s">
        <v>3815</v>
      </c>
      <c r="H1231" s="1" t="s">
        <v>3816</v>
      </c>
    </row>
    <row r="1232" spans="1:8" x14ac:dyDescent="0.3">
      <c r="A1232" s="2" t="s">
        <v>3042</v>
      </c>
      <c r="B1232" s="1" t="s">
        <v>3844</v>
      </c>
      <c r="C1232" s="2" t="s">
        <v>844</v>
      </c>
      <c r="D1232" s="1" t="s">
        <v>3845</v>
      </c>
      <c r="E1232" s="2" t="s">
        <v>3812</v>
      </c>
      <c r="F1232" s="1" t="s">
        <v>3813</v>
      </c>
      <c r="G1232" s="2" t="s">
        <v>3815</v>
      </c>
      <c r="H1232" s="1" t="s">
        <v>3816</v>
      </c>
    </row>
    <row r="1233" spans="1:8" x14ac:dyDescent="0.3">
      <c r="A1233" s="2" t="s">
        <v>3042</v>
      </c>
      <c r="B1233" s="1" t="s">
        <v>3844</v>
      </c>
      <c r="C1233" s="2" t="s">
        <v>844</v>
      </c>
      <c r="D1233" s="1" t="s">
        <v>3845</v>
      </c>
      <c r="E1233" s="2" t="s">
        <v>2196</v>
      </c>
      <c r="F1233" s="1" t="s">
        <v>2195</v>
      </c>
      <c r="G1233" s="2" t="s">
        <v>3815</v>
      </c>
      <c r="H1233" s="1" t="s">
        <v>3816</v>
      </c>
    </row>
    <row r="1234" spans="1:8" x14ac:dyDescent="0.3">
      <c r="A1234" s="2" t="s">
        <v>3042</v>
      </c>
      <c r="B1234" s="1" t="s">
        <v>3844</v>
      </c>
      <c r="C1234" s="2" t="s">
        <v>953</v>
      </c>
      <c r="D1234" s="1" t="s">
        <v>3846</v>
      </c>
      <c r="E1234" s="2" t="s">
        <v>1970</v>
      </c>
      <c r="F1234" s="1" t="s">
        <v>1967</v>
      </c>
      <c r="G1234" s="2" t="s">
        <v>3815</v>
      </c>
      <c r="H1234" s="1" t="s">
        <v>3816</v>
      </c>
    </row>
    <row r="1235" spans="1:8" x14ac:dyDescent="0.3">
      <c r="A1235" s="2" t="s">
        <v>3042</v>
      </c>
      <c r="B1235" s="1" t="s">
        <v>3844</v>
      </c>
      <c r="C1235" s="2" t="s">
        <v>953</v>
      </c>
      <c r="D1235" s="1" t="s">
        <v>3846</v>
      </c>
      <c r="E1235" s="2" t="s">
        <v>1981</v>
      </c>
      <c r="F1235" s="1" t="s">
        <v>1979</v>
      </c>
      <c r="G1235" s="2" t="s">
        <v>3815</v>
      </c>
      <c r="H1235" s="1" t="s">
        <v>3816</v>
      </c>
    </row>
    <row r="1236" spans="1:8" x14ac:dyDescent="0.3">
      <c r="A1236" s="2" t="s">
        <v>3042</v>
      </c>
      <c r="B1236" s="1" t="s">
        <v>3844</v>
      </c>
      <c r="C1236" s="2" t="s">
        <v>953</v>
      </c>
      <c r="D1236" s="1" t="s">
        <v>3846</v>
      </c>
      <c r="E1236" s="2" t="s">
        <v>3819</v>
      </c>
      <c r="F1236" s="1" t="s">
        <v>3820</v>
      </c>
      <c r="G1236" s="2" t="s">
        <v>3815</v>
      </c>
      <c r="H1236" s="1" t="s">
        <v>3816</v>
      </c>
    </row>
    <row r="1237" spans="1:8" x14ac:dyDescent="0.3">
      <c r="A1237" s="2" t="s">
        <v>3042</v>
      </c>
      <c r="B1237" s="1" t="s">
        <v>3844</v>
      </c>
      <c r="C1237" s="2" t="s">
        <v>953</v>
      </c>
      <c r="D1237" s="1" t="s">
        <v>3846</v>
      </c>
      <c r="E1237" s="2" t="s">
        <v>3721</v>
      </c>
      <c r="F1237" s="1" t="s">
        <v>3722</v>
      </c>
      <c r="G1237" s="2" t="s">
        <v>3815</v>
      </c>
      <c r="H1237" s="1" t="s">
        <v>3816</v>
      </c>
    </row>
    <row r="1238" spans="1:8" x14ac:dyDescent="0.3">
      <c r="A1238" s="2" t="s">
        <v>3042</v>
      </c>
      <c r="B1238" s="1" t="s">
        <v>3844</v>
      </c>
      <c r="C1238" s="2" t="s">
        <v>953</v>
      </c>
      <c r="D1238" s="1" t="s">
        <v>3846</v>
      </c>
      <c r="E1238" s="2" t="s">
        <v>1986</v>
      </c>
      <c r="F1238" s="1" t="s">
        <v>1985</v>
      </c>
      <c r="G1238" s="2" t="s">
        <v>3815</v>
      </c>
      <c r="H1238" s="1" t="s">
        <v>3816</v>
      </c>
    </row>
    <row r="1239" spans="1:8" x14ac:dyDescent="0.3">
      <c r="A1239" s="2" t="s">
        <v>3042</v>
      </c>
      <c r="B1239" s="1" t="s">
        <v>3844</v>
      </c>
      <c r="C1239" s="2" t="s">
        <v>953</v>
      </c>
      <c r="D1239" s="1" t="s">
        <v>3846</v>
      </c>
      <c r="E1239" s="2" t="s">
        <v>3723</v>
      </c>
      <c r="F1239" s="1" t="s">
        <v>3724</v>
      </c>
      <c r="G1239" s="2" t="s">
        <v>3815</v>
      </c>
      <c r="H1239" s="1" t="s">
        <v>3816</v>
      </c>
    </row>
    <row r="1240" spans="1:8" x14ac:dyDescent="0.3">
      <c r="A1240" s="2" t="s">
        <v>3042</v>
      </c>
      <c r="B1240" s="1" t="s">
        <v>3844</v>
      </c>
      <c r="C1240" s="2" t="s">
        <v>953</v>
      </c>
      <c r="D1240" s="1" t="s">
        <v>3846</v>
      </c>
      <c r="E1240" s="2" t="s">
        <v>1989</v>
      </c>
      <c r="F1240" s="1" t="s">
        <v>1987</v>
      </c>
      <c r="G1240" s="2" t="s">
        <v>3815</v>
      </c>
      <c r="H1240" s="1" t="s">
        <v>3816</v>
      </c>
    </row>
    <row r="1241" spans="1:8" x14ac:dyDescent="0.3">
      <c r="A1241" s="2" t="s">
        <v>3042</v>
      </c>
      <c r="B1241" s="1" t="s">
        <v>3844</v>
      </c>
      <c r="C1241" s="2" t="s">
        <v>953</v>
      </c>
      <c r="D1241" s="1" t="s">
        <v>3846</v>
      </c>
      <c r="E1241" s="2" t="s">
        <v>1995</v>
      </c>
      <c r="F1241" s="1" t="s">
        <v>1992</v>
      </c>
      <c r="G1241" s="2" t="s">
        <v>3815</v>
      </c>
      <c r="H1241" s="1" t="s">
        <v>3816</v>
      </c>
    </row>
    <row r="1242" spans="1:8" x14ac:dyDescent="0.3">
      <c r="A1242" s="2" t="s">
        <v>3042</v>
      </c>
      <c r="B1242" s="1" t="s">
        <v>3844</v>
      </c>
      <c r="C1242" s="2" t="s">
        <v>953</v>
      </c>
      <c r="D1242" s="1" t="s">
        <v>3846</v>
      </c>
      <c r="E1242" s="2" t="s">
        <v>2001</v>
      </c>
      <c r="F1242" s="1" t="s">
        <v>1998</v>
      </c>
      <c r="G1242" s="2" t="s">
        <v>3815</v>
      </c>
      <c r="H1242" s="1" t="s">
        <v>3816</v>
      </c>
    </row>
    <row r="1243" spans="1:8" x14ac:dyDescent="0.3">
      <c r="A1243" s="2" t="s">
        <v>3042</v>
      </c>
      <c r="B1243" s="1" t="s">
        <v>3844</v>
      </c>
      <c r="C1243" s="2" t="s">
        <v>953</v>
      </c>
      <c r="D1243" s="1" t="s">
        <v>3846</v>
      </c>
      <c r="E1243" s="2" t="s">
        <v>2004</v>
      </c>
      <c r="F1243" s="1" t="s">
        <v>2003</v>
      </c>
      <c r="G1243" s="2" t="s">
        <v>3815</v>
      </c>
      <c r="H1243" s="1" t="s">
        <v>3816</v>
      </c>
    </row>
    <row r="1244" spans="1:8" x14ac:dyDescent="0.3">
      <c r="A1244" s="2" t="s">
        <v>3042</v>
      </c>
      <c r="B1244" s="1" t="s">
        <v>3844</v>
      </c>
      <c r="C1244" s="2" t="s">
        <v>953</v>
      </c>
      <c r="D1244" s="1" t="s">
        <v>3846</v>
      </c>
      <c r="E1244" s="2" t="s">
        <v>2007</v>
      </c>
      <c r="F1244" s="1" t="s">
        <v>2005</v>
      </c>
      <c r="G1244" s="2" t="s">
        <v>3815</v>
      </c>
      <c r="H1244" s="1" t="s">
        <v>3816</v>
      </c>
    </row>
    <row r="1245" spans="1:8" x14ac:dyDescent="0.3">
      <c r="A1245" s="2" t="s">
        <v>3042</v>
      </c>
      <c r="B1245" s="1" t="s">
        <v>3844</v>
      </c>
      <c r="C1245" s="2" t="s">
        <v>953</v>
      </c>
      <c r="D1245" s="1" t="s">
        <v>3846</v>
      </c>
      <c r="E1245" s="2" t="s">
        <v>2011</v>
      </c>
      <c r="F1245" s="1" t="s">
        <v>2009</v>
      </c>
      <c r="G1245" s="2" t="s">
        <v>3815</v>
      </c>
      <c r="H1245" s="1" t="s">
        <v>3816</v>
      </c>
    </row>
    <row r="1246" spans="1:8" x14ac:dyDescent="0.3">
      <c r="A1246" s="2" t="s">
        <v>3042</v>
      </c>
      <c r="B1246" s="1" t="s">
        <v>3844</v>
      </c>
      <c r="C1246" s="2" t="s">
        <v>953</v>
      </c>
      <c r="D1246" s="1" t="s">
        <v>3846</v>
      </c>
      <c r="E1246" s="2" t="s">
        <v>2025</v>
      </c>
      <c r="F1246" s="1" t="s">
        <v>2022</v>
      </c>
      <c r="G1246" s="2" t="s">
        <v>3815</v>
      </c>
      <c r="H1246" s="1" t="s">
        <v>3816</v>
      </c>
    </row>
    <row r="1247" spans="1:8" x14ac:dyDescent="0.3">
      <c r="A1247" s="2" t="s">
        <v>3042</v>
      </c>
      <c r="B1247" s="1" t="s">
        <v>3844</v>
      </c>
      <c r="C1247" s="2" t="s">
        <v>953</v>
      </c>
      <c r="D1247" s="1" t="s">
        <v>3846</v>
      </c>
      <c r="E1247" s="2" t="s">
        <v>3195</v>
      </c>
      <c r="F1247" s="1" t="s">
        <v>3196</v>
      </c>
      <c r="G1247" s="2" t="s">
        <v>3815</v>
      </c>
      <c r="H1247" s="1" t="s">
        <v>3816</v>
      </c>
    </row>
    <row r="1248" spans="1:8" x14ac:dyDescent="0.3">
      <c r="A1248" s="2" t="s">
        <v>3042</v>
      </c>
      <c r="B1248" s="1" t="s">
        <v>3844</v>
      </c>
      <c r="C1248" s="2" t="s">
        <v>953</v>
      </c>
      <c r="D1248" s="1" t="s">
        <v>3846</v>
      </c>
      <c r="E1248" s="2" t="s">
        <v>2507</v>
      </c>
      <c r="F1248" s="1" t="s">
        <v>2508</v>
      </c>
      <c r="G1248" s="2" t="s">
        <v>3815</v>
      </c>
      <c r="H1248" s="1" t="s">
        <v>3816</v>
      </c>
    </row>
    <row r="1249" spans="1:8" x14ac:dyDescent="0.3">
      <c r="A1249" s="2" t="s">
        <v>3042</v>
      </c>
      <c r="B1249" s="1" t="s">
        <v>3844</v>
      </c>
      <c r="C1249" s="2" t="s">
        <v>953</v>
      </c>
      <c r="D1249" s="1" t="s">
        <v>3846</v>
      </c>
      <c r="E1249" s="2" t="s">
        <v>3726</v>
      </c>
      <c r="F1249" s="1" t="s">
        <v>3727</v>
      </c>
      <c r="G1249" s="2" t="s">
        <v>3815</v>
      </c>
      <c r="H1249" s="1" t="s">
        <v>3816</v>
      </c>
    </row>
    <row r="1250" spans="1:8" x14ac:dyDescent="0.3">
      <c r="A1250" s="2" t="s">
        <v>3042</v>
      </c>
      <c r="B1250" s="1" t="s">
        <v>3844</v>
      </c>
      <c r="C1250" s="2" t="s">
        <v>953</v>
      </c>
      <c r="D1250" s="1" t="s">
        <v>3846</v>
      </c>
      <c r="E1250" s="2" t="s">
        <v>2094</v>
      </c>
      <c r="F1250" s="1" t="s">
        <v>2093</v>
      </c>
      <c r="G1250" s="2" t="s">
        <v>3815</v>
      </c>
      <c r="H1250" s="1" t="s">
        <v>3816</v>
      </c>
    </row>
    <row r="1251" spans="1:8" x14ac:dyDescent="0.3">
      <c r="A1251" s="2" t="s">
        <v>3042</v>
      </c>
      <c r="B1251" s="1" t="s">
        <v>3844</v>
      </c>
      <c r="C1251" s="2" t="s">
        <v>953</v>
      </c>
      <c r="D1251" s="1" t="s">
        <v>3846</v>
      </c>
      <c r="E1251" s="2" t="s">
        <v>2100</v>
      </c>
      <c r="F1251" s="1" t="s">
        <v>2099</v>
      </c>
      <c r="G1251" s="2" t="s">
        <v>3815</v>
      </c>
      <c r="H1251" s="1" t="s">
        <v>3816</v>
      </c>
    </row>
    <row r="1252" spans="1:8" x14ac:dyDescent="0.3">
      <c r="A1252" s="2" t="s">
        <v>3042</v>
      </c>
      <c r="B1252" s="1" t="s">
        <v>3844</v>
      </c>
      <c r="C1252" s="2" t="s">
        <v>953</v>
      </c>
      <c r="D1252" s="1" t="s">
        <v>3846</v>
      </c>
      <c r="E1252" s="2" t="s">
        <v>2235</v>
      </c>
      <c r="F1252" s="1" t="s">
        <v>2237</v>
      </c>
      <c r="G1252" s="2" t="s">
        <v>3815</v>
      </c>
      <c r="H1252" s="1" t="s">
        <v>3816</v>
      </c>
    </row>
    <row r="1253" spans="1:8" x14ac:dyDescent="0.3">
      <c r="A1253" s="2" t="s">
        <v>3042</v>
      </c>
      <c r="B1253" s="1" t="s">
        <v>3844</v>
      </c>
      <c r="C1253" s="2" t="s">
        <v>953</v>
      </c>
      <c r="D1253" s="1" t="s">
        <v>3846</v>
      </c>
      <c r="E1253" s="2" t="s">
        <v>2449</v>
      </c>
      <c r="F1253" s="1" t="s">
        <v>2450</v>
      </c>
      <c r="G1253" s="2" t="s">
        <v>3815</v>
      </c>
      <c r="H1253" s="1" t="s">
        <v>3816</v>
      </c>
    </row>
    <row r="1254" spans="1:8" x14ac:dyDescent="0.3">
      <c r="A1254" s="2" t="s">
        <v>3042</v>
      </c>
      <c r="B1254" s="1" t="s">
        <v>3844</v>
      </c>
      <c r="C1254" s="2" t="s">
        <v>953</v>
      </c>
      <c r="D1254" s="1" t="s">
        <v>3846</v>
      </c>
      <c r="E1254" s="2" t="s">
        <v>2104</v>
      </c>
      <c r="F1254" s="1" t="s">
        <v>2102</v>
      </c>
      <c r="G1254" s="2" t="s">
        <v>3815</v>
      </c>
      <c r="H1254" s="1" t="s">
        <v>3816</v>
      </c>
    </row>
    <row r="1255" spans="1:8" x14ac:dyDescent="0.3">
      <c r="A1255" s="2" t="s">
        <v>3042</v>
      </c>
      <c r="B1255" s="1" t="s">
        <v>3844</v>
      </c>
      <c r="C1255" s="2" t="s">
        <v>953</v>
      </c>
      <c r="D1255" s="1" t="s">
        <v>3846</v>
      </c>
      <c r="E1255" s="2" t="s">
        <v>2111</v>
      </c>
      <c r="F1255" s="1" t="s">
        <v>2110</v>
      </c>
      <c r="G1255" s="2" t="s">
        <v>3815</v>
      </c>
      <c r="H1255" s="1" t="s">
        <v>3816</v>
      </c>
    </row>
    <row r="1256" spans="1:8" x14ac:dyDescent="0.3">
      <c r="A1256" s="2" t="s">
        <v>3042</v>
      </c>
      <c r="B1256" s="1" t="s">
        <v>3844</v>
      </c>
      <c r="C1256" s="2" t="s">
        <v>953</v>
      </c>
      <c r="D1256" s="1" t="s">
        <v>3846</v>
      </c>
      <c r="E1256" s="2" t="s">
        <v>2322</v>
      </c>
      <c r="F1256" s="1" t="s">
        <v>2324</v>
      </c>
      <c r="G1256" s="2" t="s">
        <v>3815</v>
      </c>
      <c r="H1256" s="1" t="s">
        <v>3816</v>
      </c>
    </row>
    <row r="1257" spans="1:8" x14ac:dyDescent="0.3">
      <c r="A1257" s="2" t="s">
        <v>3042</v>
      </c>
      <c r="B1257" s="1" t="s">
        <v>3844</v>
      </c>
      <c r="C1257" s="2" t="s">
        <v>953</v>
      </c>
      <c r="D1257" s="1" t="s">
        <v>3846</v>
      </c>
      <c r="E1257" s="2" t="s">
        <v>2124</v>
      </c>
      <c r="F1257" s="1" t="s">
        <v>2123</v>
      </c>
      <c r="G1257" s="2" t="s">
        <v>3815</v>
      </c>
      <c r="H1257" s="1" t="s">
        <v>3816</v>
      </c>
    </row>
    <row r="1258" spans="1:8" x14ac:dyDescent="0.3">
      <c r="A1258" s="2" t="s">
        <v>3042</v>
      </c>
      <c r="B1258" s="1" t="s">
        <v>3844</v>
      </c>
      <c r="C1258" s="2" t="s">
        <v>953</v>
      </c>
      <c r="D1258" s="1" t="s">
        <v>3846</v>
      </c>
      <c r="E1258" s="2" t="s">
        <v>2126</v>
      </c>
      <c r="F1258" s="1" t="s">
        <v>2125</v>
      </c>
      <c r="G1258" s="2" t="s">
        <v>3815</v>
      </c>
      <c r="H1258" s="1" t="s">
        <v>3816</v>
      </c>
    </row>
    <row r="1259" spans="1:8" x14ac:dyDescent="0.3">
      <c r="A1259" s="2" t="s">
        <v>3042</v>
      </c>
      <c r="B1259" s="1" t="s">
        <v>3844</v>
      </c>
      <c r="C1259" s="2" t="s">
        <v>953</v>
      </c>
      <c r="D1259" s="1" t="s">
        <v>3846</v>
      </c>
      <c r="E1259" s="2" t="s">
        <v>2128</v>
      </c>
      <c r="F1259" s="1" t="s">
        <v>2127</v>
      </c>
      <c r="G1259" s="2" t="s">
        <v>3815</v>
      </c>
      <c r="H1259" s="1" t="s">
        <v>3816</v>
      </c>
    </row>
    <row r="1260" spans="1:8" x14ac:dyDescent="0.3">
      <c r="A1260" s="2" t="s">
        <v>3042</v>
      </c>
      <c r="B1260" s="1" t="s">
        <v>3844</v>
      </c>
      <c r="C1260" s="2" t="s">
        <v>953</v>
      </c>
      <c r="D1260" s="1" t="s">
        <v>3846</v>
      </c>
      <c r="E1260" s="2" t="s">
        <v>2130</v>
      </c>
      <c r="F1260" s="1" t="s">
        <v>2129</v>
      </c>
      <c r="G1260" s="2" t="s">
        <v>3815</v>
      </c>
      <c r="H1260" s="1" t="s">
        <v>3816</v>
      </c>
    </row>
    <row r="1261" spans="1:8" x14ac:dyDescent="0.3">
      <c r="A1261" s="2" t="s">
        <v>3042</v>
      </c>
      <c r="B1261" s="1" t="s">
        <v>3844</v>
      </c>
      <c r="C1261" s="2" t="s">
        <v>953</v>
      </c>
      <c r="D1261" s="1" t="s">
        <v>3846</v>
      </c>
      <c r="E1261" s="2" t="s">
        <v>2132</v>
      </c>
      <c r="F1261" s="1" t="s">
        <v>2131</v>
      </c>
      <c r="G1261" s="2" t="s">
        <v>3815</v>
      </c>
      <c r="H1261" s="1" t="s">
        <v>3816</v>
      </c>
    </row>
    <row r="1262" spans="1:8" x14ac:dyDescent="0.3">
      <c r="A1262" s="2" t="s">
        <v>3042</v>
      </c>
      <c r="B1262" s="1" t="s">
        <v>3844</v>
      </c>
      <c r="C1262" s="2" t="s">
        <v>953</v>
      </c>
      <c r="D1262" s="1" t="s">
        <v>3846</v>
      </c>
      <c r="E1262" s="2" t="s">
        <v>2134</v>
      </c>
      <c r="F1262" s="1" t="s">
        <v>2133</v>
      </c>
      <c r="G1262" s="2" t="s">
        <v>3815</v>
      </c>
      <c r="H1262" s="1" t="s">
        <v>3816</v>
      </c>
    </row>
    <row r="1263" spans="1:8" x14ac:dyDescent="0.3">
      <c r="A1263" s="2" t="s">
        <v>3042</v>
      </c>
      <c r="B1263" s="1" t="s">
        <v>3844</v>
      </c>
      <c r="C1263" s="2" t="s">
        <v>953</v>
      </c>
      <c r="D1263" s="1" t="s">
        <v>3846</v>
      </c>
      <c r="E1263" s="2" t="s">
        <v>2631</v>
      </c>
      <c r="F1263" s="1" t="s">
        <v>3728</v>
      </c>
      <c r="G1263" s="2" t="s">
        <v>3815</v>
      </c>
      <c r="H1263" s="1" t="s">
        <v>3816</v>
      </c>
    </row>
    <row r="1264" spans="1:8" x14ac:dyDescent="0.3">
      <c r="A1264" s="2" t="s">
        <v>3042</v>
      </c>
      <c r="B1264" s="1" t="s">
        <v>3844</v>
      </c>
      <c r="C1264" s="2" t="s">
        <v>953</v>
      </c>
      <c r="D1264" s="1" t="s">
        <v>3846</v>
      </c>
      <c r="E1264" s="2" t="s">
        <v>3810</v>
      </c>
      <c r="F1264" s="1" t="s">
        <v>3811</v>
      </c>
      <c r="G1264" s="2" t="s">
        <v>3815</v>
      </c>
      <c r="H1264" s="1" t="s">
        <v>3816</v>
      </c>
    </row>
    <row r="1265" spans="1:8" x14ac:dyDescent="0.3">
      <c r="A1265" s="2" t="s">
        <v>3042</v>
      </c>
      <c r="B1265" s="1" t="s">
        <v>3844</v>
      </c>
      <c r="C1265" s="2" t="s">
        <v>953</v>
      </c>
      <c r="D1265" s="1" t="s">
        <v>3846</v>
      </c>
      <c r="E1265" s="2" t="s">
        <v>2146</v>
      </c>
      <c r="F1265" s="1" t="s">
        <v>2145</v>
      </c>
      <c r="G1265" s="2" t="s">
        <v>3815</v>
      </c>
      <c r="H1265" s="1" t="s">
        <v>3816</v>
      </c>
    </row>
    <row r="1266" spans="1:8" x14ac:dyDescent="0.3">
      <c r="A1266" s="2" t="s">
        <v>3042</v>
      </c>
      <c r="B1266" s="1" t="s">
        <v>3844</v>
      </c>
      <c r="C1266" s="2" t="s">
        <v>953</v>
      </c>
      <c r="D1266" s="1" t="s">
        <v>3846</v>
      </c>
      <c r="E1266" s="2" t="s">
        <v>2179</v>
      </c>
      <c r="F1266" s="1" t="s">
        <v>2177</v>
      </c>
      <c r="G1266" s="2" t="s">
        <v>3815</v>
      </c>
      <c r="H1266" s="1" t="s">
        <v>3816</v>
      </c>
    </row>
    <row r="1267" spans="1:8" x14ac:dyDescent="0.3">
      <c r="A1267" s="2" t="s">
        <v>3042</v>
      </c>
      <c r="B1267" s="1" t="s">
        <v>3844</v>
      </c>
      <c r="C1267" s="2" t="s">
        <v>953</v>
      </c>
      <c r="D1267" s="1" t="s">
        <v>3846</v>
      </c>
      <c r="E1267" s="2" t="s">
        <v>3738</v>
      </c>
      <c r="F1267" s="1" t="s">
        <v>3739</v>
      </c>
      <c r="G1267" s="2" t="s">
        <v>3815</v>
      </c>
      <c r="H1267" s="1" t="s">
        <v>3816</v>
      </c>
    </row>
    <row r="1268" spans="1:8" x14ac:dyDescent="0.3">
      <c r="A1268" s="2" t="s">
        <v>3042</v>
      </c>
      <c r="B1268" s="1" t="s">
        <v>3844</v>
      </c>
      <c r="C1268" s="2" t="s">
        <v>953</v>
      </c>
      <c r="D1268" s="1" t="s">
        <v>3846</v>
      </c>
      <c r="E1268" s="2" t="s">
        <v>2182</v>
      </c>
      <c r="F1268" s="1" t="s">
        <v>2181</v>
      </c>
      <c r="G1268" s="2" t="s">
        <v>3815</v>
      </c>
      <c r="H1268" s="1" t="s">
        <v>3816</v>
      </c>
    </row>
    <row r="1269" spans="1:8" x14ac:dyDescent="0.3">
      <c r="A1269" s="2" t="s">
        <v>3042</v>
      </c>
      <c r="B1269" s="1" t="s">
        <v>3844</v>
      </c>
      <c r="C1269" s="2" t="s">
        <v>953</v>
      </c>
      <c r="D1269" s="1" t="s">
        <v>3846</v>
      </c>
      <c r="E1269" s="2" t="s">
        <v>2308</v>
      </c>
      <c r="F1269" s="1" t="s">
        <v>2309</v>
      </c>
      <c r="G1269" s="2" t="s">
        <v>3815</v>
      </c>
      <c r="H1269" s="1" t="s">
        <v>3816</v>
      </c>
    </row>
    <row r="1270" spans="1:8" x14ac:dyDescent="0.3">
      <c r="A1270" s="2" t="s">
        <v>3042</v>
      </c>
      <c r="B1270" s="1" t="s">
        <v>3844</v>
      </c>
      <c r="C1270" s="2" t="s">
        <v>953</v>
      </c>
      <c r="D1270" s="1" t="s">
        <v>3846</v>
      </c>
      <c r="E1270" s="2" t="s">
        <v>3742</v>
      </c>
      <c r="F1270" s="1" t="s">
        <v>3743</v>
      </c>
      <c r="G1270" s="2" t="s">
        <v>3815</v>
      </c>
      <c r="H1270" s="1" t="s">
        <v>3816</v>
      </c>
    </row>
    <row r="1271" spans="1:8" x14ac:dyDescent="0.3">
      <c r="A1271" s="2" t="s">
        <v>3042</v>
      </c>
      <c r="B1271" s="1" t="s">
        <v>3844</v>
      </c>
      <c r="C1271" s="2" t="s">
        <v>953</v>
      </c>
      <c r="D1271" s="1" t="s">
        <v>3846</v>
      </c>
      <c r="E1271" s="2" t="s">
        <v>2374</v>
      </c>
      <c r="F1271" s="1" t="s">
        <v>2375</v>
      </c>
      <c r="G1271" s="2" t="s">
        <v>3815</v>
      </c>
      <c r="H1271" s="1" t="s">
        <v>3816</v>
      </c>
    </row>
    <row r="1272" spans="1:8" x14ac:dyDescent="0.3">
      <c r="A1272" s="2" t="s">
        <v>3042</v>
      </c>
      <c r="B1272" s="1" t="s">
        <v>3844</v>
      </c>
      <c r="C1272" s="2" t="s">
        <v>953</v>
      </c>
      <c r="D1272" s="1" t="s">
        <v>3846</v>
      </c>
      <c r="E1272" s="2" t="s">
        <v>2478</v>
      </c>
      <c r="F1272" s="1" t="s">
        <v>2479</v>
      </c>
      <c r="G1272" s="2" t="s">
        <v>3815</v>
      </c>
      <c r="H1272" s="1" t="s">
        <v>3816</v>
      </c>
    </row>
    <row r="1273" spans="1:8" x14ac:dyDescent="0.3">
      <c r="A1273" s="2" t="s">
        <v>3042</v>
      </c>
      <c r="B1273" s="1" t="s">
        <v>3844</v>
      </c>
      <c r="C1273" s="2" t="s">
        <v>953</v>
      </c>
      <c r="D1273" s="1" t="s">
        <v>3846</v>
      </c>
      <c r="E1273" s="2" t="s">
        <v>3812</v>
      </c>
      <c r="F1273" s="1" t="s">
        <v>3813</v>
      </c>
      <c r="G1273" s="2" t="s">
        <v>3815</v>
      </c>
      <c r="H1273" s="1" t="s">
        <v>3816</v>
      </c>
    </row>
    <row r="1274" spans="1:8" x14ac:dyDescent="0.3">
      <c r="A1274" s="2" t="s">
        <v>3042</v>
      </c>
      <c r="B1274" s="1" t="s">
        <v>3844</v>
      </c>
      <c r="C1274" s="2" t="s">
        <v>953</v>
      </c>
      <c r="D1274" s="1" t="s">
        <v>3846</v>
      </c>
      <c r="E1274" s="2" t="s">
        <v>2191</v>
      </c>
      <c r="F1274" s="1" t="s">
        <v>2188</v>
      </c>
      <c r="G1274" s="2" t="s">
        <v>3815</v>
      </c>
      <c r="H1274" s="1" t="s">
        <v>3816</v>
      </c>
    </row>
    <row r="1275" spans="1:8" x14ac:dyDescent="0.3">
      <c r="A1275" s="2" t="s">
        <v>3042</v>
      </c>
      <c r="B1275" s="1" t="s">
        <v>3844</v>
      </c>
      <c r="C1275" s="2" t="s">
        <v>953</v>
      </c>
      <c r="D1275" s="1" t="s">
        <v>3846</v>
      </c>
      <c r="E1275" s="2" t="s">
        <v>2561</v>
      </c>
      <c r="F1275" s="1" t="s">
        <v>3748</v>
      </c>
      <c r="G1275" s="2" t="s">
        <v>3815</v>
      </c>
      <c r="H1275" s="1" t="s">
        <v>3816</v>
      </c>
    </row>
    <row r="1276" spans="1:8" x14ac:dyDescent="0.3">
      <c r="A1276" s="2" t="s">
        <v>3042</v>
      </c>
      <c r="B1276" s="1" t="s">
        <v>3844</v>
      </c>
      <c r="C1276" s="2" t="s">
        <v>953</v>
      </c>
      <c r="D1276" s="1" t="s">
        <v>3846</v>
      </c>
      <c r="E1276" s="2" t="s">
        <v>3749</v>
      </c>
      <c r="F1276" s="1" t="s">
        <v>3750</v>
      </c>
      <c r="G1276" s="2" t="s">
        <v>3815</v>
      </c>
      <c r="H1276" s="1" t="s">
        <v>3816</v>
      </c>
    </row>
    <row r="1277" spans="1:8" x14ac:dyDescent="0.3">
      <c r="A1277" s="2" t="s">
        <v>3042</v>
      </c>
      <c r="B1277" s="1" t="s">
        <v>3844</v>
      </c>
      <c r="C1277" s="2" t="s">
        <v>953</v>
      </c>
      <c r="D1277" s="1" t="s">
        <v>3846</v>
      </c>
      <c r="E1277" s="2" t="s">
        <v>2196</v>
      </c>
      <c r="F1277" s="1" t="s">
        <v>2195</v>
      </c>
      <c r="G1277" s="2" t="s">
        <v>3815</v>
      </c>
      <c r="H1277" s="1" t="s">
        <v>3816</v>
      </c>
    </row>
    <row r="1278" spans="1:8" x14ac:dyDescent="0.3">
      <c r="A1278" s="2" t="s">
        <v>3042</v>
      </c>
      <c r="B1278" s="1" t="s">
        <v>3844</v>
      </c>
      <c r="C1278" s="2" t="s">
        <v>956</v>
      </c>
      <c r="D1278" s="1" t="s">
        <v>3847</v>
      </c>
      <c r="E1278" s="2" t="s">
        <v>1970</v>
      </c>
      <c r="F1278" s="1" t="s">
        <v>1967</v>
      </c>
      <c r="G1278" s="2" t="s">
        <v>3815</v>
      </c>
      <c r="H1278" s="1" t="s">
        <v>3816</v>
      </c>
    </row>
    <row r="1279" spans="1:8" x14ac:dyDescent="0.3">
      <c r="A1279" s="2" t="s">
        <v>3042</v>
      </c>
      <c r="B1279" s="1" t="s">
        <v>3844</v>
      </c>
      <c r="C1279" s="2" t="s">
        <v>956</v>
      </c>
      <c r="D1279" s="1" t="s">
        <v>3847</v>
      </c>
      <c r="E1279" s="2" t="s">
        <v>1981</v>
      </c>
      <c r="F1279" s="1" t="s">
        <v>1979</v>
      </c>
      <c r="G1279" s="2" t="s">
        <v>3815</v>
      </c>
      <c r="H1279" s="1" t="s">
        <v>3816</v>
      </c>
    </row>
    <row r="1280" spans="1:8" x14ac:dyDescent="0.3">
      <c r="A1280" s="2" t="s">
        <v>3042</v>
      </c>
      <c r="B1280" s="1" t="s">
        <v>3844</v>
      </c>
      <c r="C1280" s="2" t="s">
        <v>956</v>
      </c>
      <c r="D1280" s="1" t="s">
        <v>3847</v>
      </c>
      <c r="E1280" s="2" t="s">
        <v>3819</v>
      </c>
      <c r="F1280" s="1" t="s">
        <v>3820</v>
      </c>
      <c r="G1280" s="2" t="s">
        <v>3815</v>
      </c>
      <c r="H1280" s="1" t="s">
        <v>3816</v>
      </c>
    </row>
    <row r="1281" spans="1:8" x14ac:dyDescent="0.3">
      <c r="A1281" s="2" t="s">
        <v>3042</v>
      </c>
      <c r="B1281" s="1" t="s">
        <v>3844</v>
      </c>
      <c r="C1281" s="2" t="s">
        <v>956</v>
      </c>
      <c r="D1281" s="1" t="s">
        <v>3847</v>
      </c>
      <c r="E1281" s="2" t="s">
        <v>3721</v>
      </c>
      <c r="F1281" s="1" t="s">
        <v>3722</v>
      </c>
      <c r="G1281" s="2" t="s">
        <v>3815</v>
      </c>
      <c r="H1281" s="1" t="s">
        <v>3816</v>
      </c>
    </row>
    <row r="1282" spans="1:8" x14ac:dyDescent="0.3">
      <c r="A1282" s="2" t="s">
        <v>3042</v>
      </c>
      <c r="B1282" s="1" t="s">
        <v>3844</v>
      </c>
      <c r="C1282" s="2" t="s">
        <v>956</v>
      </c>
      <c r="D1282" s="1" t="s">
        <v>3847</v>
      </c>
      <c r="E1282" s="2" t="s">
        <v>1986</v>
      </c>
      <c r="F1282" s="1" t="s">
        <v>1985</v>
      </c>
      <c r="G1282" s="2" t="s">
        <v>3815</v>
      </c>
      <c r="H1282" s="1" t="s">
        <v>3816</v>
      </c>
    </row>
    <row r="1283" spans="1:8" x14ac:dyDescent="0.3">
      <c r="A1283" s="2" t="s">
        <v>3042</v>
      </c>
      <c r="B1283" s="1" t="s">
        <v>3844</v>
      </c>
      <c r="C1283" s="2" t="s">
        <v>956</v>
      </c>
      <c r="D1283" s="1" t="s">
        <v>3847</v>
      </c>
      <c r="E1283" s="2" t="s">
        <v>3723</v>
      </c>
      <c r="F1283" s="1" t="s">
        <v>3724</v>
      </c>
      <c r="G1283" s="2" t="s">
        <v>3815</v>
      </c>
      <c r="H1283" s="1" t="s">
        <v>3816</v>
      </c>
    </row>
    <row r="1284" spans="1:8" x14ac:dyDescent="0.3">
      <c r="A1284" s="2" t="s">
        <v>3042</v>
      </c>
      <c r="B1284" s="1" t="s">
        <v>3844</v>
      </c>
      <c r="C1284" s="2" t="s">
        <v>956</v>
      </c>
      <c r="D1284" s="1" t="s">
        <v>3847</v>
      </c>
      <c r="E1284" s="2" t="s">
        <v>1989</v>
      </c>
      <c r="F1284" s="1" t="s">
        <v>1987</v>
      </c>
      <c r="G1284" s="2" t="s">
        <v>3815</v>
      </c>
      <c r="H1284" s="1" t="s">
        <v>3816</v>
      </c>
    </row>
    <row r="1285" spans="1:8" x14ac:dyDescent="0.3">
      <c r="A1285" s="2" t="s">
        <v>3042</v>
      </c>
      <c r="B1285" s="1" t="s">
        <v>3844</v>
      </c>
      <c r="C1285" s="2" t="s">
        <v>956</v>
      </c>
      <c r="D1285" s="1" t="s">
        <v>3847</v>
      </c>
      <c r="E1285" s="2" t="s">
        <v>1995</v>
      </c>
      <c r="F1285" s="1" t="s">
        <v>1992</v>
      </c>
      <c r="G1285" s="2" t="s">
        <v>3815</v>
      </c>
      <c r="H1285" s="1" t="s">
        <v>3816</v>
      </c>
    </row>
    <row r="1286" spans="1:8" x14ac:dyDescent="0.3">
      <c r="A1286" s="2" t="s">
        <v>3042</v>
      </c>
      <c r="B1286" s="1" t="s">
        <v>3844</v>
      </c>
      <c r="C1286" s="2" t="s">
        <v>956</v>
      </c>
      <c r="D1286" s="1" t="s">
        <v>3847</v>
      </c>
      <c r="E1286" s="2" t="s">
        <v>2001</v>
      </c>
      <c r="F1286" s="1" t="s">
        <v>1998</v>
      </c>
      <c r="G1286" s="2" t="s">
        <v>3815</v>
      </c>
      <c r="H1286" s="1" t="s">
        <v>3816</v>
      </c>
    </row>
    <row r="1287" spans="1:8" x14ac:dyDescent="0.3">
      <c r="A1287" s="2" t="s">
        <v>3042</v>
      </c>
      <c r="B1287" s="1" t="s">
        <v>3844</v>
      </c>
      <c r="C1287" s="2" t="s">
        <v>956</v>
      </c>
      <c r="D1287" s="1" t="s">
        <v>3847</v>
      </c>
      <c r="E1287" s="2" t="s">
        <v>2004</v>
      </c>
      <c r="F1287" s="1" t="s">
        <v>2003</v>
      </c>
      <c r="G1287" s="2" t="s">
        <v>3815</v>
      </c>
      <c r="H1287" s="1" t="s">
        <v>3816</v>
      </c>
    </row>
    <row r="1288" spans="1:8" x14ac:dyDescent="0.3">
      <c r="A1288" s="2" t="s">
        <v>3042</v>
      </c>
      <c r="B1288" s="1" t="s">
        <v>3844</v>
      </c>
      <c r="C1288" s="2" t="s">
        <v>956</v>
      </c>
      <c r="D1288" s="1" t="s">
        <v>3847</v>
      </c>
      <c r="E1288" s="2" t="s">
        <v>2007</v>
      </c>
      <c r="F1288" s="1" t="s">
        <v>2005</v>
      </c>
      <c r="G1288" s="2" t="s">
        <v>3815</v>
      </c>
      <c r="H1288" s="1" t="s">
        <v>3816</v>
      </c>
    </row>
    <row r="1289" spans="1:8" x14ac:dyDescent="0.3">
      <c r="A1289" s="2" t="s">
        <v>3042</v>
      </c>
      <c r="B1289" s="1" t="s">
        <v>3844</v>
      </c>
      <c r="C1289" s="2" t="s">
        <v>956</v>
      </c>
      <c r="D1289" s="1" t="s">
        <v>3847</v>
      </c>
      <c r="E1289" s="2" t="s">
        <v>2011</v>
      </c>
      <c r="F1289" s="1" t="s">
        <v>2009</v>
      </c>
      <c r="G1289" s="2" t="s">
        <v>3815</v>
      </c>
      <c r="H1289" s="1" t="s">
        <v>3816</v>
      </c>
    </row>
    <row r="1290" spans="1:8" x14ac:dyDescent="0.3">
      <c r="A1290" s="2" t="s">
        <v>3042</v>
      </c>
      <c r="B1290" s="1" t="s">
        <v>3844</v>
      </c>
      <c r="C1290" s="2" t="s">
        <v>956</v>
      </c>
      <c r="D1290" s="1" t="s">
        <v>3847</v>
      </c>
      <c r="E1290" s="2" t="s">
        <v>2025</v>
      </c>
      <c r="F1290" s="1" t="s">
        <v>2022</v>
      </c>
      <c r="G1290" s="2" t="s">
        <v>3815</v>
      </c>
      <c r="H1290" s="1" t="s">
        <v>3816</v>
      </c>
    </row>
    <row r="1291" spans="1:8" x14ac:dyDescent="0.3">
      <c r="A1291" s="2" t="s">
        <v>3042</v>
      </c>
      <c r="B1291" s="1" t="s">
        <v>3844</v>
      </c>
      <c r="C1291" s="2" t="s">
        <v>956</v>
      </c>
      <c r="D1291" s="1" t="s">
        <v>3847</v>
      </c>
      <c r="E1291" s="2" t="s">
        <v>3195</v>
      </c>
      <c r="F1291" s="1" t="s">
        <v>3196</v>
      </c>
      <c r="G1291" s="2" t="s">
        <v>3815</v>
      </c>
      <c r="H1291" s="1" t="s">
        <v>3816</v>
      </c>
    </row>
    <row r="1292" spans="1:8" x14ac:dyDescent="0.3">
      <c r="A1292" s="2" t="s">
        <v>3042</v>
      </c>
      <c r="B1292" s="1" t="s">
        <v>3844</v>
      </c>
      <c r="C1292" s="2" t="s">
        <v>956</v>
      </c>
      <c r="D1292" s="1" t="s">
        <v>3847</v>
      </c>
      <c r="E1292" s="2" t="s">
        <v>2507</v>
      </c>
      <c r="F1292" s="1" t="s">
        <v>2508</v>
      </c>
      <c r="G1292" s="2" t="s">
        <v>3815</v>
      </c>
      <c r="H1292" s="1" t="s">
        <v>3816</v>
      </c>
    </row>
    <row r="1293" spans="1:8" x14ac:dyDescent="0.3">
      <c r="A1293" s="2" t="s">
        <v>3042</v>
      </c>
      <c r="B1293" s="1" t="s">
        <v>3844</v>
      </c>
      <c r="C1293" s="2" t="s">
        <v>956</v>
      </c>
      <c r="D1293" s="1" t="s">
        <v>3847</v>
      </c>
      <c r="E1293" s="2" t="s">
        <v>3726</v>
      </c>
      <c r="F1293" s="1" t="s">
        <v>3727</v>
      </c>
      <c r="G1293" s="2" t="s">
        <v>3815</v>
      </c>
      <c r="H1293" s="1" t="s">
        <v>3816</v>
      </c>
    </row>
    <row r="1294" spans="1:8" x14ac:dyDescent="0.3">
      <c r="A1294" s="2" t="s">
        <v>3042</v>
      </c>
      <c r="B1294" s="1" t="s">
        <v>3844</v>
      </c>
      <c r="C1294" s="2" t="s">
        <v>956</v>
      </c>
      <c r="D1294" s="1" t="s">
        <v>3847</v>
      </c>
      <c r="E1294" s="2" t="s">
        <v>2094</v>
      </c>
      <c r="F1294" s="1" t="s">
        <v>2093</v>
      </c>
      <c r="G1294" s="2" t="s">
        <v>3815</v>
      </c>
      <c r="H1294" s="1" t="s">
        <v>3816</v>
      </c>
    </row>
    <row r="1295" spans="1:8" x14ac:dyDescent="0.3">
      <c r="A1295" s="2" t="s">
        <v>3042</v>
      </c>
      <c r="B1295" s="1" t="s">
        <v>3844</v>
      </c>
      <c r="C1295" s="2" t="s">
        <v>956</v>
      </c>
      <c r="D1295" s="1" t="s">
        <v>3847</v>
      </c>
      <c r="E1295" s="2" t="s">
        <v>2100</v>
      </c>
      <c r="F1295" s="1" t="s">
        <v>2099</v>
      </c>
      <c r="G1295" s="2" t="s">
        <v>3815</v>
      </c>
      <c r="H1295" s="1" t="s">
        <v>3816</v>
      </c>
    </row>
    <row r="1296" spans="1:8" x14ac:dyDescent="0.3">
      <c r="A1296" s="2" t="s">
        <v>3042</v>
      </c>
      <c r="B1296" s="1" t="s">
        <v>3844</v>
      </c>
      <c r="C1296" s="2" t="s">
        <v>956</v>
      </c>
      <c r="D1296" s="1" t="s">
        <v>3847</v>
      </c>
      <c r="E1296" s="2" t="s">
        <v>2235</v>
      </c>
      <c r="F1296" s="1" t="s">
        <v>2237</v>
      </c>
      <c r="G1296" s="2" t="s">
        <v>3815</v>
      </c>
      <c r="H1296" s="1" t="s">
        <v>3816</v>
      </c>
    </row>
    <row r="1297" spans="1:8" x14ac:dyDescent="0.3">
      <c r="A1297" s="2" t="s">
        <v>3042</v>
      </c>
      <c r="B1297" s="1" t="s">
        <v>3844</v>
      </c>
      <c r="C1297" s="2" t="s">
        <v>956</v>
      </c>
      <c r="D1297" s="1" t="s">
        <v>3847</v>
      </c>
      <c r="E1297" s="2" t="s">
        <v>2449</v>
      </c>
      <c r="F1297" s="1" t="s">
        <v>2450</v>
      </c>
      <c r="G1297" s="2" t="s">
        <v>3815</v>
      </c>
      <c r="H1297" s="1" t="s">
        <v>3816</v>
      </c>
    </row>
    <row r="1298" spans="1:8" x14ac:dyDescent="0.3">
      <c r="A1298" s="2" t="s">
        <v>3042</v>
      </c>
      <c r="B1298" s="1" t="s">
        <v>3844</v>
      </c>
      <c r="C1298" s="2" t="s">
        <v>956</v>
      </c>
      <c r="D1298" s="1" t="s">
        <v>3847</v>
      </c>
      <c r="E1298" s="2" t="s">
        <v>2104</v>
      </c>
      <c r="F1298" s="1" t="s">
        <v>2102</v>
      </c>
      <c r="G1298" s="2" t="s">
        <v>3815</v>
      </c>
      <c r="H1298" s="1" t="s">
        <v>3816</v>
      </c>
    </row>
    <row r="1299" spans="1:8" x14ac:dyDescent="0.3">
      <c r="A1299" s="2" t="s">
        <v>3042</v>
      </c>
      <c r="B1299" s="1" t="s">
        <v>3844</v>
      </c>
      <c r="C1299" s="2" t="s">
        <v>956</v>
      </c>
      <c r="D1299" s="1" t="s">
        <v>3847</v>
      </c>
      <c r="E1299" s="2" t="s">
        <v>2111</v>
      </c>
      <c r="F1299" s="1" t="s">
        <v>2110</v>
      </c>
      <c r="G1299" s="2" t="s">
        <v>3815</v>
      </c>
      <c r="H1299" s="1" t="s">
        <v>3816</v>
      </c>
    </row>
    <row r="1300" spans="1:8" x14ac:dyDescent="0.3">
      <c r="A1300" s="2" t="s">
        <v>3042</v>
      </c>
      <c r="B1300" s="1" t="s">
        <v>3844</v>
      </c>
      <c r="C1300" s="2" t="s">
        <v>956</v>
      </c>
      <c r="D1300" s="1" t="s">
        <v>3847</v>
      </c>
      <c r="E1300" s="2" t="s">
        <v>2322</v>
      </c>
      <c r="F1300" s="1" t="s">
        <v>2324</v>
      </c>
      <c r="G1300" s="2" t="s">
        <v>3815</v>
      </c>
      <c r="H1300" s="1" t="s">
        <v>3816</v>
      </c>
    </row>
    <row r="1301" spans="1:8" x14ac:dyDescent="0.3">
      <c r="A1301" s="2" t="s">
        <v>3042</v>
      </c>
      <c r="B1301" s="1" t="s">
        <v>3844</v>
      </c>
      <c r="C1301" s="2" t="s">
        <v>956</v>
      </c>
      <c r="D1301" s="1" t="s">
        <v>3847</v>
      </c>
      <c r="E1301" s="2" t="s">
        <v>2124</v>
      </c>
      <c r="F1301" s="1" t="s">
        <v>2123</v>
      </c>
      <c r="G1301" s="2" t="s">
        <v>3815</v>
      </c>
      <c r="H1301" s="1" t="s">
        <v>3816</v>
      </c>
    </row>
    <row r="1302" spans="1:8" x14ac:dyDescent="0.3">
      <c r="A1302" s="2" t="s">
        <v>3042</v>
      </c>
      <c r="B1302" s="1" t="s">
        <v>3844</v>
      </c>
      <c r="C1302" s="2" t="s">
        <v>956</v>
      </c>
      <c r="D1302" s="1" t="s">
        <v>3847</v>
      </c>
      <c r="E1302" s="2" t="s">
        <v>2126</v>
      </c>
      <c r="F1302" s="1" t="s">
        <v>2125</v>
      </c>
      <c r="G1302" s="2" t="s">
        <v>3815</v>
      </c>
      <c r="H1302" s="1" t="s">
        <v>3816</v>
      </c>
    </row>
    <row r="1303" spans="1:8" x14ac:dyDescent="0.3">
      <c r="A1303" s="2" t="s">
        <v>3042</v>
      </c>
      <c r="B1303" s="1" t="s">
        <v>3844</v>
      </c>
      <c r="C1303" s="2" t="s">
        <v>956</v>
      </c>
      <c r="D1303" s="1" t="s">
        <v>3847</v>
      </c>
      <c r="E1303" s="2" t="s">
        <v>2128</v>
      </c>
      <c r="F1303" s="1" t="s">
        <v>2127</v>
      </c>
      <c r="G1303" s="2" t="s">
        <v>3815</v>
      </c>
      <c r="H1303" s="1" t="s">
        <v>3816</v>
      </c>
    </row>
    <row r="1304" spans="1:8" x14ac:dyDescent="0.3">
      <c r="A1304" s="2" t="s">
        <v>3042</v>
      </c>
      <c r="B1304" s="1" t="s">
        <v>3844</v>
      </c>
      <c r="C1304" s="2" t="s">
        <v>956</v>
      </c>
      <c r="D1304" s="1" t="s">
        <v>3847</v>
      </c>
      <c r="E1304" s="2" t="s">
        <v>2130</v>
      </c>
      <c r="F1304" s="1" t="s">
        <v>2129</v>
      </c>
      <c r="G1304" s="2" t="s">
        <v>3815</v>
      </c>
      <c r="H1304" s="1" t="s">
        <v>3816</v>
      </c>
    </row>
    <row r="1305" spans="1:8" x14ac:dyDescent="0.3">
      <c r="A1305" s="2" t="s">
        <v>3042</v>
      </c>
      <c r="B1305" s="1" t="s">
        <v>3844</v>
      </c>
      <c r="C1305" s="2" t="s">
        <v>956</v>
      </c>
      <c r="D1305" s="1" t="s">
        <v>3847</v>
      </c>
      <c r="E1305" s="2" t="s">
        <v>2132</v>
      </c>
      <c r="F1305" s="1" t="s">
        <v>2131</v>
      </c>
      <c r="G1305" s="2" t="s">
        <v>3815</v>
      </c>
      <c r="H1305" s="1" t="s">
        <v>3816</v>
      </c>
    </row>
    <row r="1306" spans="1:8" x14ac:dyDescent="0.3">
      <c r="A1306" s="2" t="s">
        <v>3042</v>
      </c>
      <c r="B1306" s="1" t="s">
        <v>3844</v>
      </c>
      <c r="C1306" s="2" t="s">
        <v>956</v>
      </c>
      <c r="D1306" s="1" t="s">
        <v>3847</v>
      </c>
      <c r="E1306" s="2" t="s">
        <v>2146</v>
      </c>
      <c r="F1306" s="1" t="s">
        <v>2145</v>
      </c>
      <c r="G1306" s="2" t="s">
        <v>3815</v>
      </c>
      <c r="H1306" s="1" t="s">
        <v>3816</v>
      </c>
    </row>
    <row r="1307" spans="1:8" x14ac:dyDescent="0.3">
      <c r="A1307" s="2" t="s">
        <v>3042</v>
      </c>
      <c r="B1307" s="1" t="s">
        <v>3844</v>
      </c>
      <c r="C1307" s="2" t="s">
        <v>956</v>
      </c>
      <c r="D1307" s="1" t="s">
        <v>3847</v>
      </c>
      <c r="E1307" s="2" t="s">
        <v>3738</v>
      </c>
      <c r="F1307" s="1" t="s">
        <v>3739</v>
      </c>
      <c r="G1307" s="2" t="s">
        <v>3815</v>
      </c>
      <c r="H1307" s="1" t="s">
        <v>3816</v>
      </c>
    </row>
    <row r="1308" spans="1:8" x14ac:dyDescent="0.3">
      <c r="A1308" s="2" t="s">
        <v>3042</v>
      </c>
      <c r="B1308" s="1" t="s">
        <v>3844</v>
      </c>
      <c r="C1308" s="2" t="s">
        <v>956</v>
      </c>
      <c r="D1308" s="1" t="s">
        <v>3847</v>
      </c>
      <c r="E1308" s="2" t="s">
        <v>2182</v>
      </c>
      <c r="F1308" s="1" t="s">
        <v>2181</v>
      </c>
      <c r="G1308" s="2" t="s">
        <v>3815</v>
      </c>
      <c r="H1308" s="1" t="s">
        <v>3816</v>
      </c>
    </row>
    <row r="1309" spans="1:8" x14ac:dyDescent="0.3">
      <c r="A1309" s="2" t="s">
        <v>3042</v>
      </c>
      <c r="B1309" s="1" t="s">
        <v>3844</v>
      </c>
      <c r="C1309" s="2" t="s">
        <v>956</v>
      </c>
      <c r="D1309" s="1" t="s">
        <v>3847</v>
      </c>
      <c r="E1309" s="2" t="s">
        <v>2308</v>
      </c>
      <c r="F1309" s="1" t="s">
        <v>2309</v>
      </c>
      <c r="G1309" s="2" t="s">
        <v>3815</v>
      </c>
      <c r="H1309" s="1" t="s">
        <v>3816</v>
      </c>
    </row>
    <row r="1310" spans="1:8" x14ac:dyDescent="0.3">
      <c r="A1310" s="2" t="s">
        <v>3042</v>
      </c>
      <c r="B1310" s="1" t="s">
        <v>3844</v>
      </c>
      <c r="C1310" s="2" t="s">
        <v>956</v>
      </c>
      <c r="D1310" s="1" t="s">
        <v>3847</v>
      </c>
      <c r="E1310" s="2" t="s">
        <v>3742</v>
      </c>
      <c r="F1310" s="1" t="s">
        <v>3743</v>
      </c>
      <c r="G1310" s="2" t="s">
        <v>3815</v>
      </c>
      <c r="H1310" s="1" t="s">
        <v>3816</v>
      </c>
    </row>
    <row r="1311" spans="1:8" x14ac:dyDescent="0.3">
      <c r="A1311" s="2" t="s">
        <v>3042</v>
      </c>
      <c r="B1311" s="1" t="s">
        <v>3844</v>
      </c>
      <c r="C1311" s="2" t="s">
        <v>956</v>
      </c>
      <c r="D1311" s="1" t="s">
        <v>3847</v>
      </c>
      <c r="E1311" s="2" t="s">
        <v>2478</v>
      </c>
      <c r="F1311" s="1" t="s">
        <v>2479</v>
      </c>
      <c r="G1311" s="2" t="s">
        <v>3815</v>
      </c>
      <c r="H1311" s="1" t="s">
        <v>3816</v>
      </c>
    </row>
    <row r="1312" spans="1:8" x14ac:dyDescent="0.3">
      <c r="A1312" s="2" t="s">
        <v>3042</v>
      </c>
      <c r="B1312" s="1" t="s">
        <v>3844</v>
      </c>
      <c r="C1312" s="2" t="s">
        <v>956</v>
      </c>
      <c r="D1312" s="1" t="s">
        <v>3847</v>
      </c>
      <c r="E1312" s="2" t="s">
        <v>3812</v>
      </c>
      <c r="F1312" s="1" t="s">
        <v>3813</v>
      </c>
      <c r="G1312" s="2" t="s">
        <v>3815</v>
      </c>
      <c r="H1312" s="1" t="s">
        <v>3816</v>
      </c>
    </row>
    <row r="1313" spans="1:8" x14ac:dyDescent="0.3">
      <c r="A1313" s="2" t="s">
        <v>3042</v>
      </c>
      <c r="B1313" s="1" t="s">
        <v>3844</v>
      </c>
      <c r="C1313" s="2" t="s">
        <v>956</v>
      </c>
      <c r="D1313" s="1" t="s">
        <v>3847</v>
      </c>
      <c r="E1313" s="2" t="s">
        <v>2191</v>
      </c>
      <c r="F1313" s="1" t="s">
        <v>2188</v>
      </c>
      <c r="G1313" s="2" t="s">
        <v>3815</v>
      </c>
      <c r="H1313" s="1" t="s">
        <v>3816</v>
      </c>
    </row>
    <row r="1314" spans="1:8" x14ac:dyDescent="0.3">
      <c r="A1314" s="2" t="s">
        <v>3042</v>
      </c>
      <c r="B1314" s="1" t="s">
        <v>3844</v>
      </c>
      <c r="C1314" s="2" t="s">
        <v>956</v>
      </c>
      <c r="D1314" s="1" t="s">
        <v>3847</v>
      </c>
      <c r="E1314" s="2" t="s">
        <v>2561</v>
      </c>
      <c r="F1314" s="1" t="s">
        <v>3748</v>
      </c>
      <c r="G1314" s="2" t="s">
        <v>3815</v>
      </c>
      <c r="H1314" s="1" t="s">
        <v>3816</v>
      </c>
    </row>
    <row r="1315" spans="1:8" x14ac:dyDescent="0.3">
      <c r="A1315" s="2" t="s">
        <v>3042</v>
      </c>
      <c r="B1315" s="1" t="s">
        <v>3844</v>
      </c>
      <c r="C1315" s="2" t="s">
        <v>956</v>
      </c>
      <c r="D1315" s="1" t="s">
        <v>3847</v>
      </c>
      <c r="E1315" s="2" t="s">
        <v>2196</v>
      </c>
      <c r="F1315" s="1" t="s">
        <v>2195</v>
      </c>
      <c r="G1315" s="2" t="s">
        <v>3815</v>
      </c>
      <c r="H1315" s="1" t="s">
        <v>3816</v>
      </c>
    </row>
    <row r="1316" spans="1:8" x14ac:dyDescent="0.3">
      <c r="A1316" s="2" t="s">
        <v>3042</v>
      </c>
      <c r="B1316" s="1" t="s">
        <v>3844</v>
      </c>
      <c r="C1316" s="2" t="s">
        <v>959</v>
      </c>
      <c r="D1316" s="1" t="s">
        <v>3848</v>
      </c>
      <c r="E1316" s="2" t="s">
        <v>1970</v>
      </c>
      <c r="F1316" s="1" t="s">
        <v>1967</v>
      </c>
      <c r="G1316" s="2" t="s">
        <v>3849</v>
      </c>
      <c r="H1316" s="1" t="s">
        <v>3850</v>
      </c>
    </row>
    <row r="1317" spans="1:8" x14ac:dyDescent="0.3">
      <c r="A1317" s="2" t="s">
        <v>3042</v>
      </c>
      <c r="B1317" s="1" t="s">
        <v>3844</v>
      </c>
      <c r="C1317" s="2" t="s">
        <v>959</v>
      </c>
      <c r="D1317" s="1" t="s">
        <v>3848</v>
      </c>
      <c r="E1317" s="2" t="s">
        <v>1981</v>
      </c>
      <c r="F1317" s="1" t="s">
        <v>1979</v>
      </c>
      <c r="G1317" s="2" t="s">
        <v>3849</v>
      </c>
      <c r="H1317" s="1" t="s">
        <v>3850</v>
      </c>
    </row>
    <row r="1318" spans="1:8" x14ac:dyDescent="0.3">
      <c r="A1318" s="2" t="s">
        <v>3042</v>
      </c>
      <c r="B1318" s="1" t="s">
        <v>3844</v>
      </c>
      <c r="C1318" s="2" t="s">
        <v>959</v>
      </c>
      <c r="D1318" s="1" t="s">
        <v>3848</v>
      </c>
      <c r="E1318" s="2" t="s">
        <v>3819</v>
      </c>
      <c r="F1318" s="1" t="s">
        <v>3820</v>
      </c>
      <c r="G1318" s="2" t="s">
        <v>3849</v>
      </c>
      <c r="H1318" s="1" t="s">
        <v>3850</v>
      </c>
    </row>
    <row r="1319" spans="1:8" x14ac:dyDescent="0.3">
      <c r="A1319" s="2" t="s">
        <v>3042</v>
      </c>
      <c r="B1319" s="1" t="s">
        <v>3844</v>
      </c>
      <c r="C1319" s="2" t="s">
        <v>959</v>
      </c>
      <c r="D1319" s="1" t="s">
        <v>3848</v>
      </c>
      <c r="E1319" s="2" t="s">
        <v>3721</v>
      </c>
      <c r="F1319" s="1" t="s">
        <v>3722</v>
      </c>
      <c r="G1319" s="2" t="s">
        <v>3849</v>
      </c>
      <c r="H1319" s="1" t="s">
        <v>3850</v>
      </c>
    </row>
    <row r="1320" spans="1:8" x14ac:dyDescent="0.3">
      <c r="A1320" s="2" t="s">
        <v>3042</v>
      </c>
      <c r="B1320" s="1" t="s">
        <v>3844</v>
      </c>
      <c r="C1320" s="2" t="s">
        <v>959</v>
      </c>
      <c r="D1320" s="1" t="s">
        <v>3848</v>
      </c>
      <c r="E1320" s="2" t="s">
        <v>1986</v>
      </c>
      <c r="F1320" s="1" t="s">
        <v>1985</v>
      </c>
      <c r="G1320" s="2" t="s">
        <v>3849</v>
      </c>
      <c r="H1320" s="1" t="s">
        <v>3850</v>
      </c>
    </row>
    <row r="1321" spans="1:8" x14ac:dyDescent="0.3">
      <c r="A1321" s="2" t="s">
        <v>3042</v>
      </c>
      <c r="B1321" s="1" t="s">
        <v>3844</v>
      </c>
      <c r="C1321" s="2" t="s">
        <v>959</v>
      </c>
      <c r="D1321" s="1" t="s">
        <v>3848</v>
      </c>
      <c r="E1321" s="2" t="s">
        <v>3723</v>
      </c>
      <c r="F1321" s="1" t="s">
        <v>3724</v>
      </c>
      <c r="G1321" s="2" t="s">
        <v>3849</v>
      </c>
      <c r="H1321" s="1" t="s">
        <v>3850</v>
      </c>
    </row>
    <row r="1322" spans="1:8" x14ac:dyDescent="0.3">
      <c r="A1322" s="2" t="s">
        <v>3042</v>
      </c>
      <c r="B1322" s="1" t="s">
        <v>3844</v>
      </c>
      <c r="C1322" s="2" t="s">
        <v>959</v>
      </c>
      <c r="D1322" s="1" t="s">
        <v>3848</v>
      </c>
      <c r="E1322" s="2" t="s">
        <v>1989</v>
      </c>
      <c r="F1322" s="1" t="s">
        <v>1987</v>
      </c>
      <c r="G1322" s="2" t="s">
        <v>3849</v>
      </c>
      <c r="H1322" s="1" t="s">
        <v>3850</v>
      </c>
    </row>
    <row r="1323" spans="1:8" x14ac:dyDescent="0.3">
      <c r="A1323" s="2" t="s">
        <v>3042</v>
      </c>
      <c r="B1323" s="1" t="s">
        <v>3844</v>
      </c>
      <c r="C1323" s="2" t="s">
        <v>959</v>
      </c>
      <c r="D1323" s="1" t="s">
        <v>3848</v>
      </c>
      <c r="E1323" s="2" t="s">
        <v>1995</v>
      </c>
      <c r="F1323" s="1" t="s">
        <v>1992</v>
      </c>
      <c r="G1323" s="2" t="s">
        <v>3849</v>
      </c>
      <c r="H1323" s="1" t="s">
        <v>3850</v>
      </c>
    </row>
    <row r="1324" spans="1:8" x14ac:dyDescent="0.3">
      <c r="A1324" s="2" t="s">
        <v>3042</v>
      </c>
      <c r="B1324" s="1" t="s">
        <v>3844</v>
      </c>
      <c r="C1324" s="2" t="s">
        <v>959</v>
      </c>
      <c r="D1324" s="1" t="s">
        <v>3848</v>
      </c>
      <c r="E1324" s="2" t="s">
        <v>2001</v>
      </c>
      <c r="F1324" s="1" t="s">
        <v>1998</v>
      </c>
      <c r="G1324" s="2" t="s">
        <v>3849</v>
      </c>
      <c r="H1324" s="1" t="s">
        <v>3850</v>
      </c>
    </row>
    <row r="1325" spans="1:8" x14ac:dyDescent="0.3">
      <c r="A1325" s="2" t="s">
        <v>3042</v>
      </c>
      <c r="B1325" s="1" t="s">
        <v>3844</v>
      </c>
      <c r="C1325" s="2" t="s">
        <v>959</v>
      </c>
      <c r="D1325" s="1" t="s">
        <v>3848</v>
      </c>
      <c r="E1325" s="2" t="s">
        <v>2004</v>
      </c>
      <c r="F1325" s="1" t="s">
        <v>2003</v>
      </c>
      <c r="G1325" s="2" t="s">
        <v>3849</v>
      </c>
      <c r="H1325" s="1" t="s">
        <v>3850</v>
      </c>
    </row>
    <row r="1326" spans="1:8" x14ac:dyDescent="0.3">
      <c r="A1326" s="2" t="s">
        <v>3042</v>
      </c>
      <c r="B1326" s="1" t="s">
        <v>3844</v>
      </c>
      <c r="C1326" s="2" t="s">
        <v>959</v>
      </c>
      <c r="D1326" s="1" t="s">
        <v>3848</v>
      </c>
      <c r="E1326" s="2" t="s">
        <v>2007</v>
      </c>
      <c r="F1326" s="1" t="s">
        <v>2005</v>
      </c>
      <c r="G1326" s="2" t="s">
        <v>3849</v>
      </c>
      <c r="H1326" s="1" t="s">
        <v>3850</v>
      </c>
    </row>
    <row r="1327" spans="1:8" x14ac:dyDescent="0.3">
      <c r="A1327" s="2" t="s">
        <v>3042</v>
      </c>
      <c r="B1327" s="1" t="s">
        <v>3844</v>
      </c>
      <c r="C1327" s="2" t="s">
        <v>959</v>
      </c>
      <c r="D1327" s="1" t="s">
        <v>3848</v>
      </c>
      <c r="E1327" s="2" t="s">
        <v>2011</v>
      </c>
      <c r="F1327" s="1" t="s">
        <v>2009</v>
      </c>
      <c r="G1327" s="2" t="s">
        <v>3849</v>
      </c>
      <c r="H1327" s="1" t="s">
        <v>3850</v>
      </c>
    </row>
    <row r="1328" spans="1:8" x14ac:dyDescent="0.3">
      <c r="A1328" s="2" t="s">
        <v>3042</v>
      </c>
      <c r="B1328" s="1" t="s">
        <v>3844</v>
      </c>
      <c r="C1328" s="2" t="s">
        <v>959</v>
      </c>
      <c r="D1328" s="1" t="s">
        <v>3848</v>
      </c>
      <c r="E1328" s="2" t="s">
        <v>2025</v>
      </c>
      <c r="F1328" s="1" t="s">
        <v>2022</v>
      </c>
      <c r="G1328" s="2" t="s">
        <v>3849</v>
      </c>
      <c r="H1328" s="1" t="s">
        <v>3850</v>
      </c>
    </row>
    <row r="1329" spans="1:8" x14ac:dyDescent="0.3">
      <c r="A1329" s="2" t="s">
        <v>3042</v>
      </c>
      <c r="B1329" s="1" t="s">
        <v>3844</v>
      </c>
      <c r="C1329" s="2" t="s">
        <v>959</v>
      </c>
      <c r="D1329" s="1" t="s">
        <v>3848</v>
      </c>
      <c r="E1329" s="2" t="s">
        <v>3195</v>
      </c>
      <c r="F1329" s="1" t="s">
        <v>3196</v>
      </c>
      <c r="G1329" s="2" t="s">
        <v>3849</v>
      </c>
      <c r="H1329" s="1" t="s">
        <v>3850</v>
      </c>
    </row>
    <row r="1330" spans="1:8" x14ac:dyDescent="0.3">
      <c r="A1330" s="2" t="s">
        <v>3042</v>
      </c>
      <c r="B1330" s="1" t="s">
        <v>3844</v>
      </c>
      <c r="C1330" s="2" t="s">
        <v>959</v>
      </c>
      <c r="D1330" s="1" t="s">
        <v>3848</v>
      </c>
      <c r="E1330" s="2" t="s">
        <v>2507</v>
      </c>
      <c r="F1330" s="1" t="s">
        <v>2508</v>
      </c>
      <c r="G1330" s="2" t="s">
        <v>3849</v>
      </c>
      <c r="H1330" s="1" t="s">
        <v>3850</v>
      </c>
    </row>
    <row r="1331" spans="1:8" x14ac:dyDescent="0.3">
      <c r="A1331" s="2" t="s">
        <v>3042</v>
      </c>
      <c r="B1331" s="1" t="s">
        <v>3844</v>
      </c>
      <c r="C1331" s="2" t="s">
        <v>959</v>
      </c>
      <c r="D1331" s="1" t="s">
        <v>3848</v>
      </c>
      <c r="E1331" s="2" t="s">
        <v>3726</v>
      </c>
      <c r="F1331" s="1" t="s">
        <v>3727</v>
      </c>
      <c r="G1331" s="2" t="s">
        <v>3849</v>
      </c>
      <c r="H1331" s="1" t="s">
        <v>3850</v>
      </c>
    </row>
    <row r="1332" spans="1:8" x14ac:dyDescent="0.3">
      <c r="A1332" s="2" t="s">
        <v>3042</v>
      </c>
      <c r="B1332" s="1" t="s">
        <v>3844</v>
      </c>
      <c r="C1332" s="2" t="s">
        <v>959</v>
      </c>
      <c r="D1332" s="1" t="s">
        <v>3848</v>
      </c>
      <c r="E1332" s="2" t="s">
        <v>2094</v>
      </c>
      <c r="F1332" s="1" t="s">
        <v>2093</v>
      </c>
      <c r="G1332" s="2" t="s">
        <v>3849</v>
      </c>
      <c r="H1332" s="1" t="s">
        <v>3850</v>
      </c>
    </row>
    <row r="1333" spans="1:8" x14ac:dyDescent="0.3">
      <c r="A1333" s="2" t="s">
        <v>3042</v>
      </c>
      <c r="B1333" s="1" t="s">
        <v>3844</v>
      </c>
      <c r="C1333" s="2" t="s">
        <v>959</v>
      </c>
      <c r="D1333" s="1" t="s">
        <v>3848</v>
      </c>
      <c r="E1333" s="2" t="s">
        <v>3223</v>
      </c>
      <c r="F1333" s="1" t="s">
        <v>3224</v>
      </c>
      <c r="G1333" s="2" t="s">
        <v>3849</v>
      </c>
      <c r="H1333" s="1" t="s">
        <v>3850</v>
      </c>
    </row>
    <row r="1334" spans="1:8" x14ac:dyDescent="0.3">
      <c r="A1334" s="2" t="s">
        <v>3042</v>
      </c>
      <c r="B1334" s="1" t="s">
        <v>3844</v>
      </c>
      <c r="C1334" s="2" t="s">
        <v>959</v>
      </c>
      <c r="D1334" s="1" t="s">
        <v>3848</v>
      </c>
      <c r="E1334" s="2" t="s">
        <v>2100</v>
      </c>
      <c r="F1334" s="1" t="s">
        <v>2099</v>
      </c>
      <c r="G1334" s="2" t="s">
        <v>3849</v>
      </c>
      <c r="H1334" s="1" t="s">
        <v>3850</v>
      </c>
    </row>
    <row r="1335" spans="1:8" x14ac:dyDescent="0.3">
      <c r="A1335" s="2" t="s">
        <v>3042</v>
      </c>
      <c r="B1335" s="1" t="s">
        <v>3844</v>
      </c>
      <c r="C1335" s="2" t="s">
        <v>959</v>
      </c>
      <c r="D1335" s="1" t="s">
        <v>3848</v>
      </c>
      <c r="E1335" s="2" t="s">
        <v>2235</v>
      </c>
      <c r="F1335" s="1" t="s">
        <v>2237</v>
      </c>
      <c r="G1335" s="2" t="s">
        <v>3849</v>
      </c>
      <c r="H1335" s="1" t="s">
        <v>3850</v>
      </c>
    </row>
    <row r="1336" spans="1:8" x14ac:dyDescent="0.3">
      <c r="A1336" s="2" t="s">
        <v>3042</v>
      </c>
      <c r="B1336" s="1" t="s">
        <v>3844</v>
      </c>
      <c r="C1336" s="2" t="s">
        <v>959</v>
      </c>
      <c r="D1336" s="1" t="s">
        <v>3848</v>
      </c>
      <c r="E1336" s="2" t="s">
        <v>2449</v>
      </c>
      <c r="F1336" s="1" t="s">
        <v>2450</v>
      </c>
      <c r="G1336" s="2" t="s">
        <v>3849</v>
      </c>
      <c r="H1336" s="1" t="s">
        <v>3850</v>
      </c>
    </row>
    <row r="1337" spans="1:8" x14ac:dyDescent="0.3">
      <c r="A1337" s="2" t="s">
        <v>3042</v>
      </c>
      <c r="B1337" s="1" t="s">
        <v>3844</v>
      </c>
      <c r="C1337" s="2" t="s">
        <v>959</v>
      </c>
      <c r="D1337" s="1" t="s">
        <v>3848</v>
      </c>
      <c r="E1337" s="2" t="s">
        <v>2104</v>
      </c>
      <c r="F1337" s="1" t="s">
        <v>2102</v>
      </c>
      <c r="G1337" s="2" t="s">
        <v>3849</v>
      </c>
      <c r="H1337" s="1" t="s">
        <v>3850</v>
      </c>
    </row>
    <row r="1338" spans="1:8" x14ac:dyDescent="0.3">
      <c r="A1338" s="2" t="s">
        <v>3042</v>
      </c>
      <c r="B1338" s="1" t="s">
        <v>3844</v>
      </c>
      <c r="C1338" s="2" t="s">
        <v>959</v>
      </c>
      <c r="D1338" s="1" t="s">
        <v>3848</v>
      </c>
      <c r="E1338" s="2" t="s">
        <v>2111</v>
      </c>
      <c r="F1338" s="1" t="s">
        <v>2110</v>
      </c>
      <c r="G1338" s="2" t="s">
        <v>3849</v>
      </c>
      <c r="H1338" s="1" t="s">
        <v>3850</v>
      </c>
    </row>
    <row r="1339" spans="1:8" x14ac:dyDescent="0.3">
      <c r="A1339" s="2" t="s">
        <v>3042</v>
      </c>
      <c r="B1339" s="1" t="s">
        <v>3844</v>
      </c>
      <c r="C1339" s="2" t="s">
        <v>959</v>
      </c>
      <c r="D1339" s="1" t="s">
        <v>3848</v>
      </c>
      <c r="E1339" s="2" t="s">
        <v>2322</v>
      </c>
      <c r="F1339" s="1" t="s">
        <v>2324</v>
      </c>
      <c r="G1339" s="2" t="s">
        <v>3849</v>
      </c>
      <c r="H1339" s="1" t="s">
        <v>3850</v>
      </c>
    </row>
    <row r="1340" spans="1:8" x14ac:dyDescent="0.3">
      <c r="A1340" s="2" t="s">
        <v>3042</v>
      </c>
      <c r="B1340" s="1" t="s">
        <v>3844</v>
      </c>
      <c r="C1340" s="2" t="s">
        <v>959</v>
      </c>
      <c r="D1340" s="1" t="s">
        <v>3848</v>
      </c>
      <c r="E1340" s="2" t="s">
        <v>2124</v>
      </c>
      <c r="F1340" s="1" t="s">
        <v>2123</v>
      </c>
      <c r="G1340" s="2" t="s">
        <v>3849</v>
      </c>
      <c r="H1340" s="1" t="s">
        <v>3850</v>
      </c>
    </row>
    <row r="1341" spans="1:8" x14ac:dyDescent="0.3">
      <c r="A1341" s="2" t="s">
        <v>3042</v>
      </c>
      <c r="B1341" s="1" t="s">
        <v>3844</v>
      </c>
      <c r="C1341" s="2" t="s">
        <v>959</v>
      </c>
      <c r="D1341" s="1" t="s">
        <v>3848</v>
      </c>
      <c r="E1341" s="2" t="s">
        <v>2126</v>
      </c>
      <c r="F1341" s="1" t="s">
        <v>2125</v>
      </c>
      <c r="G1341" s="2" t="s">
        <v>3849</v>
      </c>
      <c r="H1341" s="1" t="s">
        <v>3850</v>
      </c>
    </row>
    <row r="1342" spans="1:8" x14ac:dyDescent="0.3">
      <c r="A1342" s="2" t="s">
        <v>3042</v>
      </c>
      <c r="B1342" s="1" t="s">
        <v>3844</v>
      </c>
      <c r="C1342" s="2" t="s">
        <v>959</v>
      </c>
      <c r="D1342" s="1" t="s">
        <v>3848</v>
      </c>
      <c r="E1342" s="2" t="s">
        <v>2128</v>
      </c>
      <c r="F1342" s="1" t="s">
        <v>2127</v>
      </c>
      <c r="G1342" s="2" t="s">
        <v>3849</v>
      </c>
      <c r="H1342" s="1" t="s">
        <v>3850</v>
      </c>
    </row>
    <row r="1343" spans="1:8" x14ac:dyDescent="0.3">
      <c r="A1343" s="2" t="s">
        <v>3042</v>
      </c>
      <c r="B1343" s="1" t="s">
        <v>3844</v>
      </c>
      <c r="C1343" s="2" t="s">
        <v>959</v>
      </c>
      <c r="D1343" s="1" t="s">
        <v>3848</v>
      </c>
      <c r="E1343" s="2" t="s">
        <v>2130</v>
      </c>
      <c r="F1343" s="1" t="s">
        <v>2129</v>
      </c>
      <c r="G1343" s="2" t="s">
        <v>3849</v>
      </c>
      <c r="H1343" s="1" t="s">
        <v>3850</v>
      </c>
    </row>
    <row r="1344" spans="1:8" x14ac:dyDescent="0.3">
      <c r="A1344" s="2" t="s">
        <v>3042</v>
      </c>
      <c r="B1344" s="1" t="s">
        <v>3844</v>
      </c>
      <c r="C1344" s="2" t="s">
        <v>959</v>
      </c>
      <c r="D1344" s="1" t="s">
        <v>3848</v>
      </c>
      <c r="E1344" s="2" t="s">
        <v>2132</v>
      </c>
      <c r="F1344" s="1" t="s">
        <v>2131</v>
      </c>
      <c r="G1344" s="2" t="s">
        <v>3849</v>
      </c>
      <c r="H1344" s="1" t="s">
        <v>3850</v>
      </c>
    </row>
    <row r="1345" spans="1:8" x14ac:dyDescent="0.3">
      <c r="A1345" s="2" t="s">
        <v>3042</v>
      </c>
      <c r="B1345" s="1" t="s">
        <v>3844</v>
      </c>
      <c r="C1345" s="2" t="s">
        <v>959</v>
      </c>
      <c r="D1345" s="1" t="s">
        <v>3848</v>
      </c>
      <c r="E1345" s="2" t="s">
        <v>2134</v>
      </c>
      <c r="F1345" s="1" t="s">
        <v>2133</v>
      </c>
      <c r="G1345" s="2" t="s">
        <v>3849</v>
      </c>
      <c r="H1345" s="1" t="s">
        <v>3850</v>
      </c>
    </row>
    <row r="1346" spans="1:8" x14ac:dyDescent="0.3">
      <c r="A1346" s="2" t="s">
        <v>3042</v>
      </c>
      <c r="B1346" s="1" t="s">
        <v>3844</v>
      </c>
      <c r="C1346" s="2" t="s">
        <v>959</v>
      </c>
      <c r="D1346" s="1" t="s">
        <v>3848</v>
      </c>
      <c r="E1346" s="2" t="s">
        <v>2631</v>
      </c>
      <c r="F1346" s="1" t="s">
        <v>3728</v>
      </c>
      <c r="G1346" s="2" t="s">
        <v>3849</v>
      </c>
      <c r="H1346" s="1" t="s">
        <v>3850</v>
      </c>
    </row>
    <row r="1347" spans="1:8" x14ac:dyDescent="0.3">
      <c r="A1347" s="2" t="s">
        <v>3042</v>
      </c>
      <c r="B1347" s="1" t="s">
        <v>3844</v>
      </c>
      <c r="C1347" s="2" t="s">
        <v>959</v>
      </c>
      <c r="D1347" s="1" t="s">
        <v>3848</v>
      </c>
      <c r="E1347" s="2" t="s">
        <v>2179</v>
      </c>
      <c r="F1347" s="1" t="s">
        <v>2177</v>
      </c>
      <c r="G1347" s="2" t="s">
        <v>3849</v>
      </c>
      <c r="H1347" s="1" t="s">
        <v>3850</v>
      </c>
    </row>
    <row r="1348" spans="1:8" x14ac:dyDescent="0.3">
      <c r="A1348" s="2" t="s">
        <v>3042</v>
      </c>
      <c r="B1348" s="1" t="s">
        <v>3844</v>
      </c>
      <c r="C1348" s="2" t="s">
        <v>959</v>
      </c>
      <c r="D1348" s="1" t="s">
        <v>3848</v>
      </c>
      <c r="E1348" s="2" t="s">
        <v>3738</v>
      </c>
      <c r="F1348" s="1" t="s">
        <v>3739</v>
      </c>
      <c r="G1348" s="2" t="s">
        <v>3849</v>
      </c>
      <c r="H1348" s="1" t="s">
        <v>3850</v>
      </c>
    </row>
    <row r="1349" spans="1:8" x14ac:dyDescent="0.3">
      <c r="A1349" s="2" t="s">
        <v>3042</v>
      </c>
      <c r="B1349" s="1" t="s">
        <v>3844</v>
      </c>
      <c r="C1349" s="2" t="s">
        <v>959</v>
      </c>
      <c r="D1349" s="1" t="s">
        <v>3848</v>
      </c>
      <c r="E1349" s="2" t="s">
        <v>3083</v>
      </c>
      <c r="F1349" s="1" t="s">
        <v>3084</v>
      </c>
      <c r="G1349" s="2" t="s">
        <v>3849</v>
      </c>
      <c r="H1349" s="1" t="s">
        <v>3850</v>
      </c>
    </row>
    <row r="1350" spans="1:8" x14ac:dyDescent="0.3">
      <c r="A1350" s="2" t="s">
        <v>3042</v>
      </c>
      <c r="B1350" s="1" t="s">
        <v>3844</v>
      </c>
      <c r="C1350" s="2" t="s">
        <v>959</v>
      </c>
      <c r="D1350" s="1" t="s">
        <v>3848</v>
      </c>
      <c r="E1350" s="2" t="s">
        <v>2182</v>
      </c>
      <c r="F1350" s="1" t="s">
        <v>2181</v>
      </c>
      <c r="G1350" s="2" t="s">
        <v>3849</v>
      </c>
      <c r="H1350" s="1" t="s">
        <v>3850</v>
      </c>
    </row>
    <row r="1351" spans="1:8" x14ac:dyDescent="0.3">
      <c r="A1351" s="2" t="s">
        <v>3042</v>
      </c>
      <c r="B1351" s="1" t="s">
        <v>3844</v>
      </c>
      <c r="C1351" s="2" t="s">
        <v>959</v>
      </c>
      <c r="D1351" s="1" t="s">
        <v>3848</v>
      </c>
      <c r="E1351" s="2" t="s">
        <v>2308</v>
      </c>
      <c r="F1351" s="1" t="s">
        <v>2309</v>
      </c>
      <c r="G1351" s="2" t="s">
        <v>3849</v>
      </c>
      <c r="H1351" s="1" t="s">
        <v>3850</v>
      </c>
    </row>
    <row r="1352" spans="1:8" x14ac:dyDescent="0.3">
      <c r="A1352" s="2" t="s">
        <v>3042</v>
      </c>
      <c r="B1352" s="1" t="s">
        <v>3844</v>
      </c>
      <c r="C1352" s="2" t="s">
        <v>959</v>
      </c>
      <c r="D1352" s="1" t="s">
        <v>3848</v>
      </c>
      <c r="E1352" s="2" t="s">
        <v>3742</v>
      </c>
      <c r="F1352" s="1" t="s">
        <v>3743</v>
      </c>
      <c r="G1352" s="2" t="s">
        <v>3849</v>
      </c>
      <c r="H1352" s="1" t="s">
        <v>3850</v>
      </c>
    </row>
    <row r="1353" spans="1:8" x14ac:dyDescent="0.3">
      <c r="A1353" s="2" t="s">
        <v>3042</v>
      </c>
      <c r="B1353" s="1" t="s">
        <v>3844</v>
      </c>
      <c r="C1353" s="2" t="s">
        <v>959</v>
      </c>
      <c r="D1353" s="1" t="s">
        <v>3848</v>
      </c>
      <c r="E1353" s="2" t="s">
        <v>2374</v>
      </c>
      <c r="F1353" s="1" t="s">
        <v>2375</v>
      </c>
      <c r="G1353" s="2" t="s">
        <v>3849</v>
      </c>
      <c r="H1353" s="1" t="s">
        <v>3850</v>
      </c>
    </row>
    <row r="1354" spans="1:8" x14ac:dyDescent="0.3">
      <c r="A1354" s="2" t="s">
        <v>3042</v>
      </c>
      <c r="B1354" s="1" t="s">
        <v>3844</v>
      </c>
      <c r="C1354" s="2" t="s">
        <v>959</v>
      </c>
      <c r="D1354" s="1" t="s">
        <v>3848</v>
      </c>
      <c r="E1354" s="2" t="s">
        <v>2478</v>
      </c>
      <c r="F1354" s="1" t="s">
        <v>2479</v>
      </c>
      <c r="G1354" s="2" t="s">
        <v>3849</v>
      </c>
      <c r="H1354" s="1" t="s">
        <v>3850</v>
      </c>
    </row>
    <row r="1355" spans="1:8" x14ac:dyDescent="0.3">
      <c r="A1355" s="2" t="s">
        <v>3042</v>
      </c>
      <c r="B1355" s="1" t="s">
        <v>3844</v>
      </c>
      <c r="C1355" s="2" t="s">
        <v>959</v>
      </c>
      <c r="D1355" s="1" t="s">
        <v>3848</v>
      </c>
      <c r="E1355" s="2" t="s">
        <v>3812</v>
      </c>
      <c r="F1355" s="1" t="s">
        <v>3813</v>
      </c>
      <c r="G1355" s="2" t="s">
        <v>3849</v>
      </c>
      <c r="H1355" s="1" t="s">
        <v>3850</v>
      </c>
    </row>
    <row r="1356" spans="1:8" x14ac:dyDescent="0.3">
      <c r="A1356" s="2" t="s">
        <v>3042</v>
      </c>
      <c r="B1356" s="1" t="s">
        <v>3844</v>
      </c>
      <c r="C1356" s="2" t="s">
        <v>959</v>
      </c>
      <c r="D1356" s="1" t="s">
        <v>3848</v>
      </c>
      <c r="E1356" s="2" t="s">
        <v>2191</v>
      </c>
      <c r="F1356" s="1" t="s">
        <v>2188</v>
      </c>
      <c r="G1356" s="2" t="s">
        <v>3849</v>
      </c>
      <c r="H1356" s="1" t="s">
        <v>3850</v>
      </c>
    </row>
    <row r="1357" spans="1:8" x14ac:dyDescent="0.3">
      <c r="A1357" s="2" t="s">
        <v>3042</v>
      </c>
      <c r="B1357" s="1" t="s">
        <v>3844</v>
      </c>
      <c r="C1357" s="2" t="s">
        <v>959</v>
      </c>
      <c r="D1357" s="1" t="s">
        <v>3848</v>
      </c>
      <c r="E1357" s="2" t="s">
        <v>2561</v>
      </c>
      <c r="F1357" s="1" t="s">
        <v>3748</v>
      </c>
      <c r="G1357" s="2" t="s">
        <v>3849</v>
      </c>
      <c r="H1357" s="1" t="s">
        <v>3850</v>
      </c>
    </row>
    <row r="1358" spans="1:8" x14ac:dyDescent="0.3">
      <c r="A1358" s="2" t="s">
        <v>3042</v>
      </c>
      <c r="B1358" s="1" t="s">
        <v>3844</v>
      </c>
      <c r="C1358" s="2" t="s">
        <v>959</v>
      </c>
      <c r="D1358" s="1" t="s">
        <v>3848</v>
      </c>
      <c r="E1358" s="2" t="s">
        <v>3749</v>
      </c>
      <c r="F1358" s="1" t="s">
        <v>3750</v>
      </c>
      <c r="G1358" s="2" t="s">
        <v>3849</v>
      </c>
      <c r="H1358" s="1" t="s">
        <v>3850</v>
      </c>
    </row>
    <row r="1359" spans="1:8" x14ac:dyDescent="0.3">
      <c r="A1359" s="2" t="s">
        <v>3042</v>
      </c>
      <c r="B1359" s="1" t="s">
        <v>3844</v>
      </c>
      <c r="C1359" s="2" t="s">
        <v>959</v>
      </c>
      <c r="D1359" s="1" t="s">
        <v>3848</v>
      </c>
      <c r="E1359" s="2" t="s">
        <v>2196</v>
      </c>
      <c r="F1359" s="1" t="s">
        <v>2195</v>
      </c>
      <c r="G1359" s="2" t="s">
        <v>3849</v>
      </c>
      <c r="H1359" s="1" t="s">
        <v>3850</v>
      </c>
    </row>
    <row r="1360" spans="1:8" x14ac:dyDescent="0.3">
      <c r="A1360" s="2" t="s">
        <v>3840</v>
      </c>
      <c r="B1360" s="1" t="s">
        <v>3851</v>
      </c>
      <c r="C1360" s="2" t="s">
        <v>844</v>
      </c>
      <c r="D1360" s="1" t="s">
        <v>3852</v>
      </c>
      <c r="E1360" s="2" t="s">
        <v>3723</v>
      </c>
      <c r="F1360" s="1" t="s">
        <v>3724</v>
      </c>
      <c r="G1360" s="2" t="s">
        <v>3802</v>
      </c>
      <c r="H1360" s="1" t="s">
        <v>3803</v>
      </c>
    </row>
    <row r="1361" spans="1:8" x14ac:dyDescent="0.3">
      <c r="A1361" s="2" t="s">
        <v>3840</v>
      </c>
      <c r="B1361" s="1" t="s">
        <v>3851</v>
      </c>
      <c r="C1361" s="2" t="s">
        <v>844</v>
      </c>
      <c r="D1361" s="1" t="s">
        <v>3852</v>
      </c>
      <c r="E1361" s="2" t="s">
        <v>1995</v>
      </c>
      <c r="F1361" s="1" t="s">
        <v>1992</v>
      </c>
      <c r="G1361" s="2" t="s">
        <v>3802</v>
      </c>
      <c r="H1361" s="1" t="s">
        <v>3803</v>
      </c>
    </row>
    <row r="1362" spans="1:8" x14ac:dyDescent="0.3">
      <c r="A1362" s="2" t="s">
        <v>3840</v>
      </c>
      <c r="B1362" s="1" t="s">
        <v>3851</v>
      </c>
      <c r="C1362" s="2" t="s">
        <v>844</v>
      </c>
      <c r="D1362" s="1" t="s">
        <v>3852</v>
      </c>
      <c r="E1362" s="2" t="s">
        <v>2007</v>
      </c>
      <c r="F1362" s="1" t="s">
        <v>2005</v>
      </c>
      <c r="G1362" s="2" t="s">
        <v>3802</v>
      </c>
      <c r="H1362" s="1" t="s">
        <v>3803</v>
      </c>
    </row>
    <row r="1363" spans="1:8" x14ac:dyDescent="0.3">
      <c r="A1363" s="2" t="s">
        <v>3840</v>
      </c>
      <c r="B1363" s="1" t="s">
        <v>3851</v>
      </c>
      <c r="C1363" s="2" t="s">
        <v>844</v>
      </c>
      <c r="D1363" s="1" t="s">
        <v>3852</v>
      </c>
      <c r="E1363" s="2" t="s">
        <v>2025</v>
      </c>
      <c r="F1363" s="1" t="s">
        <v>2022</v>
      </c>
      <c r="G1363" s="2" t="s">
        <v>3802</v>
      </c>
      <c r="H1363" s="1" t="s">
        <v>3803</v>
      </c>
    </row>
    <row r="1364" spans="1:8" x14ac:dyDescent="0.3">
      <c r="A1364" s="2" t="s">
        <v>3840</v>
      </c>
      <c r="B1364" s="1" t="s">
        <v>3851</v>
      </c>
      <c r="C1364" s="2" t="s">
        <v>844</v>
      </c>
      <c r="D1364" s="1" t="s">
        <v>3852</v>
      </c>
      <c r="E1364" s="2" t="s">
        <v>3005</v>
      </c>
      <c r="F1364" s="1" t="s">
        <v>3006</v>
      </c>
      <c r="G1364" s="2" t="s">
        <v>3802</v>
      </c>
      <c r="H1364" s="1" t="s">
        <v>3803</v>
      </c>
    </row>
    <row r="1365" spans="1:8" x14ac:dyDescent="0.3">
      <c r="A1365" s="2" t="s">
        <v>3840</v>
      </c>
      <c r="B1365" s="1" t="s">
        <v>3851</v>
      </c>
      <c r="C1365" s="2" t="s">
        <v>844</v>
      </c>
      <c r="D1365" s="1" t="s">
        <v>3852</v>
      </c>
      <c r="E1365" s="2" t="s">
        <v>3118</v>
      </c>
      <c r="F1365" s="1" t="s">
        <v>3119</v>
      </c>
      <c r="G1365" s="2" t="s">
        <v>3802</v>
      </c>
      <c r="H1365" s="1" t="s">
        <v>3803</v>
      </c>
    </row>
    <row r="1366" spans="1:8" x14ac:dyDescent="0.3">
      <c r="A1366" s="2" t="s">
        <v>3840</v>
      </c>
      <c r="B1366" s="1" t="s">
        <v>3851</v>
      </c>
      <c r="C1366" s="2" t="s">
        <v>844</v>
      </c>
      <c r="D1366" s="1" t="s">
        <v>3852</v>
      </c>
      <c r="E1366" s="2" t="s">
        <v>2094</v>
      </c>
      <c r="F1366" s="1" t="s">
        <v>2093</v>
      </c>
      <c r="G1366" s="2" t="s">
        <v>3802</v>
      </c>
      <c r="H1366" s="1" t="s">
        <v>3803</v>
      </c>
    </row>
    <row r="1367" spans="1:8" x14ac:dyDescent="0.3">
      <c r="A1367" s="2" t="s">
        <v>3840</v>
      </c>
      <c r="B1367" s="1" t="s">
        <v>3851</v>
      </c>
      <c r="C1367" s="2" t="s">
        <v>844</v>
      </c>
      <c r="D1367" s="1" t="s">
        <v>3852</v>
      </c>
      <c r="E1367" s="2" t="s">
        <v>2100</v>
      </c>
      <c r="F1367" s="1" t="s">
        <v>2099</v>
      </c>
      <c r="G1367" s="2" t="s">
        <v>3802</v>
      </c>
      <c r="H1367" s="1" t="s">
        <v>3803</v>
      </c>
    </row>
    <row r="1368" spans="1:8" x14ac:dyDescent="0.3">
      <c r="A1368" s="2" t="s">
        <v>3840</v>
      </c>
      <c r="B1368" s="1" t="s">
        <v>3851</v>
      </c>
      <c r="C1368" s="2" t="s">
        <v>844</v>
      </c>
      <c r="D1368" s="1" t="s">
        <v>3852</v>
      </c>
      <c r="E1368" s="2" t="s">
        <v>2104</v>
      </c>
      <c r="F1368" s="1" t="s">
        <v>2102</v>
      </c>
      <c r="G1368" s="2" t="s">
        <v>3802</v>
      </c>
      <c r="H1368" s="1" t="s">
        <v>3803</v>
      </c>
    </row>
    <row r="1369" spans="1:8" x14ac:dyDescent="0.3">
      <c r="A1369" s="2" t="s">
        <v>3840</v>
      </c>
      <c r="B1369" s="1" t="s">
        <v>3851</v>
      </c>
      <c r="C1369" s="2" t="s">
        <v>844</v>
      </c>
      <c r="D1369" s="1" t="s">
        <v>3852</v>
      </c>
      <c r="E1369" s="2" t="s">
        <v>2111</v>
      </c>
      <c r="F1369" s="1" t="s">
        <v>2110</v>
      </c>
      <c r="G1369" s="2" t="s">
        <v>3802</v>
      </c>
      <c r="H1369" s="1" t="s">
        <v>3803</v>
      </c>
    </row>
    <row r="1370" spans="1:8" x14ac:dyDescent="0.3">
      <c r="A1370" s="2" t="s">
        <v>3840</v>
      </c>
      <c r="B1370" s="1" t="s">
        <v>3851</v>
      </c>
      <c r="C1370" s="2" t="s">
        <v>844</v>
      </c>
      <c r="D1370" s="1" t="s">
        <v>3852</v>
      </c>
      <c r="E1370" s="2" t="s">
        <v>2124</v>
      </c>
      <c r="F1370" s="1" t="s">
        <v>2123</v>
      </c>
      <c r="G1370" s="2" t="s">
        <v>3802</v>
      </c>
      <c r="H1370" s="1" t="s">
        <v>3803</v>
      </c>
    </row>
    <row r="1371" spans="1:8" x14ac:dyDescent="0.3">
      <c r="A1371" s="2" t="s">
        <v>3840</v>
      </c>
      <c r="B1371" s="1" t="s">
        <v>3851</v>
      </c>
      <c r="C1371" s="2" t="s">
        <v>844</v>
      </c>
      <c r="D1371" s="1" t="s">
        <v>3852</v>
      </c>
      <c r="E1371" s="2" t="s">
        <v>2126</v>
      </c>
      <c r="F1371" s="1" t="s">
        <v>2125</v>
      </c>
      <c r="G1371" s="2" t="s">
        <v>3802</v>
      </c>
      <c r="H1371" s="1" t="s">
        <v>3803</v>
      </c>
    </row>
    <row r="1372" spans="1:8" x14ac:dyDescent="0.3">
      <c r="A1372" s="2" t="s">
        <v>3840</v>
      </c>
      <c r="B1372" s="1" t="s">
        <v>3851</v>
      </c>
      <c r="C1372" s="2" t="s">
        <v>844</v>
      </c>
      <c r="D1372" s="1" t="s">
        <v>3852</v>
      </c>
      <c r="E1372" s="2" t="s">
        <v>2128</v>
      </c>
      <c r="F1372" s="1" t="s">
        <v>2127</v>
      </c>
      <c r="G1372" s="2" t="s">
        <v>3802</v>
      </c>
      <c r="H1372" s="1" t="s">
        <v>3803</v>
      </c>
    </row>
    <row r="1373" spans="1:8" x14ac:dyDescent="0.3">
      <c r="A1373" s="2" t="s">
        <v>3840</v>
      </c>
      <c r="B1373" s="1" t="s">
        <v>3851</v>
      </c>
      <c r="C1373" s="2" t="s">
        <v>844</v>
      </c>
      <c r="D1373" s="1" t="s">
        <v>3852</v>
      </c>
      <c r="E1373" s="2" t="s">
        <v>3804</v>
      </c>
      <c r="F1373" s="1" t="s">
        <v>3805</v>
      </c>
      <c r="G1373" s="2" t="s">
        <v>3802</v>
      </c>
      <c r="H1373" s="1" t="s">
        <v>3803</v>
      </c>
    </row>
    <row r="1374" spans="1:8" x14ac:dyDescent="0.3">
      <c r="A1374" s="2" t="s">
        <v>3840</v>
      </c>
      <c r="B1374" s="1" t="s">
        <v>3851</v>
      </c>
      <c r="C1374" s="2" t="s">
        <v>844</v>
      </c>
      <c r="D1374" s="1" t="s">
        <v>3852</v>
      </c>
      <c r="E1374" s="2" t="s">
        <v>2130</v>
      </c>
      <c r="F1374" s="1" t="s">
        <v>2129</v>
      </c>
      <c r="G1374" s="2" t="s">
        <v>3802</v>
      </c>
      <c r="H1374" s="1" t="s">
        <v>3803</v>
      </c>
    </row>
    <row r="1375" spans="1:8" x14ac:dyDescent="0.3">
      <c r="A1375" s="2" t="s">
        <v>3840</v>
      </c>
      <c r="B1375" s="1" t="s">
        <v>3851</v>
      </c>
      <c r="C1375" s="2" t="s">
        <v>844</v>
      </c>
      <c r="D1375" s="1" t="s">
        <v>3852</v>
      </c>
      <c r="E1375" s="2" t="s">
        <v>3810</v>
      </c>
      <c r="F1375" s="1" t="s">
        <v>3811</v>
      </c>
      <c r="G1375" s="2" t="s">
        <v>3802</v>
      </c>
      <c r="H1375" s="1" t="s">
        <v>3803</v>
      </c>
    </row>
    <row r="1376" spans="1:8" x14ac:dyDescent="0.3">
      <c r="A1376" s="2" t="s">
        <v>3840</v>
      </c>
      <c r="B1376" s="1" t="s">
        <v>3851</v>
      </c>
      <c r="C1376" s="2" t="s">
        <v>844</v>
      </c>
      <c r="D1376" s="1" t="s">
        <v>3852</v>
      </c>
      <c r="E1376" s="2" t="s">
        <v>3733</v>
      </c>
      <c r="F1376" s="1" t="s">
        <v>3734</v>
      </c>
      <c r="G1376" s="2" t="s">
        <v>3802</v>
      </c>
      <c r="H1376" s="1" t="s">
        <v>3803</v>
      </c>
    </row>
    <row r="1377" spans="1:8" x14ac:dyDescent="0.3">
      <c r="A1377" s="2" t="s">
        <v>3840</v>
      </c>
      <c r="B1377" s="1" t="s">
        <v>3851</v>
      </c>
      <c r="C1377" s="2" t="s">
        <v>844</v>
      </c>
      <c r="D1377" s="1" t="s">
        <v>3852</v>
      </c>
      <c r="E1377" s="2" t="s">
        <v>2163</v>
      </c>
      <c r="F1377" s="1" t="s">
        <v>2164</v>
      </c>
      <c r="G1377" s="2" t="s">
        <v>3802</v>
      </c>
      <c r="H1377" s="1" t="s">
        <v>3803</v>
      </c>
    </row>
    <row r="1378" spans="1:8" x14ac:dyDescent="0.3">
      <c r="A1378" s="2" t="s">
        <v>3840</v>
      </c>
      <c r="B1378" s="1" t="s">
        <v>3851</v>
      </c>
      <c r="C1378" s="2" t="s">
        <v>844</v>
      </c>
      <c r="D1378" s="1" t="s">
        <v>3852</v>
      </c>
      <c r="E1378" s="2" t="s">
        <v>2172</v>
      </c>
      <c r="F1378" s="1" t="s">
        <v>2173</v>
      </c>
      <c r="G1378" s="2" t="s">
        <v>3802</v>
      </c>
      <c r="H1378" s="1" t="s">
        <v>3803</v>
      </c>
    </row>
    <row r="1379" spans="1:8" x14ac:dyDescent="0.3">
      <c r="A1379" s="2" t="s">
        <v>3840</v>
      </c>
      <c r="B1379" s="1" t="s">
        <v>3851</v>
      </c>
      <c r="C1379" s="2" t="s">
        <v>844</v>
      </c>
      <c r="D1379" s="1" t="s">
        <v>3852</v>
      </c>
      <c r="E1379" s="2" t="s">
        <v>2176</v>
      </c>
      <c r="F1379" s="1" t="s">
        <v>2174</v>
      </c>
      <c r="G1379" s="2" t="s">
        <v>3802</v>
      </c>
      <c r="H1379" s="1" t="s">
        <v>3803</v>
      </c>
    </row>
    <row r="1380" spans="1:8" x14ac:dyDescent="0.3">
      <c r="A1380" s="2" t="s">
        <v>3840</v>
      </c>
      <c r="B1380" s="1" t="s">
        <v>3851</v>
      </c>
      <c r="C1380" s="2" t="s">
        <v>844</v>
      </c>
      <c r="D1380" s="1" t="s">
        <v>3852</v>
      </c>
      <c r="E1380" s="2" t="s">
        <v>2179</v>
      </c>
      <c r="F1380" s="1" t="s">
        <v>2177</v>
      </c>
      <c r="G1380" s="2" t="s">
        <v>3802</v>
      </c>
      <c r="H1380" s="1" t="s">
        <v>3803</v>
      </c>
    </row>
    <row r="1381" spans="1:8" x14ac:dyDescent="0.3">
      <c r="A1381" s="2" t="s">
        <v>3840</v>
      </c>
      <c r="B1381" s="1" t="s">
        <v>3851</v>
      </c>
      <c r="C1381" s="2" t="s">
        <v>844</v>
      </c>
      <c r="D1381" s="1" t="s">
        <v>3852</v>
      </c>
      <c r="E1381" s="2" t="s">
        <v>3738</v>
      </c>
      <c r="F1381" s="1" t="s">
        <v>3739</v>
      </c>
      <c r="G1381" s="2" t="s">
        <v>3802</v>
      </c>
      <c r="H1381" s="1" t="s">
        <v>3803</v>
      </c>
    </row>
    <row r="1382" spans="1:8" x14ac:dyDescent="0.3">
      <c r="A1382" s="2" t="s">
        <v>3840</v>
      </c>
      <c r="B1382" s="1" t="s">
        <v>3851</v>
      </c>
      <c r="C1382" s="2" t="s">
        <v>844</v>
      </c>
      <c r="D1382" s="1" t="s">
        <v>3852</v>
      </c>
      <c r="E1382" s="2" t="s">
        <v>3083</v>
      </c>
      <c r="F1382" s="1" t="s">
        <v>3084</v>
      </c>
      <c r="G1382" s="2" t="s">
        <v>3802</v>
      </c>
      <c r="H1382" s="1" t="s">
        <v>3803</v>
      </c>
    </row>
    <row r="1383" spans="1:8" x14ac:dyDescent="0.3">
      <c r="A1383" s="2" t="s">
        <v>3840</v>
      </c>
      <c r="B1383" s="1" t="s">
        <v>3851</v>
      </c>
      <c r="C1383" s="2" t="s">
        <v>844</v>
      </c>
      <c r="D1383" s="1" t="s">
        <v>3852</v>
      </c>
      <c r="E1383" s="2" t="s">
        <v>2182</v>
      </c>
      <c r="F1383" s="1" t="s">
        <v>2181</v>
      </c>
      <c r="G1383" s="2" t="s">
        <v>3802</v>
      </c>
      <c r="H1383" s="1" t="s">
        <v>3803</v>
      </c>
    </row>
    <row r="1384" spans="1:8" x14ac:dyDescent="0.3">
      <c r="A1384" s="2" t="s">
        <v>3840</v>
      </c>
      <c r="B1384" s="1" t="s">
        <v>3851</v>
      </c>
      <c r="C1384" s="2" t="s">
        <v>844</v>
      </c>
      <c r="D1384" s="1" t="s">
        <v>3852</v>
      </c>
      <c r="E1384" s="2" t="s">
        <v>2363</v>
      </c>
      <c r="F1384" s="1" t="s">
        <v>2367</v>
      </c>
      <c r="G1384" s="2" t="s">
        <v>3802</v>
      </c>
      <c r="H1384" s="1" t="s">
        <v>3803</v>
      </c>
    </row>
    <row r="1385" spans="1:8" x14ac:dyDescent="0.3">
      <c r="A1385" s="2" t="s">
        <v>3840</v>
      </c>
      <c r="B1385" s="1" t="s">
        <v>3851</v>
      </c>
      <c r="C1385" s="2" t="s">
        <v>844</v>
      </c>
      <c r="D1385" s="1" t="s">
        <v>3852</v>
      </c>
      <c r="E1385" s="2" t="s">
        <v>2187</v>
      </c>
      <c r="F1385" s="1" t="s">
        <v>2186</v>
      </c>
      <c r="G1385" s="2" t="s">
        <v>3802</v>
      </c>
      <c r="H1385" s="1" t="s">
        <v>3803</v>
      </c>
    </row>
    <row r="1386" spans="1:8" x14ac:dyDescent="0.3">
      <c r="A1386" s="2" t="s">
        <v>3840</v>
      </c>
      <c r="B1386" s="1" t="s">
        <v>3851</v>
      </c>
      <c r="C1386" s="2" t="s">
        <v>844</v>
      </c>
      <c r="D1386" s="1" t="s">
        <v>3852</v>
      </c>
      <c r="E1386" s="2" t="s">
        <v>3812</v>
      </c>
      <c r="F1386" s="1" t="s">
        <v>3813</v>
      </c>
      <c r="G1386" s="2" t="s">
        <v>3802</v>
      </c>
      <c r="H1386" s="1" t="s">
        <v>3803</v>
      </c>
    </row>
    <row r="1387" spans="1:8" x14ac:dyDescent="0.3">
      <c r="A1387" s="2" t="s">
        <v>3840</v>
      </c>
      <c r="B1387" s="1" t="s">
        <v>3851</v>
      </c>
      <c r="C1387" s="2" t="s">
        <v>844</v>
      </c>
      <c r="D1387" s="1" t="s">
        <v>3852</v>
      </c>
      <c r="E1387" s="2" t="s">
        <v>2191</v>
      </c>
      <c r="F1387" s="1" t="s">
        <v>2188</v>
      </c>
      <c r="G1387" s="2" t="s">
        <v>3802</v>
      </c>
      <c r="H1387" s="1" t="s">
        <v>3803</v>
      </c>
    </row>
    <row r="1388" spans="1:8" x14ac:dyDescent="0.3">
      <c r="A1388" s="2" t="s">
        <v>3840</v>
      </c>
      <c r="B1388" s="1" t="s">
        <v>3851</v>
      </c>
      <c r="C1388" s="2" t="s">
        <v>844</v>
      </c>
      <c r="D1388" s="1" t="s">
        <v>3852</v>
      </c>
      <c r="E1388" s="2" t="s">
        <v>2561</v>
      </c>
      <c r="F1388" s="1" t="s">
        <v>3748</v>
      </c>
      <c r="G1388" s="2" t="s">
        <v>3802</v>
      </c>
      <c r="H1388" s="1" t="s">
        <v>3803</v>
      </c>
    </row>
    <row r="1389" spans="1:8" x14ac:dyDescent="0.3">
      <c r="A1389" s="2" t="s">
        <v>3840</v>
      </c>
      <c r="B1389" s="1" t="s">
        <v>3851</v>
      </c>
      <c r="C1389" s="2" t="s">
        <v>844</v>
      </c>
      <c r="D1389" s="1" t="s">
        <v>3852</v>
      </c>
      <c r="E1389" s="2" t="s">
        <v>2196</v>
      </c>
      <c r="F1389" s="1" t="s">
        <v>2195</v>
      </c>
      <c r="G1389" s="2" t="s">
        <v>3802</v>
      </c>
      <c r="H1389" s="1" t="s">
        <v>3803</v>
      </c>
    </row>
    <row r="1390" spans="1:8" x14ac:dyDescent="0.3">
      <c r="A1390" s="2" t="s">
        <v>3840</v>
      </c>
      <c r="B1390" s="1" t="s">
        <v>3851</v>
      </c>
      <c r="C1390" s="2" t="s">
        <v>844</v>
      </c>
      <c r="D1390" s="1" t="s">
        <v>3852</v>
      </c>
      <c r="E1390" s="2" t="s">
        <v>2682</v>
      </c>
      <c r="F1390" s="1" t="s">
        <v>3715</v>
      </c>
      <c r="G1390" s="2" t="s">
        <v>3802</v>
      </c>
      <c r="H1390" s="1" t="s">
        <v>3803</v>
      </c>
    </row>
    <row r="1391" spans="1:8" x14ac:dyDescent="0.3">
      <c r="A1391" s="2" t="s">
        <v>3840</v>
      </c>
      <c r="B1391" s="1" t="s">
        <v>3851</v>
      </c>
      <c r="C1391" s="2" t="s">
        <v>956</v>
      </c>
      <c r="D1391" s="1" t="s">
        <v>3853</v>
      </c>
      <c r="E1391" s="2" t="s">
        <v>3723</v>
      </c>
      <c r="F1391" s="1" t="s">
        <v>3724</v>
      </c>
      <c r="G1391" s="2" t="s">
        <v>3802</v>
      </c>
      <c r="H1391" s="1" t="s">
        <v>3803</v>
      </c>
    </row>
    <row r="1392" spans="1:8" x14ac:dyDescent="0.3">
      <c r="A1392" s="2" t="s">
        <v>3840</v>
      </c>
      <c r="B1392" s="1" t="s">
        <v>3851</v>
      </c>
      <c r="C1392" s="2" t="s">
        <v>956</v>
      </c>
      <c r="D1392" s="1" t="s">
        <v>3853</v>
      </c>
      <c r="E1392" s="2" t="s">
        <v>1995</v>
      </c>
      <c r="F1392" s="1" t="s">
        <v>1992</v>
      </c>
      <c r="G1392" s="2" t="s">
        <v>3802</v>
      </c>
      <c r="H1392" s="1" t="s">
        <v>3803</v>
      </c>
    </row>
    <row r="1393" spans="1:8" x14ac:dyDescent="0.3">
      <c r="A1393" s="2" t="s">
        <v>3840</v>
      </c>
      <c r="B1393" s="1" t="s">
        <v>3851</v>
      </c>
      <c r="C1393" s="2" t="s">
        <v>956</v>
      </c>
      <c r="D1393" s="1" t="s">
        <v>3853</v>
      </c>
      <c r="E1393" s="2" t="s">
        <v>2007</v>
      </c>
      <c r="F1393" s="1" t="s">
        <v>2005</v>
      </c>
      <c r="G1393" s="2" t="s">
        <v>3802</v>
      </c>
      <c r="H1393" s="1" t="s">
        <v>3803</v>
      </c>
    </row>
    <row r="1394" spans="1:8" x14ac:dyDescent="0.3">
      <c r="A1394" s="2" t="s">
        <v>3840</v>
      </c>
      <c r="B1394" s="1" t="s">
        <v>3851</v>
      </c>
      <c r="C1394" s="2" t="s">
        <v>956</v>
      </c>
      <c r="D1394" s="1" t="s">
        <v>3853</v>
      </c>
      <c r="E1394" s="2" t="s">
        <v>2025</v>
      </c>
      <c r="F1394" s="1" t="s">
        <v>2022</v>
      </c>
      <c r="G1394" s="2" t="s">
        <v>3802</v>
      </c>
      <c r="H1394" s="1" t="s">
        <v>3803</v>
      </c>
    </row>
    <row r="1395" spans="1:8" x14ac:dyDescent="0.3">
      <c r="A1395" s="2" t="s">
        <v>3840</v>
      </c>
      <c r="B1395" s="1" t="s">
        <v>3851</v>
      </c>
      <c r="C1395" s="2" t="s">
        <v>956</v>
      </c>
      <c r="D1395" s="1" t="s">
        <v>3853</v>
      </c>
      <c r="E1395" s="2" t="s">
        <v>3005</v>
      </c>
      <c r="F1395" s="1" t="s">
        <v>3006</v>
      </c>
      <c r="G1395" s="2" t="s">
        <v>3802</v>
      </c>
      <c r="H1395" s="1" t="s">
        <v>3803</v>
      </c>
    </row>
    <row r="1396" spans="1:8" x14ac:dyDescent="0.3">
      <c r="A1396" s="2" t="s">
        <v>3840</v>
      </c>
      <c r="B1396" s="1" t="s">
        <v>3851</v>
      </c>
      <c r="C1396" s="2" t="s">
        <v>956</v>
      </c>
      <c r="D1396" s="1" t="s">
        <v>3853</v>
      </c>
      <c r="E1396" s="2" t="s">
        <v>3118</v>
      </c>
      <c r="F1396" s="1" t="s">
        <v>3119</v>
      </c>
      <c r="G1396" s="2" t="s">
        <v>3802</v>
      </c>
      <c r="H1396" s="1" t="s">
        <v>3803</v>
      </c>
    </row>
    <row r="1397" spans="1:8" x14ac:dyDescent="0.3">
      <c r="A1397" s="2" t="s">
        <v>3840</v>
      </c>
      <c r="B1397" s="1" t="s">
        <v>3851</v>
      </c>
      <c r="C1397" s="2" t="s">
        <v>956</v>
      </c>
      <c r="D1397" s="1" t="s">
        <v>3853</v>
      </c>
      <c r="E1397" s="2" t="s">
        <v>2094</v>
      </c>
      <c r="F1397" s="1" t="s">
        <v>2093</v>
      </c>
      <c r="G1397" s="2" t="s">
        <v>3802</v>
      </c>
      <c r="H1397" s="1" t="s">
        <v>3803</v>
      </c>
    </row>
    <row r="1398" spans="1:8" x14ac:dyDescent="0.3">
      <c r="A1398" s="2" t="s">
        <v>3840</v>
      </c>
      <c r="B1398" s="1" t="s">
        <v>3851</v>
      </c>
      <c r="C1398" s="2" t="s">
        <v>956</v>
      </c>
      <c r="D1398" s="1" t="s">
        <v>3853</v>
      </c>
      <c r="E1398" s="2" t="s">
        <v>2100</v>
      </c>
      <c r="F1398" s="1" t="s">
        <v>2099</v>
      </c>
      <c r="G1398" s="2" t="s">
        <v>3802</v>
      </c>
      <c r="H1398" s="1" t="s">
        <v>3803</v>
      </c>
    </row>
    <row r="1399" spans="1:8" x14ac:dyDescent="0.3">
      <c r="A1399" s="2" t="s">
        <v>3840</v>
      </c>
      <c r="B1399" s="1" t="s">
        <v>3851</v>
      </c>
      <c r="C1399" s="2" t="s">
        <v>956</v>
      </c>
      <c r="D1399" s="1" t="s">
        <v>3853</v>
      </c>
      <c r="E1399" s="2" t="s">
        <v>2104</v>
      </c>
      <c r="F1399" s="1" t="s">
        <v>2102</v>
      </c>
      <c r="G1399" s="2" t="s">
        <v>3802</v>
      </c>
      <c r="H1399" s="1" t="s">
        <v>3803</v>
      </c>
    </row>
    <row r="1400" spans="1:8" x14ac:dyDescent="0.3">
      <c r="A1400" s="2" t="s">
        <v>3840</v>
      </c>
      <c r="B1400" s="1" t="s">
        <v>3851</v>
      </c>
      <c r="C1400" s="2" t="s">
        <v>956</v>
      </c>
      <c r="D1400" s="1" t="s">
        <v>3853</v>
      </c>
      <c r="E1400" s="2" t="s">
        <v>2111</v>
      </c>
      <c r="F1400" s="1" t="s">
        <v>2110</v>
      </c>
      <c r="G1400" s="2" t="s">
        <v>3802</v>
      </c>
      <c r="H1400" s="1" t="s">
        <v>3803</v>
      </c>
    </row>
    <row r="1401" spans="1:8" x14ac:dyDescent="0.3">
      <c r="A1401" s="2" t="s">
        <v>3840</v>
      </c>
      <c r="B1401" s="1" t="s">
        <v>3851</v>
      </c>
      <c r="C1401" s="2" t="s">
        <v>956</v>
      </c>
      <c r="D1401" s="1" t="s">
        <v>3853</v>
      </c>
      <c r="E1401" s="2" t="s">
        <v>2124</v>
      </c>
      <c r="F1401" s="1" t="s">
        <v>2123</v>
      </c>
      <c r="G1401" s="2" t="s">
        <v>3802</v>
      </c>
      <c r="H1401" s="1" t="s">
        <v>3803</v>
      </c>
    </row>
    <row r="1402" spans="1:8" x14ac:dyDescent="0.3">
      <c r="A1402" s="2" t="s">
        <v>3840</v>
      </c>
      <c r="B1402" s="1" t="s">
        <v>3851</v>
      </c>
      <c r="C1402" s="2" t="s">
        <v>956</v>
      </c>
      <c r="D1402" s="1" t="s">
        <v>3853</v>
      </c>
      <c r="E1402" s="2" t="s">
        <v>2126</v>
      </c>
      <c r="F1402" s="1" t="s">
        <v>2125</v>
      </c>
      <c r="G1402" s="2" t="s">
        <v>3802</v>
      </c>
      <c r="H1402" s="1" t="s">
        <v>3803</v>
      </c>
    </row>
    <row r="1403" spans="1:8" x14ac:dyDescent="0.3">
      <c r="A1403" s="2" t="s">
        <v>3840</v>
      </c>
      <c r="B1403" s="1" t="s">
        <v>3851</v>
      </c>
      <c r="C1403" s="2" t="s">
        <v>956</v>
      </c>
      <c r="D1403" s="1" t="s">
        <v>3853</v>
      </c>
      <c r="E1403" s="2" t="s">
        <v>2128</v>
      </c>
      <c r="F1403" s="1" t="s">
        <v>2127</v>
      </c>
      <c r="G1403" s="2" t="s">
        <v>3802</v>
      </c>
      <c r="H1403" s="1" t="s">
        <v>3803</v>
      </c>
    </row>
    <row r="1404" spans="1:8" x14ac:dyDescent="0.3">
      <c r="A1404" s="2" t="s">
        <v>3840</v>
      </c>
      <c r="B1404" s="1" t="s">
        <v>3851</v>
      </c>
      <c r="C1404" s="2" t="s">
        <v>956</v>
      </c>
      <c r="D1404" s="1" t="s">
        <v>3853</v>
      </c>
      <c r="E1404" s="2" t="s">
        <v>3804</v>
      </c>
      <c r="F1404" s="1" t="s">
        <v>3805</v>
      </c>
      <c r="G1404" s="2" t="s">
        <v>3802</v>
      </c>
      <c r="H1404" s="1" t="s">
        <v>3803</v>
      </c>
    </row>
    <row r="1405" spans="1:8" x14ac:dyDescent="0.3">
      <c r="A1405" s="2" t="s">
        <v>3840</v>
      </c>
      <c r="B1405" s="1" t="s">
        <v>3851</v>
      </c>
      <c r="C1405" s="2" t="s">
        <v>956</v>
      </c>
      <c r="D1405" s="1" t="s">
        <v>3853</v>
      </c>
      <c r="E1405" s="2" t="s">
        <v>2130</v>
      </c>
      <c r="F1405" s="1" t="s">
        <v>2129</v>
      </c>
      <c r="G1405" s="2" t="s">
        <v>3802</v>
      </c>
      <c r="H1405" s="1" t="s">
        <v>3803</v>
      </c>
    </row>
    <row r="1406" spans="1:8" x14ac:dyDescent="0.3">
      <c r="A1406" s="2" t="s">
        <v>3840</v>
      </c>
      <c r="B1406" s="1" t="s">
        <v>3851</v>
      </c>
      <c r="C1406" s="2" t="s">
        <v>956</v>
      </c>
      <c r="D1406" s="1" t="s">
        <v>3853</v>
      </c>
      <c r="E1406" s="2" t="s">
        <v>3810</v>
      </c>
      <c r="F1406" s="1" t="s">
        <v>3811</v>
      </c>
      <c r="G1406" s="2" t="s">
        <v>3802</v>
      </c>
      <c r="H1406" s="1" t="s">
        <v>3803</v>
      </c>
    </row>
    <row r="1407" spans="1:8" x14ac:dyDescent="0.3">
      <c r="A1407" s="2" t="s">
        <v>3840</v>
      </c>
      <c r="B1407" s="1" t="s">
        <v>3851</v>
      </c>
      <c r="C1407" s="2" t="s">
        <v>956</v>
      </c>
      <c r="D1407" s="1" t="s">
        <v>3853</v>
      </c>
      <c r="E1407" s="2" t="s">
        <v>3733</v>
      </c>
      <c r="F1407" s="1" t="s">
        <v>3734</v>
      </c>
      <c r="G1407" s="2" t="s">
        <v>3802</v>
      </c>
      <c r="H1407" s="1" t="s">
        <v>3803</v>
      </c>
    </row>
    <row r="1408" spans="1:8" x14ac:dyDescent="0.3">
      <c r="A1408" s="2" t="s">
        <v>3840</v>
      </c>
      <c r="B1408" s="1" t="s">
        <v>3851</v>
      </c>
      <c r="C1408" s="2" t="s">
        <v>956</v>
      </c>
      <c r="D1408" s="1" t="s">
        <v>3853</v>
      </c>
      <c r="E1408" s="2" t="s">
        <v>2163</v>
      </c>
      <c r="F1408" s="1" t="s">
        <v>2164</v>
      </c>
      <c r="G1408" s="2" t="s">
        <v>3802</v>
      </c>
      <c r="H1408" s="1" t="s">
        <v>3803</v>
      </c>
    </row>
    <row r="1409" spans="1:8" x14ac:dyDescent="0.3">
      <c r="A1409" s="2" t="s">
        <v>3840</v>
      </c>
      <c r="B1409" s="1" t="s">
        <v>3851</v>
      </c>
      <c r="C1409" s="2" t="s">
        <v>956</v>
      </c>
      <c r="D1409" s="1" t="s">
        <v>3853</v>
      </c>
      <c r="E1409" s="2" t="s">
        <v>2172</v>
      </c>
      <c r="F1409" s="1" t="s">
        <v>2173</v>
      </c>
      <c r="G1409" s="2" t="s">
        <v>3802</v>
      </c>
      <c r="H1409" s="1" t="s">
        <v>3803</v>
      </c>
    </row>
    <row r="1410" spans="1:8" x14ac:dyDescent="0.3">
      <c r="A1410" s="2" t="s">
        <v>3840</v>
      </c>
      <c r="B1410" s="1" t="s">
        <v>3851</v>
      </c>
      <c r="C1410" s="2" t="s">
        <v>956</v>
      </c>
      <c r="D1410" s="1" t="s">
        <v>3853</v>
      </c>
      <c r="E1410" s="2" t="s">
        <v>2176</v>
      </c>
      <c r="F1410" s="1" t="s">
        <v>2174</v>
      </c>
      <c r="G1410" s="2" t="s">
        <v>3802</v>
      </c>
      <c r="H1410" s="1" t="s">
        <v>3803</v>
      </c>
    </row>
    <row r="1411" spans="1:8" x14ac:dyDescent="0.3">
      <c r="A1411" s="2" t="s">
        <v>3840</v>
      </c>
      <c r="B1411" s="1" t="s">
        <v>3851</v>
      </c>
      <c r="C1411" s="2" t="s">
        <v>956</v>
      </c>
      <c r="D1411" s="1" t="s">
        <v>3853</v>
      </c>
      <c r="E1411" s="2" t="s">
        <v>2179</v>
      </c>
      <c r="F1411" s="1" t="s">
        <v>2177</v>
      </c>
      <c r="G1411" s="2" t="s">
        <v>3802</v>
      </c>
      <c r="H1411" s="1" t="s">
        <v>3803</v>
      </c>
    </row>
    <row r="1412" spans="1:8" x14ac:dyDescent="0.3">
      <c r="A1412" s="2" t="s">
        <v>3840</v>
      </c>
      <c r="B1412" s="1" t="s">
        <v>3851</v>
      </c>
      <c r="C1412" s="2" t="s">
        <v>956</v>
      </c>
      <c r="D1412" s="1" t="s">
        <v>3853</v>
      </c>
      <c r="E1412" s="2" t="s">
        <v>3738</v>
      </c>
      <c r="F1412" s="1" t="s">
        <v>3739</v>
      </c>
      <c r="G1412" s="2" t="s">
        <v>3802</v>
      </c>
      <c r="H1412" s="1" t="s">
        <v>3803</v>
      </c>
    </row>
    <row r="1413" spans="1:8" x14ac:dyDescent="0.3">
      <c r="A1413" s="2" t="s">
        <v>3840</v>
      </c>
      <c r="B1413" s="1" t="s">
        <v>3851</v>
      </c>
      <c r="C1413" s="2" t="s">
        <v>956</v>
      </c>
      <c r="D1413" s="1" t="s">
        <v>3853</v>
      </c>
      <c r="E1413" s="2" t="s">
        <v>3083</v>
      </c>
      <c r="F1413" s="1" t="s">
        <v>3084</v>
      </c>
      <c r="G1413" s="2" t="s">
        <v>3802</v>
      </c>
      <c r="H1413" s="1" t="s">
        <v>3803</v>
      </c>
    </row>
    <row r="1414" spans="1:8" x14ac:dyDescent="0.3">
      <c r="A1414" s="2" t="s">
        <v>3840</v>
      </c>
      <c r="B1414" s="1" t="s">
        <v>3851</v>
      </c>
      <c r="C1414" s="2" t="s">
        <v>956</v>
      </c>
      <c r="D1414" s="1" t="s">
        <v>3853</v>
      </c>
      <c r="E1414" s="2" t="s">
        <v>2182</v>
      </c>
      <c r="F1414" s="1" t="s">
        <v>2181</v>
      </c>
      <c r="G1414" s="2" t="s">
        <v>3802</v>
      </c>
      <c r="H1414" s="1" t="s">
        <v>3803</v>
      </c>
    </row>
    <row r="1415" spans="1:8" x14ac:dyDescent="0.3">
      <c r="A1415" s="2" t="s">
        <v>3840</v>
      </c>
      <c r="B1415" s="1" t="s">
        <v>3851</v>
      </c>
      <c r="C1415" s="2" t="s">
        <v>956</v>
      </c>
      <c r="D1415" s="1" t="s">
        <v>3853</v>
      </c>
      <c r="E1415" s="2" t="s">
        <v>2363</v>
      </c>
      <c r="F1415" s="1" t="s">
        <v>2367</v>
      </c>
      <c r="G1415" s="2" t="s">
        <v>3802</v>
      </c>
      <c r="H1415" s="1" t="s">
        <v>3803</v>
      </c>
    </row>
    <row r="1416" spans="1:8" x14ac:dyDescent="0.3">
      <c r="A1416" s="2" t="s">
        <v>3840</v>
      </c>
      <c r="B1416" s="1" t="s">
        <v>3851</v>
      </c>
      <c r="C1416" s="2" t="s">
        <v>956</v>
      </c>
      <c r="D1416" s="1" t="s">
        <v>3853</v>
      </c>
      <c r="E1416" s="2" t="s">
        <v>2187</v>
      </c>
      <c r="F1416" s="1" t="s">
        <v>2186</v>
      </c>
      <c r="G1416" s="2" t="s">
        <v>3802</v>
      </c>
      <c r="H1416" s="1" t="s">
        <v>3803</v>
      </c>
    </row>
    <row r="1417" spans="1:8" x14ac:dyDescent="0.3">
      <c r="A1417" s="2" t="s">
        <v>3840</v>
      </c>
      <c r="B1417" s="1" t="s">
        <v>3851</v>
      </c>
      <c r="C1417" s="2" t="s">
        <v>956</v>
      </c>
      <c r="D1417" s="1" t="s">
        <v>3853</v>
      </c>
      <c r="E1417" s="2" t="s">
        <v>3812</v>
      </c>
      <c r="F1417" s="1" t="s">
        <v>3813</v>
      </c>
      <c r="G1417" s="2" t="s">
        <v>3802</v>
      </c>
      <c r="H1417" s="1" t="s">
        <v>3803</v>
      </c>
    </row>
    <row r="1418" spans="1:8" x14ac:dyDescent="0.3">
      <c r="A1418" s="2" t="s">
        <v>3840</v>
      </c>
      <c r="B1418" s="1" t="s">
        <v>3851</v>
      </c>
      <c r="C1418" s="2" t="s">
        <v>956</v>
      </c>
      <c r="D1418" s="1" t="s">
        <v>3853</v>
      </c>
      <c r="E1418" s="2" t="s">
        <v>2191</v>
      </c>
      <c r="F1418" s="1" t="s">
        <v>2188</v>
      </c>
      <c r="G1418" s="2" t="s">
        <v>3802</v>
      </c>
      <c r="H1418" s="1" t="s">
        <v>3803</v>
      </c>
    </row>
    <row r="1419" spans="1:8" x14ac:dyDescent="0.3">
      <c r="A1419" s="2" t="s">
        <v>3840</v>
      </c>
      <c r="B1419" s="1" t="s">
        <v>3851</v>
      </c>
      <c r="C1419" s="2" t="s">
        <v>956</v>
      </c>
      <c r="D1419" s="1" t="s">
        <v>3853</v>
      </c>
      <c r="E1419" s="2" t="s">
        <v>2561</v>
      </c>
      <c r="F1419" s="1" t="s">
        <v>3748</v>
      </c>
      <c r="G1419" s="2" t="s">
        <v>3802</v>
      </c>
      <c r="H1419" s="1" t="s">
        <v>3803</v>
      </c>
    </row>
    <row r="1420" spans="1:8" x14ac:dyDescent="0.3">
      <c r="A1420" s="2" t="s">
        <v>3840</v>
      </c>
      <c r="B1420" s="1" t="s">
        <v>3851</v>
      </c>
      <c r="C1420" s="2" t="s">
        <v>956</v>
      </c>
      <c r="D1420" s="1" t="s">
        <v>3853</v>
      </c>
      <c r="E1420" s="2" t="s">
        <v>2196</v>
      </c>
      <c r="F1420" s="1" t="s">
        <v>2195</v>
      </c>
      <c r="G1420" s="2" t="s">
        <v>3802</v>
      </c>
      <c r="H1420" s="1" t="s">
        <v>3803</v>
      </c>
    </row>
    <row r="1421" spans="1:8" x14ac:dyDescent="0.3">
      <c r="A1421" s="2" t="s">
        <v>3840</v>
      </c>
      <c r="B1421" s="1" t="s">
        <v>3851</v>
      </c>
      <c r="C1421" s="2" t="s">
        <v>956</v>
      </c>
      <c r="D1421" s="1" t="s">
        <v>3853</v>
      </c>
      <c r="E1421" s="2" t="s">
        <v>2682</v>
      </c>
      <c r="F1421" s="1" t="s">
        <v>3715</v>
      </c>
      <c r="G1421" s="2" t="s">
        <v>3802</v>
      </c>
      <c r="H1421" s="1" t="s">
        <v>3803</v>
      </c>
    </row>
    <row r="1422" spans="1:8" x14ac:dyDescent="0.3">
      <c r="A1422" s="2" t="s">
        <v>3840</v>
      </c>
      <c r="B1422" s="1" t="s">
        <v>3851</v>
      </c>
      <c r="C1422" s="2" t="s">
        <v>959</v>
      </c>
      <c r="D1422" s="1" t="s">
        <v>3854</v>
      </c>
      <c r="E1422" s="2" t="s">
        <v>3723</v>
      </c>
      <c r="F1422" s="1" t="s">
        <v>3724</v>
      </c>
      <c r="G1422" s="2" t="s">
        <v>3802</v>
      </c>
      <c r="H1422" s="1" t="s">
        <v>3803</v>
      </c>
    </row>
    <row r="1423" spans="1:8" x14ac:dyDescent="0.3">
      <c r="A1423" s="2" t="s">
        <v>3840</v>
      </c>
      <c r="B1423" s="1" t="s">
        <v>3851</v>
      </c>
      <c r="C1423" s="2" t="s">
        <v>959</v>
      </c>
      <c r="D1423" s="1" t="s">
        <v>3854</v>
      </c>
      <c r="E1423" s="2" t="s">
        <v>1995</v>
      </c>
      <c r="F1423" s="1" t="s">
        <v>1992</v>
      </c>
      <c r="G1423" s="2" t="s">
        <v>3802</v>
      </c>
      <c r="H1423" s="1" t="s">
        <v>3803</v>
      </c>
    </row>
    <row r="1424" spans="1:8" x14ac:dyDescent="0.3">
      <c r="A1424" s="2" t="s">
        <v>3840</v>
      </c>
      <c r="B1424" s="1" t="s">
        <v>3851</v>
      </c>
      <c r="C1424" s="2" t="s">
        <v>959</v>
      </c>
      <c r="D1424" s="1" t="s">
        <v>3854</v>
      </c>
      <c r="E1424" s="2" t="s">
        <v>2007</v>
      </c>
      <c r="F1424" s="1" t="s">
        <v>2005</v>
      </c>
      <c r="G1424" s="2" t="s">
        <v>3802</v>
      </c>
      <c r="H1424" s="1" t="s">
        <v>3803</v>
      </c>
    </row>
    <row r="1425" spans="1:8" x14ac:dyDescent="0.3">
      <c r="A1425" s="2" t="s">
        <v>3840</v>
      </c>
      <c r="B1425" s="1" t="s">
        <v>3851</v>
      </c>
      <c r="C1425" s="2" t="s">
        <v>959</v>
      </c>
      <c r="D1425" s="1" t="s">
        <v>3854</v>
      </c>
      <c r="E1425" s="2" t="s">
        <v>2025</v>
      </c>
      <c r="F1425" s="1" t="s">
        <v>2022</v>
      </c>
      <c r="G1425" s="2" t="s">
        <v>3802</v>
      </c>
      <c r="H1425" s="1" t="s">
        <v>3803</v>
      </c>
    </row>
    <row r="1426" spans="1:8" x14ac:dyDescent="0.3">
      <c r="A1426" s="2" t="s">
        <v>3840</v>
      </c>
      <c r="B1426" s="1" t="s">
        <v>3851</v>
      </c>
      <c r="C1426" s="2" t="s">
        <v>959</v>
      </c>
      <c r="D1426" s="1" t="s">
        <v>3854</v>
      </c>
      <c r="E1426" s="2" t="s">
        <v>3005</v>
      </c>
      <c r="F1426" s="1" t="s">
        <v>3006</v>
      </c>
      <c r="G1426" s="2" t="s">
        <v>3802</v>
      </c>
      <c r="H1426" s="1" t="s">
        <v>3803</v>
      </c>
    </row>
    <row r="1427" spans="1:8" x14ac:dyDescent="0.3">
      <c r="A1427" s="2" t="s">
        <v>3840</v>
      </c>
      <c r="B1427" s="1" t="s">
        <v>3851</v>
      </c>
      <c r="C1427" s="2" t="s">
        <v>959</v>
      </c>
      <c r="D1427" s="1" t="s">
        <v>3854</v>
      </c>
      <c r="E1427" s="2" t="s">
        <v>3118</v>
      </c>
      <c r="F1427" s="1" t="s">
        <v>3119</v>
      </c>
      <c r="G1427" s="2" t="s">
        <v>3802</v>
      </c>
      <c r="H1427" s="1" t="s">
        <v>3803</v>
      </c>
    </row>
    <row r="1428" spans="1:8" x14ac:dyDescent="0.3">
      <c r="A1428" s="2" t="s">
        <v>3840</v>
      </c>
      <c r="B1428" s="1" t="s">
        <v>3851</v>
      </c>
      <c r="C1428" s="2" t="s">
        <v>959</v>
      </c>
      <c r="D1428" s="1" t="s">
        <v>3854</v>
      </c>
      <c r="E1428" s="2" t="s">
        <v>2094</v>
      </c>
      <c r="F1428" s="1" t="s">
        <v>2093</v>
      </c>
      <c r="G1428" s="2" t="s">
        <v>3802</v>
      </c>
      <c r="H1428" s="1" t="s">
        <v>3803</v>
      </c>
    </row>
    <row r="1429" spans="1:8" x14ac:dyDescent="0.3">
      <c r="A1429" s="2" t="s">
        <v>3840</v>
      </c>
      <c r="B1429" s="1" t="s">
        <v>3851</v>
      </c>
      <c r="C1429" s="2" t="s">
        <v>959</v>
      </c>
      <c r="D1429" s="1" t="s">
        <v>3854</v>
      </c>
      <c r="E1429" s="2" t="s">
        <v>2100</v>
      </c>
      <c r="F1429" s="1" t="s">
        <v>2099</v>
      </c>
      <c r="G1429" s="2" t="s">
        <v>3802</v>
      </c>
      <c r="H1429" s="1" t="s">
        <v>3803</v>
      </c>
    </row>
    <row r="1430" spans="1:8" x14ac:dyDescent="0.3">
      <c r="A1430" s="2" t="s">
        <v>3840</v>
      </c>
      <c r="B1430" s="1" t="s">
        <v>3851</v>
      </c>
      <c r="C1430" s="2" t="s">
        <v>959</v>
      </c>
      <c r="D1430" s="1" t="s">
        <v>3854</v>
      </c>
      <c r="E1430" s="2" t="s">
        <v>2104</v>
      </c>
      <c r="F1430" s="1" t="s">
        <v>2102</v>
      </c>
      <c r="G1430" s="2" t="s">
        <v>3802</v>
      </c>
      <c r="H1430" s="1" t="s">
        <v>3803</v>
      </c>
    </row>
    <row r="1431" spans="1:8" x14ac:dyDescent="0.3">
      <c r="A1431" s="2" t="s">
        <v>3840</v>
      </c>
      <c r="B1431" s="1" t="s">
        <v>3851</v>
      </c>
      <c r="C1431" s="2" t="s">
        <v>959</v>
      </c>
      <c r="D1431" s="1" t="s">
        <v>3854</v>
      </c>
      <c r="E1431" s="2" t="s">
        <v>2111</v>
      </c>
      <c r="F1431" s="1" t="s">
        <v>2110</v>
      </c>
      <c r="G1431" s="2" t="s">
        <v>3802</v>
      </c>
      <c r="H1431" s="1" t="s">
        <v>3803</v>
      </c>
    </row>
    <row r="1432" spans="1:8" x14ac:dyDescent="0.3">
      <c r="A1432" s="2" t="s">
        <v>3840</v>
      </c>
      <c r="B1432" s="1" t="s">
        <v>3851</v>
      </c>
      <c r="C1432" s="2" t="s">
        <v>959</v>
      </c>
      <c r="D1432" s="1" t="s">
        <v>3854</v>
      </c>
      <c r="E1432" s="2" t="s">
        <v>2124</v>
      </c>
      <c r="F1432" s="1" t="s">
        <v>2123</v>
      </c>
      <c r="G1432" s="2" t="s">
        <v>3802</v>
      </c>
      <c r="H1432" s="1" t="s">
        <v>3803</v>
      </c>
    </row>
    <row r="1433" spans="1:8" x14ac:dyDescent="0.3">
      <c r="A1433" s="2" t="s">
        <v>3840</v>
      </c>
      <c r="B1433" s="1" t="s">
        <v>3851</v>
      </c>
      <c r="C1433" s="2" t="s">
        <v>959</v>
      </c>
      <c r="D1433" s="1" t="s">
        <v>3854</v>
      </c>
      <c r="E1433" s="2" t="s">
        <v>2126</v>
      </c>
      <c r="F1433" s="1" t="s">
        <v>2125</v>
      </c>
      <c r="G1433" s="2" t="s">
        <v>3802</v>
      </c>
      <c r="H1433" s="1" t="s">
        <v>3803</v>
      </c>
    </row>
    <row r="1434" spans="1:8" x14ac:dyDescent="0.3">
      <c r="A1434" s="2" t="s">
        <v>3840</v>
      </c>
      <c r="B1434" s="1" t="s">
        <v>3851</v>
      </c>
      <c r="C1434" s="2" t="s">
        <v>959</v>
      </c>
      <c r="D1434" s="1" t="s">
        <v>3854</v>
      </c>
      <c r="E1434" s="2" t="s">
        <v>2128</v>
      </c>
      <c r="F1434" s="1" t="s">
        <v>2127</v>
      </c>
      <c r="G1434" s="2" t="s">
        <v>3802</v>
      </c>
      <c r="H1434" s="1" t="s">
        <v>3803</v>
      </c>
    </row>
    <row r="1435" spans="1:8" x14ac:dyDescent="0.3">
      <c r="A1435" s="2" t="s">
        <v>3840</v>
      </c>
      <c r="B1435" s="1" t="s">
        <v>3851</v>
      </c>
      <c r="C1435" s="2" t="s">
        <v>959</v>
      </c>
      <c r="D1435" s="1" t="s">
        <v>3854</v>
      </c>
      <c r="E1435" s="2" t="s">
        <v>3804</v>
      </c>
      <c r="F1435" s="1" t="s">
        <v>3805</v>
      </c>
      <c r="G1435" s="2" t="s">
        <v>3802</v>
      </c>
      <c r="H1435" s="1" t="s">
        <v>3803</v>
      </c>
    </row>
    <row r="1436" spans="1:8" x14ac:dyDescent="0.3">
      <c r="A1436" s="2" t="s">
        <v>3840</v>
      </c>
      <c r="B1436" s="1" t="s">
        <v>3851</v>
      </c>
      <c r="C1436" s="2" t="s">
        <v>959</v>
      </c>
      <c r="D1436" s="1" t="s">
        <v>3854</v>
      </c>
      <c r="E1436" s="2" t="s">
        <v>2130</v>
      </c>
      <c r="F1436" s="1" t="s">
        <v>2129</v>
      </c>
      <c r="G1436" s="2" t="s">
        <v>3802</v>
      </c>
      <c r="H1436" s="1" t="s">
        <v>3803</v>
      </c>
    </row>
    <row r="1437" spans="1:8" x14ac:dyDescent="0.3">
      <c r="A1437" s="2" t="s">
        <v>3840</v>
      </c>
      <c r="B1437" s="1" t="s">
        <v>3851</v>
      </c>
      <c r="C1437" s="2" t="s">
        <v>959</v>
      </c>
      <c r="D1437" s="1" t="s">
        <v>3854</v>
      </c>
      <c r="E1437" s="2" t="s">
        <v>3810</v>
      </c>
      <c r="F1437" s="1" t="s">
        <v>3811</v>
      </c>
      <c r="G1437" s="2" t="s">
        <v>3802</v>
      </c>
      <c r="H1437" s="1" t="s">
        <v>3803</v>
      </c>
    </row>
    <row r="1438" spans="1:8" x14ac:dyDescent="0.3">
      <c r="A1438" s="2" t="s">
        <v>3840</v>
      </c>
      <c r="B1438" s="1" t="s">
        <v>3851</v>
      </c>
      <c r="C1438" s="2" t="s">
        <v>959</v>
      </c>
      <c r="D1438" s="1" t="s">
        <v>3854</v>
      </c>
      <c r="E1438" s="2" t="s">
        <v>3733</v>
      </c>
      <c r="F1438" s="1" t="s">
        <v>3734</v>
      </c>
      <c r="G1438" s="2" t="s">
        <v>3802</v>
      </c>
      <c r="H1438" s="1" t="s">
        <v>3803</v>
      </c>
    </row>
    <row r="1439" spans="1:8" x14ac:dyDescent="0.3">
      <c r="A1439" s="2" t="s">
        <v>3840</v>
      </c>
      <c r="B1439" s="1" t="s">
        <v>3851</v>
      </c>
      <c r="C1439" s="2" t="s">
        <v>959</v>
      </c>
      <c r="D1439" s="1" t="s">
        <v>3854</v>
      </c>
      <c r="E1439" s="2" t="s">
        <v>2163</v>
      </c>
      <c r="F1439" s="1" t="s">
        <v>2164</v>
      </c>
      <c r="G1439" s="2" t="s">
        <v>3802</v>
      </c>
      <c r="H1439" s="1" t="s">
        <v>3803</v>
      </c>
    </row>
    <row r="1440" spans="1:8" x14ac:dyDescent="0.3">
      <c r="A1440" s="2" t="s">
        <v>3840</v>
      </c>
      <c r="B1440" s="1" t="s">
        <v>3851</v>
      </c>
      <c r="C1440" s="2" t="s">
        <v>959</v>
      </c>
      <c r="D1440" s="1" t="s">
        <v>3854</v>
      </c>
      <c r="E1440" s="2" t="s">
        <v>2172</v>
      </c>
      <c r="F1440" s="1" t="s">
        <v>2173</v>
      </c>
      <c r="G1440" s="2" t="s">
        <v>3802</v>
      </c>
      <c r="H1440" s="1" t="s">
        <v>3803</v>
      </c>
    </row>
    <row r="1441" spans="1:8" x14ac:dyDescent="0.3">
      <c r="A1441" s="2" t="s">
        <v>3840</v>
      </c>
      <c r="B1441" s="1" t="s">
        <v>3851</v>
      </c>
      <c r="C1441" s="2" t="s">
        <v>959</v>
      </c>
      <c r="D1441" s="1" t="s">
        <v>3854</v>
      </c>
      <c r="E1441" s="2" t="s">
        <v>2176</v>
      </c>
      <c r="F1441" s="1" t="s">
        <v>2174</v>
      </c>
      <c r="G1441" s="2" t="s">
        <v>3802</v>
      </c>
      <c r="H1441" s="1" t="s">
        <v>3803</v>
      </c>
    </row>
    <row r="1442" spans="1:8" x14ac:dyDescent="0.3">
      <c r="A1442" s="2" t="s">
        <v>3840</v>
      </c>
      <c r="B1442" s="1" t="s">
        <v>3851</v>
      </c>
      <c r="C1442" s="2" t="s">
        <v>959</v>
      </c>
      <c r="D1442" s="1" t="s">
        <v>3854</v>
      </c>
      <c r="E1442" s="2" t="s">
        <v>2179</v>
      </c>
      <c r="F1442" s="1" t="s">
        <v>2177</v>
      </c>
      <c r="G1442" s="2" t="s">
        <v>3802</v>
      </c>
      <c r="H1442" s="1" t="s">
        <v>3803</v>
      </c>
    </row>
    <row r="1443" spans="1:8" x14ac:dyDescent="0.3">
      <c r="A1443" s="2" t="s">
        <v>3840</v>
      </c>
      <c r="B1443" s="1" t="s">
        <v>3851</v>
      </c>
      <c r="C1443" s="2" t="s">
        <v>959</v>
      </c>
      <c r="D1443" s="1" t="s">
        <v>3854</v>
      </c>
      <c r="E1443" s="2" t="s">
        <v>3738</v>
      </c>
      <c r="F1443" s="1" t="s">
        <v>3739</v>
      </c>
      <c r="G1443" s="2" t="s">
        <v>3802</v>
      </c>
      <c r="H1443" s="1" t="s">
        <v>3803</v>
      </c>
    </row>
    <row r="1444" spans="1:8" x14ac:dyDescent="0.3">
      <c r="A1444" s="2" t="s">
        <v>3840</v>
      </c>
      <c r="B1444" s="1" t="s">
        <v>3851</v>
      </c>
      <c r="C1444" s="2" t="s">
        <v>959</v>
      </c>
      <c r="D1444" s="1" t="s">
        <v>3854</v>
      </c>
      <c r="E1444" s="2" t="s">
        <v>3083</v>
      </c>
      <c r="F1444" s="1" t="s">
        <v>3084</v>
      </c>
      <c r="G1444" s="2" t="s">
        <v>3802</v>
      </c>
      <c r="H1444" s="1" t="s">
        <v>3803</v>
      </c>
    </row>
    <row r="1445" spans="1:8" x14ac:dyDescent="0.3">
      <c r="A1445" s="2" t="s">
        <v>3840</v>
      </c>
      <c r="B1445" s="1" t="s">
        <v>3851</v>
      </c>
      <c r="C1445" s="2" t="s">
        <v>959</v>
      </c>
      <c r="D1445" s="1" t="s">
        <v>3854</v>
      </c>
      <c r="E1445" s="2" t="s">
        <v>2182</v>
      </c>
      <c r="F1445" s="1" t="s">
        <v>2181</v>
      </c>
      <c r="G1445" s="2" t="s">
        <v>3802</v>
      </c>
      <c r="H1445" s="1" t="s">
        <v>3803</v>
      </c>
    </row>
    <row r="1446" spans="1:8" x14ac:dyDescent="0.3">
      <c r="A1446" s="2" t="s">
        <v>3840</v>
      </c>
      <c r="B1446" s="1" t="s">
        <v>3851</v>
      </c>
      <c r="C1446" s="2" t="s">
        <v>959</v>
      </c>
      <c r="D1446" s="1" t="s">
        <v>3854</v>
      </c>
      <c r="E1446" s="2" t="s">
        <v>2363</v>
      </c>
      <c r="F1446" s="1" t="s">
        <v>2367</v>
      </c>
      <c r="G1446" s="2" t="s">
        <v>3802</v>
      </c>
      <c r="H1446" s="1" t="s">
        <v>3803</v>
      </c>
    </row>
    <row r="1447" spans="1:8" x14ac:dyDescent="0.3">
      <c r="A1447" s="2" t="s">
        <v>3840</v>
      </c>
      <c r="B1447" s="1" t="s">
        <v>3851</v>
      </c>
      <c r="C1447" s="2" t="s">
        <v>959</v>
      </c>
      <c r="D1447" s="1" t="s">
        <v>3854</v>
      </c>
      <c r="E1447" s="2" t="s">
        <v>2187</v>
      </c>
      <c r="F1447" s="1" t="s">
        <v>2186</v>
      </c>
      <c r="G1447" s="2" t="s">
        <v>3802</v>
      </c>
      <c r="H1447" s="1" t="s">
        <v>3803</v>
      </c>
    </row>
    <row r="1448" spans="1:8" x14ac:dyDescent="0.3">
      <c r="A1448" s="2" t="s">
        <v>3840</v>
      </c>
      <c r="B1448" s="1" t="s">
        <v>3851</v>
      </c>
      <c r="C1448" s="2" t="s">
        <v>959</v>
      </c>
      <c r="D1448" s="1" t="s">
        <v>3854</v>
      </c>
      <c r="E1448" s="2" t="s">
        <v>3812</v>
      </c>
      <c r="F1448" s="1" t="s">
        <v>3813</v>
      </c>
      <c r="G1448" s="2" t="s">
        <v>3802</v>
      </c>
      <c r="H1448" s="1" t="s">
        <v>3803</v>
      </c>
    </row>
    <row r="1449" spans="1:8" x14ac:dyDescent="0.3">
      <c r="A1449" s="2" t="s">
        <v>3840</v>
      </c>
      <c r="B1449" s="1" t="s">
        <v>3851</v>
      </c>
      <c r="C1449" s="2" t="s">
        <v>959</v>
      </c>
      <c r="D1449" s="1" t="s">
        <v>3854</v>
      </c>
      <c r="E1449" s="2" t="s">
        <v>2191</v>
      </c>
      <c r="F1449" s="1" t="s">
        <v>2188</v>
      </c>
      <c r="G1449" s="2" t="s">
        <v>3802</v>
      </c>
      <c r="H1449" s="1" t="s">
        <v>3803</v>
      </c>
    </row>
    <row r="1450" spans="1:8" x14ac:dyDescent="0.3">
      <c r="A1450" s="2" t="s">
        <v>3840</v>
      </c>
      <c r="B1450" s="1" t="s">
        <v>3851</v>
      </c>
      <c r="C1450" s="2" t="s">
        <v>959</v>
      </c>
      <c r="D1450" s="1" t="s">
        <v>3854</v>
      </c>
      <c r="E1450" s="2" t="s">
        <v>2561</v>
      </c>
      <c r="F1450" s="1" t="s">
        <v>3748</v>
      </c>
      <c r="G1450" s="2" t="s">
        <v>3802</v>
      </c>
      <c r="H1450" s="1" t="s">
        <v>3803</v>
      </c>
    </row>
    <row r="1451" spans="1:8" x14ac:dyDescent="0.3">
      <c r="A1451" s="2" t="s">
        <v>3840</v>
      </c>
      <c r="B1451" s="1" t="s">
        <v>3851</v>
      </c>
      <c r="C1451" s="2" t="s">
        <v>959</v>
      </c>
      <c r="D1451" s="1" t="s">
        <v>3854</v>
      </c>
      <c r="E1451" s="2" t="s">
        <v>2196</v>
      </c>
      <c r="F1451" s="1" t="s">
        <v>2195</v>
      </c>
      <c r="G1451" s="2" t="s">
        <v>3802</v>
      </c>
      <c r="H1451" s="1" t="s">
        <v>3803</v>
      </c>
    </row>
    <row r="1452" spans="1:8" x14ac:dyDescent="0.3">
      <c r="A1452" s="2" t="s">
        <v>3840</v>
      </c>
      <c r="B1452" s="1" t="s">
        <v>3851</v>
      </c>
      <c r="C1452" s="2" t="s">
        <v>959</v>
      </c>
      <c r="D1452" s="1" t="s">
        <v>3854</v>
      </c>
      <c r="E1452" s="2" t="s">
        <v>2682</v>
      </c>
      <c r="F1452" s="1" t="s">
        <v>3715</v>
      </c>
      <c r="G1452" s="2" t="s">
        <v>3802</v>
      </c>
      <c r="H1452" s="1" t="s">
        <v>3803</v>
      </c>
    </row>
    <row r="1453" spans="1:8" x14ac:dyDescent="0.3">
      <c r="A1453" s="2" t="s">
        <v>3840</v>
      </c>
      <c r="B1453" s="1" t="s">
        <v>3851</v>
      </c>
      <c r="C1453" s="2" t="s">
        <v>962</v>
      </c>
      <c r="D1453" s="1" t="s">
        <v>3855</v>
      </c>
      <c r="E1453" s="2" t="s">
        <v>3723</v>
      </c>
      <c r="F1453" s="1" t="s">
        <v>3724</v>
      </c>
      <c r="G1453" s="2" t="s">
        <v>3802</v>
      </c>
      <c r="H1453" s="1" t="s">
        <v>3803</v>
      </c>
    </row>
    <row r="1454" spans="1:8" x14ac:dyDescent="0.3">
      <c r="A1454" s="2" t="s">
        <v>3840</v>
      </c>
      <c r="B1454" s="1" t="s">
        <v>3851</v>
      </c>
      <c r="C1454" s="2" t="s">
        <v>962</v>
      </c>
      <c r="D1454" s="1" t="s">
        <v>3855</v>
      </c>
      <c r="E1454" s="2" t="s">
        <v>1995</v>
      </c>
      <c r="F1454" s="1" t="s">
        <v>1992</v>
      </c>
      <c r="G1454" s="2" t="s">
        <v>3802</v>
      </c>
      <c r="H1454" s="1" t="s">
        <v>3803</v>
      </c>
    </row>
    <row r="1455" spans="1:8" x14ac:dyDescent="0.3">
      <c r="A1455" s="2" t="s">
        <v>3840</v>
      </c>
      <c r="B1455" s="1" t="s">
        <v>3851</v>
      </c>
      <c r="C1455" s="2" t="s">
        <v>962</v>
      </c>
      <c r="D1455" s="1" t="s">
        <v>3855</v>
      </c>
      <c r="E1455" s="2" t="s">
        <v>2007</v>
      </c>
      <c r="F1455" s="1" t="s">
        <v>2005</v>
      </c>
      <c r="G1455" s="2" t="s">
        <v>3802</v>
      </c>
      <c r="H1455" s="1" t="s">
        <v>3803</v>
      </c>
    </row>
    <row r="1456" spans="1:8" x14ac:dyDescent="0.3">
      <c r="A1456" s="2" t="s">
        <v>3840</v>
      </c>
      <c r="B1456" s="1" t="s">
        <v>3851</v>
      </c>
      <c r="C1456" s="2" t="s">
        <v>962</v>
      </c>
      <c r="D1456" s="1" t="s">
        <v>3855</v>
      </c>
      <c r="E1456" s="2" t="s">
        <v>2025</v>
      </c>
      <c r="F1456" s="1" t="s">
        <v>2022</v>
      </c>
      <c r="G1456" s="2" t="s">
        <v>3802</v>
      </c>
      <c r="H1456" s="1" t="s">
        <v>3803</v>
      </c>
    </row>
    <row r="1457" spans="1:8" x14ac:dyDescent="0.3">
      <c r="A1457" s="2" t="s">
        <v>3840</v>
      </c>
      <c r="B1457" s="1" t="s">
        <v>3851</v>
      </c>
      <c r="C1457" s="2" t="s">
        <v>962</v>
      </c>
      <c r="D1457" s="1" t="s">
        <v>3855</v>
      </c>
      <c r="E1457" s="2" t="s">
        <v>3005</v>
      </c>
      <c r="F1457" s="1" t="s">
        <v>3006</v>
      </c>
      <c r="G1457" s="2" t="s">
        <v>3802</v>
      </c>
      <c r="H1457" s="1" t="s">
        <v>3803</v>
      </c>
    </row>
    <row r="1458" spans="1:8" x14ac:dyDescent="0.3">
      <c r="A1458" s="2" t="s">
        <v>3840</v>
      </c>
      <c r="B1458" s="1" t="s">
        <v>3851</v>
      </c>
      <c r="C1458" s="2" t="s">
        <v>962</v>
      </c>
      <c r="D1458" s="1" t="s">
        <v>3855</v>
      </c>
      <c r="E1458" s="2" t="s">
        <v>3118</v>
      </c>
      <c r="F1458" s="1" t="s">
        <v>3119</v>
      </c>
      <c r="G1458" s="2" t="s">
        <v>3802</v>
      </c>
      <c r="H1458" s="1" t="s">
        <v>3803</v>
      </c>
    </row>
    <row r="1459" spans="1:8" x14ac:dyDescent="0.3">
      <c r="A1459" s="2" t="s">
        <v>3840</v>
      </c>
      <c r="B1459" s="1" t="s">
        <v>3851</v>
      </c>
      <c r="C1459" s="2" t="s">
        <v>962</v>
      </c>
      <c r="D1459" s="1" t="s">
        <v>3855</v>
      </c>
      <c r="E1459" s="2" t="s">
        <v>2094</v>
      </c>
      <c r="F1459" s="1" t="s">
        <v>2093</v>
      </c>
      <c r="G1459" s="2" t="s">
        <v>3802</v>
      </c>
      <c r="H1459" s="1" t="s">
        <v>3803</v>
      </c>
    </row>
    <row r="1460" spans="1:8" x14ac:dyDescent="0.3">
      <c r="A1460" s="2" t="s">
        <v>3840</v>
      </c>
      <c r="B1460" s="1" t="s">
        <v>3851</v>
      </c>
      <c r="C1460" s="2" t="s">
        <v>962</v>
      </c>
      <c r="D1460" s="1" t="s">
        <v>3855</v>
      </c>
      <c r="E1460" s="2" t="s">
        <v>2100</v>
      </c>
      <c r="F1460" s="1" t="s">
        <v>2099</v>
      </c>
      <c r="G1460" s="2" t="s">
        <v>3802</v>
      </c>
      <c r="H1460" s="1" t="s">
        <v>3803</v>
      </c>
    </row>
    <row r="1461" spans="1:8" x14ac:dyDescent="0.3">
      <c r="A1461" s="2" t="s">
        <v>3840</v>
      </c>
      <c r="B1461" s="1" t="s">
        <v>3851</v>
      </c>
      <c r="C1461" s="2" t="s">
        <v>962</v>
      </c>
      <c r="D1461" s="1" t="s">
        <v>3855</v>
      </c>
      <c r="E1461" s="2" t="s">
        <v>2104</v>
      </c>
      <c r="F1461" s="1" t="s">
        <v>2102</v>
      </c>
      <c r="G1461" s="2" t="s">
        <v>3802</v>
      </c>
      <c r="H1461" s="1" t="s">
        <v>3803</v>
      </c>
    </row>
    <row r="1462" spans="1:8" x14ac:dyDescent="0.3">
      <c r="A1462" s="2" t="s">
        <v>3840</v>
      </c>
      <c r="B1462" s="1" t="s">
        <v>3851</v>
      </c>
      <c r="C1462" s="2" t="s">
        <v>962</v>
      </c>
      <c r="D1462" s="1" t="s">
        <v>3855</v>
      </c>
      <c r="E1462" s="2" t="s">
        <v>2111</v>
      </c>
      <c r="F1462" s="1" t="s">
        <v>2110</v>
      </c>
      <c r="G1462" s="2" t="s">
        <v>3802</v>
      </c>
      <c r="H1462" s="1" t="s">
        <v>3803</v>
      </c>
    </row>
    <row r="1463" spans="1:8" x14ac:dyDescent="0.3">
      <c r="A1463" s="2" t="s">
        <v>3840</v>
      </c>
      <c r="B1463" s="1" t="s">
        <v>3851</v>
      </c>
      <c r="C1463" s="2" t="s">
        <v>962</v>
      </c>
      <c r="D1463" s="1" t="s">
        <v>3855</v>
      </c>
      <c r="E1463" s="2" t="s">
        <v>2124</v>
      </c>
      <c r="F1463" s="1" t="s">
        <v>2123</v>
      </c>
      <c r="G1463" s="2" t="s">
        <v>3802</v>
      </c>
      <c r="H1463" s="1" t="s">
        <v>3803</v>
      </c>
    </row>
    <row r="1464" spans="1:8" x14ac:dyDescent="0.3">
      <c r="A1464" s="2" t="s">
        <v>3840</v>
      </c>
      <c r="B1464" s="1" t="s">
        <v>3851</v>
      </c>
      <c r="C1464" s="2" t="s">
        <v>962</v>
      </c>
      <c r="D1464" s="1" t="s">
        <v>3855</v>
      </c>
      <c r="E1464" s="2" t="s">
        <v>2126</v>
      </c>
      <c r="F1464" s="1" t="s">
        <v>2125</v>
      </c>
      <c r="G1464" s="2" t="s">
        <v>3802</v>
      </c>
      <c r="H1464" s="1" t="s">
        <v>3803</v>
      </c>
    </row>
    <row r="1465" spans="1:8" x14ac:dyDescent="0.3">
      <c r="A1465" s="2" t="s">
        <v>3840</v>
      </c>
      <c r="B1465" s="1" t="s">
        <v>3851</v>
      </c>
      <c r="C1465" s="2" t="s">
        <v>962</v>
      </c>
      <c r="D1465" s="1" t="s">
        <v>3855</v>
      </c>
      <c r="E1465" s="2" t="s">
        <v>2128</v>
      </c>
      <c r="F1465" s="1" t="s">
        <v>2127</v>
      </c>
      <c r="G1465" s="2" t="s">
        <v>3802</v>
      </c>
      <c r="H1465" s="1" t="s">
        <v>3803</v>
      </c>
    </row>
    <row r="1466" spans="1:8" x14ac:dyDescent="0.3">
      <c r="A1466" s="2" t="s">
        <v>3840</v>
      </c>
      <c r="B1466" s="1" t="s">
        <v>3851</v>
      </c>
      <c r="C1466" s="2" t="s">
        <v>962</v>
      </c>
      <c r="D1466" s="1" t="s">
        <v>3855</v>
      </c>
      <c r="E1466" s="2" t="s">
        <v>3804</v>
      </c>
      <c r="F1466" s="1" t="s">
        <v>3805</v>
      </c>
      <c r="G1466" s="2" t="s">
        <v>3802</v>
      </c>
      <c r="H1466" s="1" t="s">
        <v>3803</v>
      </c>
    </row>
    <row r="1467" spans="1:8" x14ac:dyDescent="0.3">
      <c r="A1467" s="2" t="s">
        <v>3840</v>
      </c>
      <c r="B1467" s="1" t="s">
        <v>3851</v>
      </c>
      <c r="C1467" s="2" t="s">
        <v>962</v>
      </c>
      <c r="D1467" s="1" t="s">
        <v>3855</v>
      </c>
      <c r="E1467" s="2" t="s">
        <v>2130</v>
      </c>
      <c r="F1467" s="1" t="s">
        <v>2129</v>
      </c>
      <c r="G1467" s="2" t="s">
        <v>3802</v>
      </c>
      <c r="H1467" s="1" t="s">
        <v>3803</v>
      </c>
    </row>
    <row r="1468" spans="1:8" x14ac:dyDescent="0.3">
      <c r="A1468" s="2" t="s">
        <v>3840</v>
      </c>
      <c r="B1468" s="1" t="s">
        <v>3851</v>
      </c>
      <c r="C1468" s="2" t="s">
        <v>962</v>
      </c>
      <c r="D1468" s="1" t="s">
        <v>3855</v>
      </c>
      <c r="E1468" s="2" t="s">
        <v>3810</v>
      </c>
      <c r="F1468" s="1" t="s">
        <v>3811</v>
      </c>
      <c r="G1468" s="2" t="s">
        <v>3802</v>
      </c>
      <c r="H1468" s="1" t="s">
        <v>3803</v>
      </c>
    </row>
    <row r="1469" spans="1:8" x14ac:dyDescent="0.3">
      <c r="A1469" s="2" t="s">
        <v>3840</v>
      </c>
      <c r="B1469" s="1" t="s">
        <v>3851</v>
      </c>
      <c r="C1469" s="2" t="s">
        <v>962</v>
      </c>
      <c r="D1469" s="1" t="s">
        <v>3855</v>
      </c>
      <c r="E1469" s="2" t="s">
        <v>3733</v>
      </c>
      <c r="F1469" s="1" t="s">
        <v>3734</v>
      </c>
      <c r="G1469" s="2" t="s">
        <v>3802</v>
      </c>
      <c r="H1469" s="1" t="s">
        <v>3803</v>
      </c>
    </row>
    <row r="1470" spans="1:8" x14ac:dyDescent="0.3">
      <c r="A1470" s="2" t="s">
        <v>3840</v>
      </c>
      <c r="B1470" s="1" t="s">
        <v>3851</v>
      </c>
      <c r="C1470" s="2" t="s">
        <v>962</v>
      </c>
      <c r="D1470" s="1" t="s">
        <v>3855</v>
      </c>
      <c r="E1470" s="2" t="s">
        <v>2163</v>
      </c>
      <c r="F1470" s="1" t="s">
        <v>2164</v>
      </c>
      <c r="G1470" s="2" t="s">
        <v>3802</v>
      </c>
      <c r="H1470" s="1" t="s">
        <v>3803</v>
      </c>
    </row>
    <row r="1471" spans="1:8" x14ac:dyDescent="0.3">
      <c r="A1471" s="2" t="s">
        <v>3840</v>
      </c>
      <c r="B1471" s="1" t="s">
        <v>3851</v>
      </c>
      <c r="C1471" s="2" t="s">
        <v>962</v>
      </c>
      <c r="D1471" s="1" t="s">
        <v>3855</v>
      </c>
      <c r="E1471" s="2" t="s">
        <v>2172</v>
      </c>
      <c r="F1471" s="1" t="s">
        <v>2173</v>
      </c>
      <c r="G1471" s="2" t="s">
        <v>3802</v>
      </c>
      <c r="H1471" s="1" t="s">
        <v>3803</v>
      </c>
    </row>
    <row r="1472" spans="1:8" x14ac:dyDescent="0.3">
      <c r="A1472" s="2" t="s">
        <v>3840</v>
      </c>
      <c r="B1472" s="1" t="s">
        <v>3851</v>
      </c>
      <c r="C1472" s="2" t="s">
        <v>962</v>
      </c>
      <c r="D1472" s="1" t="s">
        <v>3855</v>
      </c>
      <c r="E1472" s="2" t="s">
        <v>2176</v>
      </c>
      <c r="F1472" s="1" t="s">
        <v>2174</v>
      </c>
      <c r="G1472" s="2" t="s">
        <v>3802</v>
      </c>
      <c r="H1472" s="1" t="s">
        <v>3803</v>
      </c>
    </row>
    <row r="1473" spans="1:8" x14ac:dyDescent="0.3">
      <c r="A1473" s="2" t="s">
        <v>3840</v>
      </c>
      <c r="B1473" s="1" t="s">
        <v>3851</v>
      </c>
      <c r="C1473" s="2" t="s">
        <v>962</v>
      </c>
      <c r="D1473" s="1" t="s">
        <v>3855</v>
      </c>
      <c r="E1473" s="2" t="s">
        <v>2179</v>
      </c>
      <c r="F1473" s="1" t="s">
        <v>2177</v>
      </c>
      <c r="G1473" s="2" t="s">
        <v>3802</v>
      </c>
      <c r="H1473" s="1" t="s">
        <v>3803</v>
      </c>
    </row>
    <row r="1474" spans="1:8" x14ac:dyDescent="0.3">
      <c r="A1474" s="2" t="s">
        <v>3840</v>
      </c>
      <c r="B1474" s="1" t="s">
        <v>3851</v>
      </c>
      <c r="C1474" s="2" t="s">
        <v>962</v>
      </c>
      <c r="D1474" s="1" t="s">
        <v>3855</v>
      </c>
      <c r="E1474" s="2" t="s">
        <v>3738</v>
      </c>
      <c r="F1474" s="1" t="s">
        <v>3739</v>
      </c>
      <c r="G1474" s="2" t="s">
        <v>3802</v>
      </c>
      <c r="H1474" s="1" t="s">
        <v>3803</v>
      </c>
    </row>
    <row r="1475" spans="1:8" x14ac:dyDescent="0.3">
      <c r="A1475" s="2" t="s">
        <v>3840</v>
      </c>
      <c r="B1475" s="1" t="s">
        <v>3851</v>
      </c>
      <c r="C1475" s="2" t="s">
        <v>962</v>
      </c>
      <c r="D1475" s="1" t="s">
        <v>3855</v>
      </c>
      <c r="E1475" s="2" t="s">
        <v>3083</v>
      </c>
      <c r="F1475" s="1" t="s">
        <v>3084</v>
      </c>
      <c r="G1475" s="2" t="s">
        <v>3802</v>
      </c>
      <c r="H1475" s="1" t="s">
        <v>3803</v>
      </c>
    </row>
    <row r="1476" spans="1:8" x14ac:dyDescent="0.3">
      <c r="A1476" s="2" t="s">
        <v>3840</v>
      </c>
      <c r="B1476" s="1" t="s">
        <v>3851</v>
      </c>
      <c r="C1476" s="2" t="s">
        <v>962</v>
      </c>
      <c r="D1476" s="1" t="s">
        <v>3855</v>
      </c>
      <c r="E1476" s="2" t="s">
        <v>2182</v>
      </c>
      <c r="F1476" s="1" t="s">
        <v>2181</v>
      </c>
      <c r="G1476" s="2" t="s">
        <v>3802</v>
      </c>
      <c r="H1476" s="1" t="s">
        <v>3803</v>
      </c>
    </row>
    <row r="1477" spans="1:8" x14ac:dyDescent="0.3">
      <c r="A1477" s="2" t="s">
        <v>3840</v>
      </c>
      <c r="B1477" s="1" t="s">
        <v>3851</v>
      </c>
      <c r="C1477" s="2" t="s">
        <v>962</v>
      </c>
      <c r="D1477" s="1" t="s">
        <v>3855</v>
      </c>
      <c r="E1477" s="2" t="s">
        <v>2363</v>
      </c>
      <c r="F1477" s="1" t="s">
        <v>2367</v>
      </c>
      <c r="G1477" s="2" t="s">
        <v>3802</v>
      </c>
      <c r="H1477" s="1" t="s">
        <v>3803</v>
      </c>
    </row>
    <row r="1478" spans="1:8" x14ac:dyDescent="0.3">
      <c r="A1478" s="2" t="s">
        <v>3840</v>
      </c>
      <c r="B1478" s="1" t="s">
        <v>3851</v>
      </c>
      <c r="C1478" s="2" t="s">
        <v>962</v>
      </c>
      <c r="D1478" s="1" t="s">
        <v>3855</v>
      </c>
      <c r="E1478" s="2" t="s">
        <v>2187</v>
      </c>
      <c r="F1478" s="1" t="s">
        <v>2186</v>
      </c>
      <c r="G1478" s="2" t="s">
        <v>3802</v>
      </c>
      <c r="H1478" s="1" t="s">
        <v>3803</v>
      </c>
    </row>
    <row r="1479" spans="1:8" x14ac:dyDescent="0.3">
      <c r="A1479" s="2" t="s">
        <v>3840</v>
      </c>
      <c r="B1479" s="1" t="s">
        <v>3851</v>
      </c>
      <c r="C1479" s="2" t="s">
        <v>962</v>
      </c>
      <c r="D1479" s="1" t="s">
        <v>3855</v>
      </c>
      <c r="E1479" s="2" t="s">
        <v>3812</v>
      </c>
      <c r="F1479" s="1" t="s">
        <v>3813</v>
      </c>
      <c r="G1479" s="2" t="s">
        <v>3802</v>
      </c>
      <c r="H1479" s="1" t="s">
        <v>3803</v>
      </c>
    </row>
    <row r="1480" spans="1:8" x14ac:dyDescent="0.3">
      <c r="A1480" s="2" t="s">
        <v>3840</v>
      </c>
      <c r="B1480" s="1" t="s">
        <v>3851</v>
      </c>
      <c r="C1480" s="2" t="s">
        <v>962</v>
      </c>
      <c r="D1480" s="1" t="s">
        <v>3855</v>
      </c>
      <c r="E1480" s="2" t="s">
        <v>2191</v>
      </c>
      <c r="F1480" s="1" t="s">
        <v>2188</v>
      </c>
      <c r="G1480" s="2" t="s">
        <v>3802</v>
      </c>
      <c r="H1480" s="1" t="s">
        <v>3803</v>
      </c>
    </row>
    <row r="1481" spans="1:8" x14ac:dyDescent="0.3">
      <c r="A1481" s="2" t="s">
        <v>3840</v>
      </c>
      <c r="B1481" s="1" t="s">
        <v>3851</v>
      </c>
      <c r="C1481" s="2" t="s">
        <v>962</v>
      </c>
      <c r="D1481" s="1" t="s">
        <v>3855</v>
      </c>
      <c r="E1481" s="2" t="s">
        <v>2561</v>
      </c>
      <c r="F1481" s="1" t="s">
        <v>3748</v>
      </c>
      <c r="G1481" s="2" t="s">
        <v>3802</v>
      </c>
      <c r="H1481" s="1" t="s">
        <v>3803</v>
      </c>
    </row>
    <row r="1482" spans="1:8" x14ac:dyDescent="0.3">
      <c r="A1482" s="2" t="s">
        <v>3840</v>
      </c>
      <c r="B1482" s="1" t="s">
        <v>3851</v>
      </c>
      <c r="C1482" s="2" t="s">
        <v>962</v>
      </c>
      <c r="D1482" s="1" t="s">
        <v>3855</v>
      </c>
      <c r="E1482" s="2" t="s">
        <v>2196</v>
      </c>
      <c r="F1482" s="1" t="s">
        <v>2195</v>
      </c>
      <c r="G1482" s="2" t="s">
        <v>3802</v>
      </c>
      <c r="H1482" s="1" t="s">
        <v>3803</v>
      </c>
    </row>
    <row r="1483" spans="1:8" x14ac:dyDescent="0.3">
      <c r="A1483" s="2" t="s">
        <v>3840</v>
      </c>
      <c r="B1483" s="1" t="s">
        <v>3851</v>
      </c>
      <c r="C1483" s="2" t="s">
        <v>962</v>
      </c>
      <c r="D1483" s="1" t="s">
        <v>3855</v>
      </c>
      <c r="E1483" s="2" t="s">
        <v>2682</v>
      </c>
      <c r="F1483" s="1" t="s">
        <v>3715</v>
      </c>
      <c r="G1483" s="2" t="s">
        <v>3802</v>
      </c>
      <c r="H1483" s="1" t="s">
        <v>3803</v>
      </c>
    </row>
    <row r="1484" spans="1:8" x14ac:dyDescent="0.3">
      <c r="A1484" s="2" t="s">
        <v>3840</v>
      </c>
      <c r="B1484" s="1" t="s">
        <v>3851</v>
      </c>
      <c r="C1484" s="2" t="s">
        <v>3042</v>
      </c>
      <c r="D1484" s="1" t="s">
        <v>3856</v>
      </c>
      <c r="E1484" s="2" t="s">
        <v>3723</v>
      </c>
      <c r="F1484" s="1" t="s">
        <v>3724</v>
      </c>
      <c r="G1484" s="2" t="s">
        <v>3802</v>
      </c>
      <c r="H1484" s="1" t="s">
        <v>3803</v>
      </c>
    </row>
    <row r="1485" spans="1:8" x14ac:dyDescent="0.3">
      <c r="A1485" s="2" t="s">
        <v>3840</v>
      </c>
      <c r="B1485" s="1" t="s">
        <v>3851</v>
      </c>
      <c r="C1485" s="2" t="s">
        <v>3042</v>
      </c>
      <c r="D1485" s="1" t="s">
        <v>3856</v>
      </c>
      <c r="E1485" s="2" t="s">
        <v>1995</v>
      </c>
      <c r="F1485" s="1" t="s">
        <v>1992</v>
      </c>
      <c r="G1485" s="2" t="s">
        <v>3802</v>
      </c>
      <c r="H1485" s="1" t="s">
        <v>3803</v>
      </c>
    </row>
    <row r="1486" spans="1:8" x14ac:dyDescent="0.3">
      <c r="A1486" s="2" t="s">
        <v>3840</v>
      </c>
      <c r="B1486" s="1" t="s">
        <v>3851</v>
      </c>
      <c r="C1486" s="2" t="s">
        <v>3042</v>
      </c>
      <c r="D1486" s="1" t="s">
        <v>3856</v>
      </c>
      <c r="E1486" s="2" t="s">
        <v>2007</v>
      </c>
      <c r="F1486" s="1" t="s">
        <v>2005</v>
      </c>
      <c r="G1486" s="2" t="s">
        <v>3802</v>
      </c>
      <c r="H1486" s="1" t="s">
        <v>3803</v>
      </c>
    </row>
    <row r="1487" spans="1:8" x14ac:dyDescent="0.3">
      <c r="A1487" s="2" t="s">
        <v>3840</v>
      </c>
      <c r="B1487" s="1" t="s">
        <v>3851</v>
      </c>
      <c r="C1487" s="2" t="s">
        <v>3042</v>
      </c>
      <c r="D1487" s="1" t="s">
        <v>3856</v>
      </c>
      <c r="E1487" s="2" t="s">
        <v>2025</v>
      </c>
      <c r="F1487" s="1" t="s">
        <v>2022</v>
      </c>
      <c r="G1487" s="2" t="s">
        <v>3802</v>
      </c>
      <c r="H1487" s="1" t="s">
        <v>3803</v>
      </c>
    </row>
    <row r="1488" spans="1:8" x14ac:dyDescent="0.3">
      <c r="A1488" s="2" t="s">
        <v>3840</v>
      </c>
      <c r="B1488" s="1" t="s">
        <v>3851</v>
      </c>
      <c r="C1488" s="2" t="s">
        <v>3042</v>
      </c>
      <c r="D1488" s="1" t="s">
        <v>3856</v>
      </c>
      <c r="E1488" s="2" t="s">
        <v>3005</v>
      </c>
      <c r="F1488" s="1" t="s">
        <v>3006</v>
      </c>
      <c r="G1488" s="2" t="s">
        <v>3802</v>
      </c>
      <c r="H1488" s="1" t="s">
        <v>3803</v>
      </c>
    </row>
    <row r="1489" spans="1:8" x14ac:dyDescent="0.3">
      <c r="A1489" s="2" t="s">
        <v>3840</v>
      </c>
      <c r="B1489" s="1" t="s">
        <v>3851</v>
      </c>
      <c r="C1489" s="2" t="s">
        <v>3042</v>
      </c>
      <c r="D1489" s="1" t="s">
        <v>3856</v>
      </c>
      <c r="E1489" s="2" t="s">
        <v>3118</v>
      </c>
      <c r="F1489" s="1" t="s">
        <v>3119</v>
      </c>
      <c r="G1489" s="2" t="s">
        <v>3802</v>
      </c>
      <c r="H1489" s="1" t="s">
        <v>3803</v>
      </c>
    </row>
    <row r="1490" spans="1:8" x14ac:dyDescent="0.3">
      <c r="A1490" s="2" t="s">
        <v>3840</v>
      </c>
      <c r="B1490" s="1" t="s">
        <v>3851</v>
      </c>
      <c r="C1490" s="2" t="s">
        <v>3042</v>
      </c>
      <c r="D1490" s="1" t="s">
        <v>3856</v>
      </c>
      <c r="E1490" s="2" t="s">
        <v>2094</v>
      </c>
      <c r="F1490" s="1" t="s">
        <v>2093</v>
      </c>
      <c r="G1490" s="2" t="s">
        <v>3802</v>
      </c>
      <c r="H1490" s="1" t="s">
        <v>3803</v>
      </c>
    </row>
    <row r="1491" spans="1:8" x14ac:dyDescent="0.3">
      <c r="A1491" s="2" t="s">
        <v>3840</v>
      </c>
      <c r="B1491" s="1" t="s">
        <v>3851</v>
      </c>
      <c r="C1491" s="2" t="s">
        <v>3042</v>
      </c>
      <c r="D1491" s="1" t="s">
        <v>3856</v>
      </c>
      <c r="E1491" s="2" t="s">
        <v>2100</v>
      </c>
      <c r="F1491" s="1" t="s">
        <v>2099</v>
      </c>
      <c r="G1491" s="2" t="s">
        <v>3802</v>
      </c>
      <c r="H1491" s="1" t="s">
        <v>3803</v>
      </c>
    </row>
    <row r="1492" spans="1:8" x14ac:dyDescent="0.3">
      <c r="A1492" s="2" t="s">
        <v>3840</v>
      </c>
      <c r="B1492" s="1" t="s">
        <v>3851</v>
      </c>
      <c r="C1492" s="2" t="s">
        <v>3042</v>
      </c>
      <c r="D1492" s="1" t="s">
        <v>3856</v>
      </c>
      <c r="E1492" s="2" t="s">
        <v>2104</v>
      </c>
      <c r="F1492" s="1" t="s">
        <v>2102</v>
      </c>
      <c r="G1492" s="2" t="s">
        <v>3802</v>
      </c>
      <c r="H1492" s="1" t="s">
        <v>3803</v>
      </c>
    </row>
    <row r="1493" spans="1:8" x14ac:dyDescent="0.3">
      <c r="A1493" s="2" t="s">
        <v>3840</v>
      </c>
      <c r="B1493" s="1" t="s">
        <v>3851</v>
      </c>
      <c r="C1493" s="2" t="s">
        <v>3042</v>
      </c>
      <c r="D1493" s="1" t="s">
        <v>3856</v>
      </c>
      <c r="E1493" s="2" t="s">
        <v>2111</v>
      </c>
      <c r="F1493" s="1" t="s">
        <v>2110</v>
      </c>
      <c r="G1493" s="2" t="s">
        <v>3802</v>
      </c>
      <c r="H1493" s="1" t="s">
        <v>3803</v>
      </c>
    </row>
    <row r="1494" spans="1:8" x14ac:dyDescent="0.3">
      <c r="A1494" s="2" t="s">
        <v>3840</v>
      </c>
      <c r="B1494" s="1" t="s">
        <v>3851</v>
      </c>
      <c r="C1494" s="2" t="s">
        <v>3042</v>
      </c>
      <c r="D1494" s="1" t="s">
        <v>3856</v>
      </c>
      <c r="E1494" s="2" t="s">
        <v>2124</v>
      </c>
      <c r="F1494" s="1" t="s">
        <v>2123</v>
      </c>
      <c r="G1494" s="2" t="s">
        <v>3802</v>
      </c>
      <c r="H1494" s="1" t="s">
        <v>3803</v>
      </c>
    </row>
    <row r="1495" spans="1:8" x14ac:dyDescent="0.3">
      <c r="A1495" s="2" t="s">
        <v>3840</v>
      </c>
      <c r="B1495" s="1" t="s">
        <v>3851</v>
      </c>
      <c r="C1495" s="2" t="s">
        <v>3042</v>
      </c>
      <c r="D1495" s="1" t="s">
        <v>3856</v>
      </c>
      <c r="E1495" s="2" t="s">
        <v>2126</v>
      </c>
      <c r="F1495" s="1" t="s">
        <v>2125</v>
      </c>
      <c r="G1495" s="2" t="s">
        <v>3802</v>
      </c>
      <c r="H1495" s="1" t="s">
        <v>3803</v>
      </c>
    </row>
    <row r="1496" spans="1:8" x14ac:dyDescent="0.3">
      <c r="A1496" s="2" t="s">
        <v>3840</v>
      </c>
      <c r="B1496" s="1" t="s">
        <v>3851</v>
      </c>
      <c r="C1496" s="2" t="s">
        <v>3042</v>
      </c>
      <c r="D1496" s="1" t="s">
        <v>3856</v>
      </c>
      <c r="E1496" s="2" t="s">
        <v>2128</v>
      </c>
      <c r="F1496" s="1" t="s">
        <v>2127</v>
      </c>
      <c r="G1496" s="2" t="s">
        <v>3802</v>
      </c>
      <c r="H1496" s="1" t="s">
        <v>3803</v>
      </c>
    </row>
    <row r="1497" spans="1:8" x14ac:dyDescent="0.3">
      <c r="A1497" s="2" t="s">
        <v>3840</v>
      </c>
      <c r="B1497" s="1" t="s">
        <v>3851</v>
      </c>
      <c r="C1497" s="2" t="s">
        <v>3042</v>
      </c>
      <c r="D1497" s="1" t="s">
        <v>3856</v>
      </c>
      <c r="E1497" s="2" t="s">
        <v>3804</v>
      </c>
      <c r="F1497" s="1" t="s">
        <v>3805</v>
      </c>
      <c r="G1497" s="2" t="s">
        <v>3802</v>
      </c>
      <c r="H1497" s="1" t="s">
        <v>3803</v>
      </c>
    </row>
    <row r="1498" spans="1:8" x14ac:dyDescent="0.3">
      <c r="A1498" s="2" t="s">
        <v>3840</v>
      </c>
      <c r="B1498" s="1" t="s">
        <v>3851</v>
      </c>
      <c r="C1498" s="2" t="s">
        <v>3042</v>
      </c>
      <c r="D1498" s="1" t="s">
        <v>3856</v>
      </c>
      <c r="E1498" s="2" t="s">
        <v>2130</v>
      </c>
      <c r="F1498" s="1" t="s">
        <v>2129</v>
      </c>
      <c r="G1498" s="2" t="s">
        <v>3802</v>
      </c>
      <c r="H1498" s="1" t="s">
        <v>3803</v>
      </c>
    </row>
    <row r="1499" spans="1:8" x14ac:dyDescent="0.3">
      <c r="A1499" s="2" t="s">
        <v>3840</v>
      </c>
      <c r="B1499" s="1" t="s">
        <v>3851</v>
      </c>
      <c r="C1499" s="2" t="s">
        <v>3042</v>
      </c>
      <c r="D1499" s="1" t="s">
        <v>3856</v>
      </c>
      <c r="E1499" s="2" t="s">
        <v>3810</v>
      </c>
      <c r="F1499" s="1" t="s">
        <v>3811</v>
      </c>
      <c r="G1499" s="2" t="s">
        <v>3802</v>
      </c>
      <c r="H1499" s="1" t="s">
        <v>3803</v>
      </c>
    </row>
    <row r="1500" spans="1:8" x14ac:dyDescent="0.3">
      <c r="A1500" s="2" t="s">
        <v>3840</v>
      </c>
      <c r="B1500" s="1" t="s">
        <v>3851</v>
      </c>
      <c r="C1500" s="2" t="s">
        <v>3042</v>
      </c>
      <c r="D1500" s="1" t="s">
        <v>3856</v>
      </c>
      <c r="E1500" s="2" t="s">
        <v>3733</v>
      </c>
      <c r="F1500" s="1" t="s">
        <v>3734</v>
      </c>
      <c r="G1500" s="2" t="s">
        <v>3802</v>
      </c>
      <c r="H1500" s="1" t="s">
        <v>3803</v>
      </c>
    </row>
    <row r="1501" spans="1:8" x14ac:dyDescent="0.3">
      <c r="A1501" s="2" t="s">
        <v>3840</v>
      </c>
      <c r="B1501" s="1" t="s">
        <v>3851</v>
      </c>
      <c r="C1501" s="2" t="s">
        <v>3042</v>
      </c>
      <c r="D1501" s="1" t="s">
        <v>3856</v>
      </c>
      <c r="E1501" s="2" t="s">
        <v>2163</v>
      </c>
      <c r="F1501" s="1" t="s">
        <v>2164</v>
      </c>
      <c r="G1501" s="2" t="s">
        <v>3802</v>
      </c>
      <c r="H1501" s="1" t="s">
        <v>3803</v>
      </c>
    </row>
    <row r="1502" spans="1:8" x14ac:dyDescent="0.3">
      <c r="A1502" s="2" t="s">
        <v>3840</v>
      </c>
      <c r="B1502" s="1" t="s">
        <v>3851</v>
      </c>
      <c r="C1502" s="2" t="s">
        <v>3042</v>
      </c>
      <c r="D1502" s="1" t="s">
        <v>3856</v>
      </c>
      <c r="E1502" s="2" t="s">
        <v>2172</v>
      </c>
      <c r="F1502" s="1" t="s">
        <v>2173</v>
      </c>
      <c r="G1502" s="2" t="s">
        <v>3802</v>
      </c>
      <c r="H1502" s="1" t="s">
        <v>3803</v>
      </c>
    </row>
    <row r="1503" spans="1:8" x14ac:dyDescent="0.3">
      <c r="A1503" s="2" t="s">
        <v>3840</v>
      </c>
      <c r="B1503" s="1" t="s">
        <v>3851</v>
      </c>
      <c r="C1503" s="2" t="s">
        <v>3042</v>
      </c>
      <c r="D1503" s="1" t="s">
        <v>3856</v>
      </c>
      <c r="E1503" s="2" t="s">
        <v>2176</v>
      </c>
      <c r="F1503" s="1" t="s">
        <v>2174</v>
      </c>
      <c r="G1503" s="2" t="s">
        <v>3802</v>
      </c>
      <c r="H1503" s="1" t="s">
        <v>3803</v>
      </c>
    </row>
    <row r="1504" spans="1:8" x14ac:dyDescent="0.3">
      <c r="A1504" s="2" t="s">
        <v>3840</v>
      </c>
      <c r="B1504" s="1" t="s">
        <v>3851</v>
      </c>
      <c r="C1504" s="2" t="s">
        <v>3042</v>
      </c>
      <c r="D1504" s="1" t="s">
        <v>3856</v>
      </c>
      <c r="E1504" s="2" t="s">
        <v>2179</v>
      </c>
      <c r="F1504" s="1" t="s">
        <v>2177</v>
      </c>
      <c r="G1504" s="2" t="s">
        <v>3802</v>
      </c>
      <c r="H1504" s="1" t="s">
        <v>3803</v>
      </c>
    </row>
    <row r="1505" spans="1:8" x14ac:dyDescent="0.3">
      <c r="A1505" s="2" t="s">
        <v>3840</v>
      </c>
      <c r="B1505" s="1" t="s">
        <v>3851</v>
      </c>
      <c r="C1505" s="2" t="s">
        <v>3042</v>
      </c>
      <c r="D1505" s="1" t="s">
        <v>3856</v>
      </c>
      <c r="E1505" s="2" t="s">
        <v>3738</v>
      </c>
      <c r="F1505" s="1" t="s">
        <v>3739</v>
      </c>
      <c r="G1505" s="2" t="s">
        <v>3802</v>
      </c>
      <c r="H1505" s="1" t="s">
        <v>3803</v>
      </c>
    </row>
    <row r="1506" spans="1:8" x14ac:dyDescent="0.3">
      <c r="A1506" s="2" t="s">
        <v>3840</v>
      </c>
      <c r="B1506" s="1" t="s">
        <v>3851</v>
      </c>
      <c r="C1506" s="2" t="s">
        <v>3042</v>
      </c>
      <c r="D1506" s="1" t="s">
        <v>3856</v>
      </c>
      <c r="E1506" s="2" t="s">
        <v>3083</v>
      </c>
      <c r="F1506" s="1" t="s">
        <v>3084</v>
      </c>
      <c r="G1506" s="2" t="s">
        <v>3802</v>
      </c>
      <c r="H1506" s="1" t="s">
        <v>3803</v>
      </c>
    </row>
    <row r="1507" spans="1:8" x14ac:dyDescent="0.3">
      <c r="A1507" s="2" t="s">
        <v>3840</v>
      </c>
      <c r="B1507" s="1" t="s">
        <v>3851</v>
      </c>
      <c r="C1507" s="2" t="s">
        <v>3042</v>
      </c>
      <c r="D1507" s="1" t="s">
        <v>3856</v>
      </c>
      <c r="E1507" s="2" t="s">
        <v>2182</v>
      </c>
      <c r="F1507" s="1" t="s">
        <v>2181</v>
      </c>
      <c r="G1507" s="2" t="s">
        <v>3802</v>
      </c>
      <c r="H1507" s="1" t="s">
        <v>3803</v>
      </c>
    </row>
    <row r="1508" spans="1:8" x14ac:dyDescent="0.3">
      <c r="A1508" s="2" t="s">
        <v>3840</v>
      </c>
      <c r="B1508" s="1" t="s">
        <v>3851</v>
      </c>
      <c r="C1508" s="2" t="s">
        <v>3042</v>
      </c>
      <c r="D1508" s="1" t="s">
        <v>3856</v>
      </c>
      <c r="E1508" s="2" t="s">
        <v>2363</v>
      </c>
      <c r="F1508" s="1" t="s">
        <v>2367</v>
      </c>
      <c r="G1508" s="2" t="s">
        <v>3802</v>
      </c>
      <c r="H1508" s="1" t="s">
        <v>3803</v>
      </c>
    </row>
    <row r="1509" spans="1:8" x14ac:dyDescent="0.3">
      <c r="A1509" s="2" t="s">
        <v>3840</v>
      </c>
      <c r="B1509" s="1" t="s">
        <v>3851</v>
      </c>
      <c r="C1509" s="2" t="s">
        <v>3042</v>
      </c>
      <c r="D1509" s="1" t="s">
        <v>3856</v>
      </c>
      <c r="E1509" s="2" t="s">
        <v>2187</v>
      </c>
      <c r="F1509" s="1" t="s">
        <v>2186</v>
      </c>
      <c r="G1509" s="2" t="s">
        <v>3802</v>
      </c>
      <c r="H1509" s="1" t="s">
        <v>3803</v>
      </c>
    </row>
    <row r="1510" spans="1:8" x14ac:dyDescent="0.3">
      <c r="A1510" s="2" t="s">
        <v>3840</v>
      </c>
      <c r="B1510" s="1" t="s">
        <v>3851</v>
      </c>
      <c r="C1510" s="2" t="s">
        <v>3042</v>
      </c>
      <c r="D1510" s="1" t="s">
        <v>3856</v>
      </c>
      <c r="E1510" s="2" t="s">
        <v>3812</v>
      </c>
      <c r="F1510" s="1" t="s">
        <v>3813</v>
      </c>
      <c r="G1510" s="2" t="s">
        <v>3802</v>
      </c>
      <c r="H1510" s="1" t="s">
        <v>3803</v>
      </c>
    </row>
    <row r="1511" spans="1:8" x14ac:dyDescent="0.3">
      <c r="A1511" s="2" t="s">
        <v>3840</v>
      </c>
      <c r="B1511" s="1" t="s">
        <v>3851</v>
      </c>
      <c r="C1511" s="2" t="s">
        <v>3042</v>
      </c>
      <c r="D1511" s="1" t="s">
        <v>3856</v>
      </c>
      <c r="E1511" s="2" t="s">
        <v>2191</v>
      </c>
      <c r="F1511" s="1" t="s">
        <v>2188</v>
      </c>
      <c r="G1511" s="2" t="s">
        <v>3802</v>
      </c>
      <c r="H1511" s="1" t="s">
        <v>3803</v>
      </c>
    </row>
    <row r="1512" spans="1:8" x14ac:dyDescent="0.3">
      <c r="A1512" s="2" t="s">
        <v>3840</v>
      </c>
      <c r="B1512" s="1" t="s">
        <v>3851</v>
      </c>
      <c r="C1512" s="2" t="s">
        <v>3042</v>
      </c>
      <c r="D1512" s="1" t="s">
        <v>3856</v>
      </c>
      <c r="E1512" s="2" t="s">
        <v>2561</v>
      </c>
      <c r="F1512" s="1" t="s">
        <v>3748</v>
      </c>
      <c r="G1512" s="2" t="s">
        <v>3802</v>
      </c>
      <c r="H1512" s="1" t="s">
        <v>3803</v>
      </c>
    </row>
    <row r="1513" spans="1:8" x14ac:dyDescent="0.3">
      <c r="A1513" s="2" t="s">
        <v>3840</v>
      </c>
      <c r="B1513" s="1" t="s">
        <v>3851</v>
      </c>
      <c r="C1513" s="2" t="s">
        <v>3042</v>
      </c>
      <c r="D1513" s="1" t="s">
        <v>3856</v>
      </c>
      <c r="E1513" s="2" t="s">
        <v>2196</v>
      </c>
      <c r="F1513" s="1" t="s">
        <v>2195</v>
      </c>
      <c r="G1513" s="2" t="s">
        <v>3802</v>
      </c>
      <c r="H1513" s="1" t="s">
        <v>3803</v>
      </c>
    </row>
    <row r="1514" spans="1:8" x14ac:dyDescent="0.3">
      <c r="A1514" s="2" t="s">
        <v>3840</v>
      </c>
      <c r="B1514" s="1" t="s">
        <v>3851</v>
      </c>
      <c r="C1514" s="2" t="s">
        <v>3042</v>
      </c>
      <c r="D1514" s="1" t="s">
        <v>3856</v>
      </c>
      <c r="E1514" s="2" t="s">
        <v>2682</v>
      </c>
      <c r="F1514" s="1" t="s">
        <v>3715</v>
      </c>
      <c r="G1514" s="2" t="s">
        <v>3802</v>
      </c>
      <c r="H1514" s="1" t="s">
        <v>3803</v>
      </c>
    </row>
    <row r="1515" spans="1:8" x14ac:dyDescent="0.3">
      <c r="A1515" s="2" t="s">
        <v>3840</v>
      </c>
      <c r="B1515" s="1" t="s">
        <v>3851</v>
      </c>
      <c r="C1515" s="2" t="s">
        <v>3781</v>
      </c>
      <c r="D1515" s="1" t="s">
        <v>3857</v>
      </c>
      <c r="E1515" s="2" t="s">
        <v>3721</v>
      </c>
      <c r="F1515" s="1" t="s">
        <v>3722</v>
      </c>
      <c r="G1515" s="2" t="s">
        <v>3802</v>
      </c>
      <c r="H1515" s="1" t="s">
        <v>3803</v>
      </c>
    </row>
    <row r="1516" spans="1:8" x14ac:dyDescent="0.3">
      <c r="A1516" s="2" t="s">
        <v>3840</v>
      </c>
      <c r="B1516" s="1" t="s">
        <v>3851</v>
      </c>
      <c r="C1516" s="2" t="s">
        <v>3781</v>
      </c>
      <c r="D1516" s="1" t="s">
        <v>3857</v>
      </c>
      <c r="E1516" s="2" t="s">
        <v>3723</v>
      </c>
      <c r="F1516" s="1" t="s">
        <v>3724</v>
      </c>
      <c r="G1516" s="2" t="s">
        <v>3802</v>
      </c>
      <c r="H1516" s="1" t="s">
        <v>3803</v>
      </c>
    </row>
    <row r="1517" spans="1:8" x14ac:dyDescent="0.3">
      <c r="A1517" s="2" t="s">
        <v>3840</v>
      </c>
      <c r="B1517" s="1" t="s">
        <v>3851</v>
      </c>
      <c r="C1517" s="2" t="s">
        <v>3781</v>
      </c>
      <c r="D1517" s="1" t="s">
        <v>3857</v>
      </c>
      <c r="E1517" s="2" t="s">
        <v>1995</v>
      </c>
      <c r="F1517" s="1" t="s">
        <v>1992</v>
      </c>
      <c r="G1517" s="2" t="s">
        <v>3802</v>
      </c>
      <c r="H1517" s="1" t="s">
        <v>3803</v>
      </c>
    </row>
    <row r="1518" spans="1:8" x14ac:dyDescent="0.3">
      <c r="A1518" s="2" t="s">
        <v>3840</v>
      </c>
      <c r="B1518" s="1" t="s">
        <v>3851</v>
      </c>
      <c r="C1518" s="2" t="s">
        <v>3781</v>
      </c>
      <c r="D1518" s="1" t="s">
        <v>3857</v>
      </c>
      <c r="E1518" s="2" t="s">
        <v>2007</v>
      </c>
      <c r="F1518" s="1" t="s">
        <v>2005</v>
      </c>
      <c r="G1518" s="2" t="s">
        <v>3802</v>
      </c>
      <c r="H1518" s="1" t="s">
        <v>3803</v>
      </c>
    </row>
    <row r="1519" spans="1:8" x14ac:dyDescent="0.3">
      <c r="A1519" s="2" t="s">
        <v>3840</v>
      </c>
      <c r="B1519" s="1" t="s">
        <v>3851</v>
      </c>
      <c r="C1519" s="2" t="s">
        <v>3781</v>
      </c>
      <c r="D1519" s="1" t="s">
        <v>3857</v>
      </c>
      <c r="E1519" s="2" t="s">
        <v>2025</v>
      </c>
      <c r="F1519" s="1" t="s">
        <v>2022</v>
      </c>
      <c r="G1519" s="2" t="s">
        <v>3802</v>
      </c>
      <c r="H1519" s="1" t="s">
        <v>3803</v>
      </c>
    </row>
    <row r="1520" spans="1:8" x14ac:dyDescent="0.3">
      <c r="A1520" s="2" t="s">
        <v>3840</v>
      </c>
      <c r="B1520" s="1" t="s">
        <v>3851</v>
      </c>
      <c r="C1520" s="2" t="s">
        <v>3781</v>
      </c>
      <c r="D1520" s="1" t="s">
        <v>3857</v>
      </c>
      <c r="E1520" s="2" t="s">
        <v>3005</v>
      </c>
      <c r="F1520" s="1" t="s">
        <v>3006</v>
      </c>
      <c r="G1520" s="2" t="s">
        <v>3802</v>
      </c>
      <c r="H1520" s="1" t="s">
        <v>3803</v>
      </c>
    </row>
    <row r="1521" spans="1:8" x14ac:dyDescent="0.3">
      <c r="A1521" s="2" t="s">
        <v>3840</v>
      </c>
      <c r="B1521" s="1" t="s">
        <v>3851</v>
      </c>
      <c r="C1521" s="2" t="s">
        <v>3781</v>
      </c>
      <c r="D1521" s="1" t="s">
        <v>3857</v>
      </c>
      <c r="E1521" s="2" t="s">
        <v>3118</v>
      </c>
      <c r="F1521" s="1" t="s">
        <v>3119</v>
      </c>
      <c r="G1521" s="2" t="s">
        <v>3802</v>
      </c>
      <c r="H1521" s="1" t="s">
        <v>3803</v>
      </c>
    </row>
    <row r="1522" spans="1:8" x14ac:dyDescent="0.3">
      <c r="A1522" s="2" t="s">
        <v>3840</v>
      </c>
      <c r="B1522" s="1" t="s">
        <v>3851</v>
      </c>
      <c r="C1522" s="2" t="s">
        <v>3781</v>
      </c>
      <c r="D1522" s="1" t="s">
        <v>3857</v>
      </c>
      <c r="E1522" s="2" t="s">
        <v>2094</v>
      </c>
      <c r="F1522" s="1" t="s">
        <v>2093</v>
      </c>
      <c r="G1522" s="2" t="s">
        <v>3802</v>
      </c>
      <c r="H1522" s="1" t="s">
        <v>3803</v>
      </c>
    </row>
    <row r="1523" spans="1:8" x14ac:dyDescent="0.3">
      <c r="A1523" s="2" t="s">
        <v>3840</v>
      </c>
      <c r="B1523" s="1" t="s">
        <v>3851</v>
      </c>
      <c r="C1523" s="2" t="s">
        <v>3781</v>
      </c>
      <c r="D1523" s="1" t="s">
        <v>3857</v>
      </c>
      <c r="E1523" s="2" t="s">
        <v>2100</v>
      </c>
      <c r="F1523" s="1" t="s">
        <v>2099</v>
      </c>
      <c r="G1523" s="2" t="s">
        <v>3802</v>
      </c>
      <c r="H1523" s="1" t="s">
        <v>3803</v>
      </c>
    </row>
    <row r="1524" spans="1:8" x14ac:dyDescent="0.3">
      <c r="A1524" s="2" t="s">
        <v>3840</v>
      </c>
      <c r="B1524" s="1" t="s">
        <v>3851</v>
      </c>
      <c r="C1524" s="2" t="s">
        <v>3781</v>
      </c>
      <c r="D1524" s="1" t="s">
        <v>3857</v>
      </c>
      <c r="E1524" s="2" t="s">
        <v>2104</v>
      </c>
      <c r="F1524" s="1" t="s">
        <v>2102</v>
      </c>
      <c r="G1524" s="2" t="s">
        <v>3802</v>
      </c>
      <c r="H1524" s="1" t="s">
        <v>3803</v>
      </c>
    </row>
    <row r="1525" spans="1:8" x14ac:dyDescent="0.3">
      <c r="A1525" s="2" t="s">
        <v>3840</v>
      </c>
      <c r="B1525" s="1" t="s">
        <v>3851</v>
      </c>
      <c r="C1525" s="2" t="s">
        <v>3781</v>
      </c>
      <c r="D1525" s="1" t="s">
        <v>3857</v>
      </c>
      <c r="E1525" s="2" t="s">
        <v>2111</v>
      </c>
      <c r="F1525" s="1" t="s">
        <v>2110</v>
      </c>
      <c r="G1525" s="2" t="s">
        <v>3802</v>
      </c>
      <c r="H1525" s="1" t="s">
        <v>3803</v>
      </c>
    </row>
    <row r="1526" spans="1:8" x14ac:dyDescent="0.3">
      <c r="A1526" s="2" t="s">
        <v>3840</v>
      </c>
      <c r="B1526" s="1" t="s">
        <v>3851</v>
      </c>
      <c r="C1526" s="2" t="s">
        <v>3781</v>
      </c>
      <c r="D1526" s="1" t="s">
        <v>3857</v>
      </c>
      <c r="E1526" s="2" t="s">
        <v>2124</v>
      </c>
      <c r="F1526" s="1" t="s">
        <v>2123</v>
      </c>
      <c r="G1526" s="2" t="s">
        <v>3802</v>
      </c>
      <c r="H1526" s="1" t="s">
        <v>3803</v>
      </c>
    </row>
    <row r="1527" spans="1:8" x14ac:dyDescent="0.3">
      <c r="A1527" s="2" t="s">
        <v>3840</v>
      </c>
      <c r="B1527" s="1" t="s">
        <v>3851</v>
      </c>
      <c r="C1527" s="2" t="s">
        <v>3781</v>
      </c>
      <c r="D1527" s="1" t="s">
        <v>3857</v>
      </c>
      <c r="E1527" s="2" t="s">
        <v>2126</v>
      </c>
      <c r="F1527" s="1" t="s">
        <v>2125</v>
      </c>
      <c r="G1527" s="2" t="s">
        <v>3802</v>
      </c>
      <c r="H1527" s="1" t="s">
        <v>3803</v>
      </c>
    </row>
    <row r="1528" spans="1:8" x14ac:dyDescent="0.3">
      <c r="A1528" s="2" t="s">
        <v>3840</v>
      </c>
      <c r="B1528" s="1" t="s">
        <v>3851</v>
      </c>
      <c r="C1528" s="2" t="s">
        <v>3781</v>
      </c>
      <c r="D1528" s="1" t="s">
        <v>3857</v>
      </c>
      <c r="E1528" s="2" t="s">
        <v>2128</v>
      </c>
      <c r="F1528" s="1" t="s">
        <v>2127</v>
      </c>
      <c r="G1528" s="2" t="s">
        <v>3802</v>
      </c>
      <c r="H1528" s="1" t="s">
        <v>3803</v>
      </c>
    </row>
    <row r="1529" spans="1:8" x14ac:dyDescent="0.3">
      <c r="A1529" s="2" t="s">
        <v>3840</v>
      </c>
      <c r="B1529" s="1" t="s">
        <v>3851</v>
      </c>
      <c r="C1529" s="2" t="s">
        <v>3781</v>
      </c>
      <c r="D1529" s="1" t="s">
        <v>3857</v>
      </c>
      <c r="E1529" s="2" t="s">
        <v>3804</v>
      </c>
      <c r="F1529" s="1" t="s">
        <v>3805</v>
      </c>
      <c r="G1529" s="2" t="s">
        <v>3802</v>
      </c>
      <c r="H1529" s="1" t="s">
        <v>3803</v>
      </c>
    </row>
    <row r="1530" spans="1:8" x14ac:dyDescent="0.3">
      <c r="A1530" s="2" t="s">
        <v>3840</v>
      </c>
      <c r="B1530" s="1" t="s">
        <v>3851</v>
      </c>
      <c r="C1530" s="2" t="s">
        <v>3781</v>
      </c>
      <c r="D1530" s="1" t="s">
        <v>3857</v>
      </c>
      <c r="E1530" s="2" t="s">
        <v>2130</v>
      </c>
      <c r="F1530" s="1" t="s">
        <v>2129</v>
      </c>
      <c r="G1530" s="2" t="s">
        <v>3802</v>
      </c>
      <c r="H1530" s="1" t="s">
        <v>3803</v>
      </c>
    </row>
    <row r="1531" spans="1:8" x14ac:dyDescent="0.3">
      <c r="A1531" s="2" t="s">
        <v>3840</v>
      </c>
      <c r="B1531" s="1" t="s">
        <v>3851</v>
      </c>
      <c r="C1531" s="2" t="s">
        <v>3781</v>
      </c>
      <c r="D1531" s="1" t="s">
        <v>3857</v>
      </c>
      <c r="E1531" s="2" t="s">
        <v>3810</v>
      </c>
      <c r="F1531" s="1" t="s">
        <v>3811</v>
      </c>
      <c r="G1531" s="2" t="s">
        <v>3802</v>
      </c>
      <c r="H1531" s="1" t="s">
        <v>3803</v>
      </c>
    </row>
    <row r="1532" spans="1:8" x14ac:dyDescent="0.3">
      <c r="A1532" s="2" t="s">
        <v>3840</v>
      </c>
      <c r="B1532" s="1" t="s">
        <v>3851</v>
      </c>
      <c r="C1532" s="2" t="s">
        <v>3781</v>
      </c>
      <c r="D1532" s="1" t="s">
        <v>3857</v>
      </c>
      <c r="E1532" s="2" t="s">
        <v>3733</v>
      </c>
      <c r="F1532" s="1" t="s">
        <v>3734</v>
      </c>
      <c r="G1532" s="2" t="s">
        <v>3802</v>
      </c>
      <c r="H1532" s="1" t="s">
        <v>3803</v>
      </c>
    </row>
    <row r="1533" spans="1:8" x14ac:dyDescent="0.3">
      <c r="A1533" s="2" t="s">
        <v>3840</v>
      </c>
      <c r="B1533" s="1" t="s">
        <v>3851</v>
      </c>
      <c r="C1533" s="2" t="s">
        <v>3781</v>
      </c>
      <c r="D1533" s="1" t="s">
        <v>3857</v>
      </c>
      <c r="E1533" s="2" t="s">
        <v>2163</v>
      </c>
      <c r="F1533" s="1" t="s">
        <v>2164</v>
      </c>
      <c r="G1533" s="2" t="s">
        <v>3802</v>
      </c>
      <c r="H1533" s="1" t="s">
        <v>3803</v>
      </c>
    </row>
    <row r="1534" spans="1:8" x14ac:dyDescent="0.3">
      <c r="A1534" s="2" t="s">
        <v>3840</v>
      </c>
      <c r="B1534" s="1" t="s">
        <v>3851</v>
      </c>
      <c r="C1534" s="2" t="s">
        <v>3781</v>
      </c>
      <c r="D1534" s="1" t="s">
        <v>3857</v>
      </c>
      <c r="E1534" s="2" t="s">
        <v>2172</v>
      </c>
      <c r="F1534" s="1" t="s">
        <v>2173</v>
      </c>
      <c r="G1534" s="2" t="s">
        <v>3802</v>
      </c>
      <c r="H1534" s="1" t="s">
        <v>3803</v>
      </c>
    </row>
    <row r="1535" spans="1:8" x14ac:dyDescent="0.3">
      <c r="A1535" s="2" t="s">
        <v>3840</v>
      </c>
      <c r="B1535" s="1" t="s">
        <v>3851</v>
      </c>
      <c r="C1535" s="2" t="s">
        <v>3781</v>
      </c>
      <c r="D1535" s="1" t="s">
        <v>3857</v>
      </c>
      <c r="E1535" s="2" t="s">
        <v>2176</v>
      </c>
      <c r="F1535" s="1" t="s">
        <v>2174</v>
      </c>
      <c r="G1535" s="2" t="s">
        <v>3802</v>
      </c>
      <c r="H1535" s="1" t="s">
        <v>3803</v>
      </c>
    </row>
    <row r="1536" spans="1:8" x14ac:dyDescent="0.3">
      <c r="A1536" s="2" t="s">
        <v>3840</v>
      </c>
      <c r="B1536" s="1" t="s">
        <v>3851</v>
      </c>
      <c r="C1536" s="2" t="s">
        <v>3781</v>
      </c>
      <c r="D1536" s="1" t="s">
        <v>3857</v>
      </c>
      <c r="E1536" s="2" t="s">
        <v>2179</v>
      </c>
      <c r="F1536" s="1" t="s">
        <v>2177</v>
      </c>
      <c r="G1536" s="2" t="s">
        <v>3802</v>
      </c>
      <c r="H1536" s="1" t="s">
        <v>3803</v>
      </c>
    </row>
    <row r="1537" spans="1:8" x14ac:dyDescent="0.3">
      <c r="A1537" s="2" t="s">
        <v>3840</v>
      </c>
      <c r="B1537" s="1" t="s">
        <v>3851</v>
      </c>
      <c r="C1537" s="2" t="s">
        <v>3781</v>
      </c>
      <c r="D1537" s="1" t="s">
        <v>3857</v>
      </c>
      <c r="E1537" s="2" t="s">
        <v>3738</v>
      </c>
      <c r="F1537" s="1" t="s">
        <v>3739</v>
      </c>
      <c r="G1537" s="2" t="s">
        <v>3802</v>
      </c>
      <c r="H1537" s="1" t="s">
        <v>3803</v>
      </c>
    </row>
    <row r="1538" spans="1:8" x14ac:dyDescent="0.3">
      <c r="A1538" s="2" t="s">
        <v>3840</v>
      </c>
      <c r="B1538" s="1" t="s">
        <v>3851</v>
      </c>
      <c r="C1538" s="2" t="s">
        <v>3781</v>
      </c>
      <c r="D1538" s="1" t="s">
        <v>3857</v>
      </c>
      <c r="E1538" s="2" t="s">
        <v>3083</v>
      </c>
      <c r="F1538" s="1" t="s">
        <v>3084</v>
      </c>
      <c r="G1538" s="2" t="s">
        <v>3802</v>
      </c>
      <c r="H1538" s="1" t="s">
        <v>3803</v>
      </c>
    </row>
    <row r="1539" spans="1:8" x14ac:dyDescent="0.3">
      <c r="A1539" s="2" t="s">
        <v>3840</v>
      </c>
      <c r="B1539" s="1" t="s">
        <v>3851</v>
      </c>
      <c r="C1539" s="2" t="s">
        <v>3781</v>
      </c>
      <c r="D1539" s="1" t="s">
        <v>3857</v>
      </c>
      <c r="E1539" s="2" t="s">
        <v>2182</v>
      </c>
      <c r="F1539" s="1" t="s">
        <v>2181</v>
      </c>
      <c r="G1539" s="2" t="s">
        <v>3802</v>
      </c>
      <c r="H1539" s="1" t="s">
        <v>3803</v>
      </c>
    </row>
    <row r="1540" spans="1:8" x14ac:dyDescent="0.3">
      <c r="A1540" s="2" t="s">
        <v>3840</v>
      </c>
      <c r="B1540" s="1" t="s">
        <v>3851</v>
      </c>
      <c r="C1540" s="2" t="s">
        <v>3781</v>
      </c>
      <c r="D1540" s="1" t="s">
        <v>3857</v>
      </c>
      <c r="E1540" s="2" t="s">
        <v>2363</v>
      </c>
      <c r="F1540" s="1" t="s">
        <v>2367</v>
      </c>
      <c r="G1540" s="2" t="s">
        <v>3802</v>
      </c>
      <c r="H1540" s="1" t="s">
        <v>3803</v>
      </c>
    </row>
    <row r="1541" spans="1:8" x14ac:dyDescent="0.3">
      <c r="A1541" s="2" t="s">
        <v>3840</v>
      </c>
      <c r="B1541" s="1" t="s">
        <v>3851</v>
      </c>
      <c r="C1541" s="2" t="s">
        <v>3781</v>
      </c>
      <c r="D1541" s="1" t="s">
        <v>3857</v>
      </c>
      <c r="E1541" s="2" t="s">
        <v>2187</v>
      </c>
      <c r="F1541" s="1" t="s">
        <v>2186</v>
      </c>
      <c r="G1541" s="2" t="s">
        <v>3802</v>
      </c>
      <c r="H1541" s="1" t="s">
        <v>3803</v>
      </c>
    </row>
    <row r="1542" spans="1:8" x14ac:dyDescent="0.3">
      <c r="A1542" s="2" t="s">
        <v>3840</v>
      </c>
      <c r="B1542" s="1" t="s">
        <v>3851</v>
      </c>
      <c r="C1542" s="2" t="s">
        <v>3781</v>
      </c>
      <c r="D1542" s="1" t="s">
        <v>3857</v>
      </c>
      <c r="E1542" s="2" t="s">
        <v>3812</v>
      </c>
      <c r="F1542" s="1" t="s">
        <v>3813</v>
      </c>
      <c r="G1542" s="2" t="s">
        <v>3802</v>
      </c>
      <c r="H1542" s="1" t="s">
        <v>3803</v>
      </c>
    </row>
    <row r="1543" spans="1:8" x14ac:dyDescent="0.3">
      <c r="A1543" s="2" t="s">
        <v>3840</v>
      </c>
      <c r="B1543" s="1" t="s">
        <v>3851</v>
      </c>
      <c r="C1543" s="2" t="s">
        <v>3781</v>
      </c>
      <c r="D1543" s="1" t="s">
        <v>3857</v>
      </c>
      <c r="E1543" s="2" t="s">
        <v>2191</v>
      </c>
      <c r="F1543" s="1" t="s">
        <v>2188</v>
      </c>
      <c r="G1543" s="2" t="s">
        <v>3802</v>
      </c>
      <c r="H1543" s="1" t="s">
        <v>3803</v>
      </c>
    </row>
    <row r="1544" spans="1:8" x14ac:dyDescent="0.3">
      <c r="A1544" s="2" t="s">
        <v>3840</v>
      </c>
      <c r="B1544" s="1" t="s">
        <v>3851</v>
      </c>
      <c r="C1544" s="2" t="s">
        <v>3781</v>
      </c>
      <c r="D1544" s="1" t="s">
        <v>3857</v>
      </c>
      <c r="E1544" s="2" t="s">
        <v>2561</v>
      </c>
      <c r="F1544" s="1" t="s">
        <v>3748</v>
      </c>
      <c r="G1544" s="2" t="s">
        <v>3802</v>
      </c>
      <c r="H1544" s="1" t="s">
        <v>3803</v>
      </c>
    </row>
    <row r="1545" spans="1:8" x14ac:dyDescent="0.3">
      <c r="A1545" s="2" t="s">
        <v>3840</v>
      </c>
      <c r="B1545" s="1" t="s">
        <v>3851</v>
      </c>
      <c r="C1545" s="2" t="s">
        <v>3781</v>
      </c>
      <c r="D1545" s="1" t="s">
        <v>3857</v>
      </c>
      <c r="E1545" s="2" t="s">
        <v>2196</v>
      </c>
      <c r="F1545" s="1" t="s">
        <v>2195</v>
      </c>
      <c r="G1545" s="2" t="s">
        <v>3802</v>
      </c>
      <c r="H1545" s="1" t="s">
        <v>3803</v>
      </c>
    </row>
    <row r="1546" spans="1:8" x14ac:dyDescent="0.3">
      <c r="A1546" s="2" t="s">
        <v>3840</v>
      </c>
      <c r="B1546" s="1" t="s">
        <v>3851</v>
      </c>
      <c r="C1546" s="2" t="s">
        <v>3781</v>
      </c>
      <c r="D1546" s="1" t="s">
        <v>3857</v>
      </c>
      <c r="E1546" s="2" t="s">
        <v>2682</v>
      </c>
      <c r="F1546" s="1" t="s">
        <v>3715</v>
      </c>
      <c r="G1546" s="2" t="s">
        <v>3802</v>
      </c>
      <c r="H1546" s="1" t="s">
        <v>3803</v>
      </c>
    </row>
    <row r="1547" spans="1:8" x14ac:dyDescent="0.3">
      <c r="A1547" s="2" t="s">
        <v>3840</v>
      </c>
      <c r="B1547" s="1" t="s">
        <v>3851</v>
      </c>
      <c r="C1547" s="2" t="s">
        <v>3858</v>
      </c>
      <c r="D1547" s="1" t="s">
        <v>3859</v>
      </c>
      <c r="E1547" s="2" t="s">
        <v>3723</v>
      </c>
      <c r="F1547" s="1" t="s">
        <v>3724</v>
      </c>
      <c r="G1547" s="2" t="s">
        <v>3802</v>
      </c>
      <c r="H1547" s="1" t="s">
        <v>3803</v>
      </c>
    </row>
    <row r="1548" spans="1:8" x14ac:dyDescent="0.3">
      <c r="A1548" s="2" t="s">
        <v>3840</v>
      </c>
      <c r="B1548" s="1" t="s">
        <v>3851</v>
      </c>
      <c r="C1548" s="2" t="s">
        <v>3858</v>
      </c>
      <c r="D1548" s="1" t="s">
        <v>3859</v>
      </c>
      <c r="E1548" s="2" t="s">
        <v>1995</v>
      </c>
      <c r="F1548" s="1" t="s">
        <v>1992</v>
      </c>
      <c r="G1548" s="2" t="s">
        <v>3802</v>
      </c>
      <c r="H1548" s="1" t="s">
        <v>3803</v>
      </c>
    </row>
    <row r="1549" spans="1:8" x14ac:dyDescent="0.3">
      <c r="A1549" s="2" t="s">
        <v>3840</v>
      </c>
      <c r="B1549" s="1" t="s">
        <v>3851</v>
      </c>
      <c r="C1549" s="2" t="s">
        <v>3858</v>
      </c>
      <c r="D1549" s="1" t="s">
        <v>3859</v>
      </c>
      <c r="E1549" s="2" t="s">
        <v>2007</v>
      </c>
      <c r="F1549" s="1" t="s">
        <v>2005</v>
      </c>
      <c r="G1549" s="2" t="s">
        <v>3802</v>
      </c>
      <c r="H1549" s="1" t="s">
        <v>3803</v>
      </c>
    </row>
    <row r="1550" spans="1:8" x14ac:dyDescent="0.3">
      <c r="A1550" s="2" t="s">
        <v>3840</v>
      </c>
      <c r="B1550" s="1" t="s">
        <v>3851</v>
      </c>
      <c r="C1550" s="2" t="s">
        <v>3858</v>
      </c>
      <c r="D1550" s="1" t="s">
        <v>3859</v>
      </c>
      <c r="E1550" s="2" t="s">
        <v>2025</v>
      </c>
      <c r="F1550" s="1" t="s">
        <v>2022</v>
      </c>
      <c r="G1550" s="2" t="s">
        <v>3802</v>
      </c>
      <c r="H1550" s="1" t="s">
        <v>3803</v>
      </c>
    </row>
    <row r="1551" spans="1:8" x14ac:dyDescent="0.3">
      <c r="A1551" s="2" t="s">
        <v>3840</v>
      </c>
      <c r="B1551" s="1" t="s">
        <v>3851</v>
      </c>
      <c r="C1551" s="2" t="s">
        <v>3858</v>
      </c>
      <c r="D1551" s="1" t="s">
        <v>3859</v>
      </c>
      <c r="E1551" s="2" t="s">
        <v>3005</v>
      </c>
      <c r="F1551" s="1" t="s">
        <v>3006</v>
      </c>
      <c r="G1551" s="2" t="s">
        <v>3802</v>
      </c>
      <c r="H1551" s="1" t="s">
        <v>3803</v>
      </c>
    </row>
    <row r="1552" spans="1:8" x14ac:dyDescent="0.3">
      <c r="A1552" s="2" t="s">
        <v>3840</v>
      </c>
      <c r="B1552" s="1" t="s">
        <v>3851</v>
      </c>
      <c r="C1552" s="2" t="s">
        <v>3858</v>
      </c>
      <c r="D1552" s="1" t="s">
        <v>3859</v>
      </c>
      <c r="E1552" s="2" t="s">
        <v>3118</v>
      </c>
      <c r="F1552" s="1" t="s">
        <v>3119</v>
      </c>
      <c r="G1552" s="2" t="s">
        <v>3802</v>
      </c>
      <c r="H1552" s="1" t="s">
        <v>3803</v>
      </c>
    </row>
    <row r="1553" spans="1:8" x14ac:dyDescent="0.3">
      <c r="A1553" s="2" t="s">
        <v>3840</v>
      </c>
      <c r="B1553" s="1" t="s">
        <v>3851</v>
      </c>
      <c r="C1553" s="2" t="s">
        <v>3858</v>
      </c>
      <c r="D1553" s="1" t="s">
        <v>3859</v>
      </c>
      <c r="E1553" s="2" t="s">
        <v>2094</v>
      </c>
      <c r="F1553" s="1" t="s">
        <v>2093</v>
      </c>
      <c r="G1553" s="2" t="s">
        <v>3802</v>
      </c>
      <c r="H1553" s="1" t="s">
        <v>3803</v>
      </c>
    </row>
    <row r="1554" spans="1:8" x14ac:dyDescent="0.3">
      <c r="A1554" s="2" t="s">
        <v>3840</v>
      </c>
      <c r="B1554" s="1" t="s">
        <v>3851</v>
      </c>
      <c r="C1554" s="2" t="s">
        <v>3858</v>
      </c>
      <c r="D1554" s="1" t="s">
        <v>3859</v>
      </c>
      <c r="E1554" s="2" t="s">
        <v>2100</v>
      </c>
      <c r="F1554" s="1" t="s">
        <v>2099</v>
      </c>
      <c r="G1554" s="2" t="s">
        <v>3802</v>
      </c>
      <c r="H1554" s="1" t="s">
        <v>3803</v>
      </c>
    </row>
    <row r="1555" spans="1:8" x14ac:dyDescent="0.3">
      <c r="A1555" s="2" t="s">
        <v>3840</v>
      </c>
      <c r="B1555" s="1" t="s">
        <v>3851</v>
      </c>
      <c r="C1555" s="2" t="s">
        <v>3858</v>
      </c>
      <c r="D1555" s="1" t="s">
        <v>3859</v>
      </c>
      <c r="E1555" s="2" t="s">
        <v>2111</v>
      </c>
      <c r="F1555" s="1" t="s">
        <v>2110</v>
      </c>
      <c r="G1555" s="2" t="s">
        <v>3802</v>
      </c>
      <c r="H1555" s="1" t="s">
        <v>3803</v>
      </c>
    </row>
    <row r="1556" spans="1:8" x14ac:dyDescent="0.3">
      <c r="A1556" s="2" t="s">
        <v>3840</v>
      </c>
      <c r="B1556" s="1" t="s">
        <v>3851</v>
      </c>
      <c r="C1556" s="2" t="s">
        <v>3858</v>
      </c>
      <c r="D1556" s="1" t="s">
        <v>3859</v>
      </c>
      <c r="E1556" s="2" t="s">
        <v>2124</v>
      </c>
      <c r="F1556" s="1" t="s">
        <v>2123</v>
      </c>
      <c r="G1556" s="2" t="s">
        <v>3802</v>
      </c>
      <c r="H1556" s="1" t="s">
        <v>3803</v>
      </c>
    </row>
    <row r="1557" spans="1:8" x14ac:dyDescent="0.3">
      <c r="A1557" s="2" t="s">
        <v>3840</v>
      </c>
      <c r="B1557" s="1" t="s">
        <v>3851</v>
      </c>
      <c r="C1557" s="2" t="s">
        <v>3858</v>
      </c>
      <c r="D1557" s="1" t="s">
        <v>3859</v>
      </c>
      <c r="E1557" s="2" t="s">
        <v>2126</v>
      </c>
      <c r="F1557" s="1" t="s">
        <v>2125</v>
      </c>
      <c r="G1557" s="2" t="s">
        <v>3802</v>
      </c>
      <c r="H1557" s="1" t="s">
        <v>3803</v>
      </c>
    </row>
    <row r="1558" spans="1:8" x14ac:dyDescent="0.3">
      <c r="A1558" s="2" t="s">
        <v>3840</v>
      </c>
      <c r="B1558" s="1" t="s">
        <v>3851</v>
      </c>
      <c r="C1558" s="2" t="s">
        <v>3858</v>
      </c>
      <c r="D1558" s="1" t="s">
        <v>3859</v>
      </c>
      <c r="E1558" s="2" t="s">
        <v>2128</v>
      </c>
      <c r="F1558" s="1" t="s">
        <v>2127</v>
      </c>
      <c r="G1558" s="2" t="s">
        <v>3802</v>
      </c>
      <c r="H1558" s="1" t="s">
        <v>3803</v>
      </c>
    </row>
    <row r="1559" spans="1:8" x14ac:dyDescent="0.3">
      <c r="A1559" s="2" t="s">
        <v>3840</v>
      </c>
      <c r="B1559" s="1" t="s">
        <v>3851</v>
      </c>
      <c r="C1559" s="2" t="s">
        <v>3858</v>
      </c>
      <c r="D1559" s="1" t="s">
        <v>3859</v>
      </c>
      <c r="E1559" s="2" t="s">
        <v>3804</v>
      </c>
      <c r="F1559" s="1" t="s">
        <v>3805</v>
      </c>
      <c r="G1559" s="2" t="s">
        <v>3802</v>
      </c>
      <c r="H1559" s="1" t="s">
        <v>3803</v>
      </c>
    </row>
    <row r="1560" spans="1:8" x14ac:dyDescent="0.3">
      <c r="A1560" s="2" t="s">
        <v>3840</v>
      </c>
      <c r="B1560" s="1" t="s">
        <v>3851</v>
      </c>
      <c r="C1560" s="2" t="s">
        <v>3858</v>
      </c>
      <c r="D1560" s="1" t="s">
        <v>3859</v>
      </c>
      <c r="E1560" s="2" t="s">
        <v>2130</v>
      </c>
      <c r="F1560" s="1" t="s">
        <v>2129</v>
      </c>
      <c r="G1560" s="2" t="s">
        <v>3802</v>
      </c>
      <c r="H1560" s="1" t="s">
        <v>3803</v>
      </c>
    </row>
    <row r="1561" spans="1:8" x14ac:dyDescent="0.3">
      <c r="A1561" s="2" t="s">
        <v>3840</v>
      </c>
      <c r="B1561" s="1" t="s">
        <v>3851</v>
      </c>
      <c r="C1561" s="2" t="s">
        <v>3858</v>
      </c>
      <c r="D1561" s="1" t="s">
        <v>3859</v>
      </c>
      <c r="E1561" s="2" t="s">
        <v>3810</v>
      </c>
      <c r="F1561" s="1" t="s">
        <v>3811</v>
      </c>
      <c r="G1561" s="2" t="s">
        <v>3802</v>
      </c>
      <c r="H1561" s="1" t="s">
        <v>3803</v>
      </c>
    </row>
    <row r="1562" spans="1:8" x14ac:dyDescent="0.3">
      <c r="A1562" s="2" t="s">
        <v>3840</v>
      </c>
      <c r="B1562" s="1" t="s">
        <v>3851</v>
      </c>
      <c r="C1562" s="2" t="s">
        <v>3858</v>
      </c>
      <c r="D1562" s="1" t="s">
        <v>3859</v>
      </c>
      <c r="E1562" s="2" t="s">
        <v>3733</v>
      </c>
      <c r="F1562" s="1" t="s">
        <v>3734</v>
      </c>
      <c r="G1562" s="2" t="s">
        <v>3802</v>
      </c>
      <c r="H1562" s="1" t="s">
        <v>3803</v>
      </c>
    </row>
    <row r="1563" spans="1:8" x14ac:dyDescent="0.3">
      <c r="A1563" s="2" t="s">
        <v>3840</v>
      </c>
      <c r="B1563" s="1" t="s">
        <v>3851</v>
      </c>
      <c r="C1563" s="2" t="s">
        <v>3858</v>
      </c>
      <c r="D1563" s="1" t="s">
        <v>3859</v>
      </c>
      <c r="E1563" s="2" t="s">
        <v>2163</v>
      </c>
      <c r="F1563" s="1" t="s">
        <v>2164</v>
      </c>
      <c r="G1563" s="2" t="s">
        <v>3802</v>
      </c>
      <c r="H1563" s="1" t="s">
        <v>3803</v>
      </c>
    </row>
    <row r="1564" spans="1:8" x14ac:dyDescent="0.3">
      <c r="A1564" s="2" t="s">
        <v>3840</v>
      </c>
      <c r="B1564" s="1" t="s">
        <v>3851</v>
      </c>
      <c r="C1564" s="2" t="s">
        <v>3858</v>
      </c>
      <c r="D1564" s="1" t="s">
        <v>3859</v>
      </c>
      <c r="E1564" s="2" t="s">
        <v>2172</v>
      </c>
      <c r="F1564" s="1" t="s">
        <v>2173</v>
      </c>
      <c r="G1564" s="2" t="s">
        <v>3802</v>
      </c>
      <c r="H1564" s="1" t="s">
        <v>3803</v>
      </c>
    </row>
    <row r="1565" spans="1:8" x14ac:dyDescent="0.3">
      <c r="A1565" s="2" t="s">
        <v>3840</v>
      </c>
      <c r="B1565" s="1" t="s">
        <v>3851</v>
      </c>
      <c r="C1565" s="2" t="s">
        <v>3858</v>
      </c>
      <c r="D1565" s="1" t="s">
        <v>3859</v>
      </c>
      <c r="E1565" s="2" t="s">
        <v>2176</v>
      </c>
      <c r="F1565" s="1" t="s">
        <v>2174</v>
      </c>
      <c r="G1565" s="2" t="s">
        <v>3802</v>
      </c>
      <c r="H1565" s="1" t="s">
        <v>3803</v>
      </c>
    </row>
    <row r="1566" spans="1:8" x14ac:dyDescent="0.3">
      <c r="A1566" s="2" t="s">
        <v>3840</v>
      </c>
      <c r="B1566" s="1" t="s">
        <v>3851</v>
      </c>
      <c r="C1566" s="2" t="s">
        <v>3858</v>
      </c>
      <c r="D1566" s="1" t="s">
        <v>3859</v>
      </c>
      <c r="E1566" s="2" t="s">
        <v>2179</v>
      </c>
      <c r="F1566" s="1" t="s">
        <v>2177</v>
      </c>
      <c r="G1566" s="2" t="s">
        <v>3802</v>
      </c>
      <c r="H1566" s="1" t="s">
        <v>3803</v>
      </c>
    </row>
    <row r="1567" spans="1:8" x14ac:dyDescent="0.3">
      <c r="A1567" s="2" t="s">
        <v>3840</v>
      </c>
      <c r="B1567" s="1" t="s">
        <v>3851</v>
      </c>
      <c r="C1567" s="2" t="s">
        <v>3858</v>
      </c>
      <c r="D1567" s="1" t="s">
        <v>3859</v>
      </c>
      <c r="E1567" s="2" t="s">
        <v>3738</v>
      </c>
      <c r="F1567" s="1" t="s">
        <v>3739</v>
      </c>
      <c r="G1567" s="2" t="s">
        <v>3802</v>
      </c>
      <c r="H1567" s="1" t="s">
        <v>3803</v>
      </c>
    </row>
    <row r="1568" spans="1:8" x14ac:dyDescent="0.3">
      <c r="A1568" s="2" t="s">
        <v>3840</v>
      </c>
      <c r="B1568" s="1" t="s">
        <v>3851</v>
      </c>
      <c r="C1568" s="2" t="s">
        <v>3858</v>
      </c>
      <c r="D1568" s="1" t="s">
        <v>3859</v>
      </c>
      <c r="E1568" s="2" t="s">
        <v>3083</v>
      </c>
      <c r="F1568" s="1" t="s">
        <v>3084</v>
      </c>
      <c r="G1568" s="2" t="s">
        <v>3802</v>
      </c>
      <c r="H1568" s="1" t="s">
        <v>3803</v>
      </c>
    </row>
    <row r="1569" spans="1:8" x14ac:dyDescent="0.3">
      <c r="A1569" s="2" t="s">
        <v>3840</v>
      </c>
      <c r="B1569" s="1" t="s">
        <v>3851</v>
      </c>
      <c r="C1569" s="2" t="s">
        <v>3858</v>
      </c>
      <c r="D1569" s="1" t="s">
        <v>3859</v>
      </c>
      <c r="E1569" s="2" t="s">
        <v>2182</v>
      </c>
      <c r="F1569" s="1" t="s">
        <v>2181</v>
      </c>
      <c r="G1569" s="2" t="s">
        <v>3802</v>
      </c>
      <c r="H1569" s="1" t="s">
        <v>3803</v>
      </c>
    </row>
    <row r="1570" spans="1:8" x14ac:dyDescent="0.3">
      <c r="A1570" s="2" t="s">
        <v>3840</v>
      </c>
      <c r="B1570" s="1" t="s">
        <v>3851</v>
      </c>
      <c r="C1570" s="2" t="s">
        <v>3858</v>
      </c>
      <c r="D1570" s="1" t="s">
        <v>3859</v>
      </c>
      <c r="E1570" s="2" t="s">
        <v>2363</v>
      </c>
      <c r="F1570" s="1" t="s">
        <v>2367</v>
      </c>
      <c r="G1570" s="2" t="s">
        <v>3802</v>
      </c>
      <c r="H1570" s="1" t="s">
        <v>3803</v>
      </c>
    </row>
    <row r="1571" spans="1:8" x14ac:dyDescent="0.3">
      <c r="A1571" s="2" t="s">
        <v>3840</v>
      </c>
      <c r="B1571" s="1" t="s">
        <v>3851</v>
      </c>
      <c r="C1571" s="2" t="s">
        <v>3858</v>
      </c>
      <c r="D1571" s="1" t="s">
        <v>3859</v>
      </c>
      <c r="E1571" s="2" t="s">
        <v>2187</v>
      </c>
      <c r="F1571" s="1" t="s">
        <v>2186</v>
      </c>
      <c r="G1571" s="2" t="s">
        <v>3802</v>
      </c>
      <c r="H1571" s="1" t="s">
        <v>3803</v>
      </c>
    </row>
    <row r="1572" spans="1:8" x14ac:dyDescent="0.3">
      <c r="A1572" s="2" t="s">
        <v>3840</v>
      </c>
      <c r="B1572" s="1" t="s">
        <v>3851</v>
      </c>
      <c r="C1572" s="2" t="s">
        <v>3858</v>
      </c>
      <c r="D1572" s="1" t="s">
        <v>3859</v>
      </c>
      <c r="E1572" s="2" t="s">
        <v>3812</v>
      </c>
      <c r="F1572" s="1" t="s">
        <v>3813</v>
      </c>
      <c r="G1572" s="2" t="s">
        <v>3802</v>
      </c>
      <c r="H1572" s="1" t="s">
        <v>3803</v>
      </c>
    </row>
    <row r="1573" spans="1:8" x14ac:dyDescent="0.3">
      <c r="A1573" s="2" t="s">
        <v>3840</v>
      </c>
      <c r="B1573" s="1" t="s">
        <v>3851</v>
      </c>
      <c r="C1573" s="2" t="s">
        <v>3858</v>
      </c>
      <c r="D1573" s="1" t="s">
        <v>3859</v>
      </c>
      <c r="E1573" s="2" t="s">
        <v>2196</v>
      </c>
      <c r="F1573" s="1" t="s">
        <v>2195</v>
      </c>
      <c r="G1573" s="2" t="s">
        <v>3802</v>
      </c>
      <c r="H1573" s="1" t="s">
        <v>3803</v>
      </c>
    </row>
    <row r="1574" spans="1:8" x14ac:dyDescent="0.3">
      <c r="A1574" s="2" t="s">
        <v>3840</v>
      </c>
      <c r="B1574" s="1" t="s">
        <v>3851</v>
      </c>
      <c r="C1574" s="2" t="s">
        <v>3858</v>
      </c>
      <c r="D1574" s="1" t="s">
        <v>3859</v>
      </c>
      <c r="E1574" s="2" t="s">
        <v>2682</v>
      </c>
      <c r="F1574" s="1" t="s">
        <v>3715</v>
      </c>
      <c r="G1574" s="2" t="s">
        <v>3802</v>
      </c>
      <c r="H1574" s="1" t="s">
        <v>3803</v>
      </c>
    </row>
    <row r="1575" spans="1:8" x14ac:dyDescent="0.3">
      <c r="A1575" s="2" t="s">
        <v>3840</v>
      </c>
      <c r="B1575" s="1" t="s">
        <v>3851</v>
      </c>
      <c r="C1575" s="2" t="s">
        <v>308</v>
      </c>
      <c r="D1575" s="1" t="s">
        <v>3860</v>
      </c>
      <c r="E1575" s="2" t="s">
        <v>3723</v>
      </c>
      <c r="F1575" s="1" t="s">
        <v>3724</v>
      </c>
      <c r="G1575" s="2" t="s">
        <v>3802</v>
      </c>
      <c r="H1575" s="1" t="s">
        <v>3803</v>
      </c>
    </row>
    <row r="1576" spans="1:8" x14ac:dyDescent="0.3">
      <c r="A1576" s="2" t="s">
        <v>3840</v>
      </c>
      <c r="B1576" s="1" t="s">
        <v>3851</v>
      </c>
      <c r="C1576" s="2" t="s">
        <v>308</v>
      </c>
      <c r="D1576" s="1" t="s">
        <v>3860</v>
      </c>
      <c r="E1576" s="2" t="s">
        <v>1995</v>
      </c>
      <c r="F1576" s="1" t="s">
        <v>1992</v>
      </c>
      <c r="G1576" s="2" t="s">
        <v>3802</v>
      </c>
      <c r="H1576" s="1" t="s">
        <v>3803</v>
      </c>
    </row>
    <row r="1577" spans="1:8" x14ac:dyDescent="0.3">
      <c r="A1577" s="2" t="s">
        <v>3840</v>
      </c>
      <c r="B1577" s="1" t="s">
        <v>3851</v>
      </c>
      <c r="C1577" s="2" t="s">
        <v>308</v>
      </c>
      <c r="D1577" s="1" t="s">
        <v>3860</v>
      </c>
      <c r="E1577" s="2" t="s">
        <v>2007</v>
      </c>
      <c r="F1577" s="1" t="s">
        <v>2005</v>
      </c>
      <c r="G1577" s="2" t="s">
        <v>3802</v>
      </c>
      <c r="H1577" s="1" t="s">
        <v>3803</v>
      </c>
    </row>
    <row r="1578" spans="1:8" x14ac:dyDescent="0.3">
      <c r="A1578" s="2" t="s">
        <v>3840</v>
      </c>
      <c r="B1578" s="1" t="s">
        <v>3851</v>
      </c>
      <c r="C1578" s="2" t="s">
        <v>308</v>
      </c>
      <c r="D1578" s="1" t="s">
        <v>3860</v>
      </c>
      <c r="E1578" s="2" t="s">
        <v>2025</v>
      </c>
      <c r="F1578" s="1" t="s">
        <v>2022</v>
      </c>
      <c r="G1578" s="2" t="s">
        <v>3802</v>
      </c>
      <c r="H1578" s="1" t="s">
        <v>3803</v>
      </c>
    </row>
    <row r="1579" spans="1:8" x14ac:dyDescent="0.3">
      <c r="A1579" s="2" t="s">
        <v>3840</v>
      </c>
      <c r="B1579" s="1" t="s">
        <v>3851</v>
      </c>
      <c r="C1579" s="2" t="s">
        <v>308</v>
      </c>
      <c r="D1579" s="1" t="s">
        <v>3860</v>
      </c>
      <c r="E1579" s="2" t="s">
        <v>3005</v>
      </c>
      <c r="F1579" s="1" t="s">
        <v>3006</v>
      </c>
      <c r="G1579" s="2" t="s">
        <v>3802</v>
      </c>
      <c r="H1579" s="1" t="s">
        <v>3803</v>
      </c>
    </row>
    <row r="1580" spans="1:8" x14ac:dyDescent="0.3">
      <c r="A1580" s="2" t="s">
        <v>3840</v>
      </c>
      <c r="B1580" s="1" t="s">
        <v>3851</v>
      </c>
      <c r="C1580" s="2" t="s">
        <v>308</v>
      </c>
      <c r="D1580" s="1" t="s">
        <v>3860</v>
      </c>
      <c r="E1580" s="2" t="s">
        <v>3118</v>
      </c>
      <c r="F1580" s="1" t="s">
        <v>3119</v>
      </c>
      <c r="G1580" s="2" t="s">
        <v>3802</v>
      </c>
      <c r="H1580" s="1" t="s">
        <v>3803</v>
      </c>
    </row>
    <row r="1581" spans="1:8" x14ac:dyDescent="0.3">
      <c r="A1581" s="2" t="s">
        <v>3840</v>
      </c>
      <c r="B1581" s="1" t="s">
        <v>3851</v>
      </c>
      <c r="C1581" s="2" t="s">
        <v>308</v>
      </c>
      <c r="D1581" s="1" t="s">
        <v>3860</v>
      </c>
      <c r="E1581" s="2" t="s">
        <v>2094</v>
      </c>
      <c r="F1581" s="1" t="s">
        <v>2093</v>
      </c>
      <c r="G1581" s="2" t="s">
        <v>3802</v>
      </c>
      <c r="H1581" s="1" t="s">
        <v>3803</v>
      </c>
    </row>
    <row r="1582" spans="1:8" x14ac:dyDescent="0.3">
      <c r="A1582" s="2" t="s">
        <v>3840</v>
      </c>
      <c r="B1582" s="1" t="s">
        <v>3851</v>
      </c>
      <c r="C1582" s="2" t="s">
        <v>308</v>
      </c>
      <c r="D1582" s="1" t="s">
        <v>3860</v>
      </c>
      <c r="E1582" s="2" t="s">
        <v>2100</v>
      </c>
      <c r="F1582" s="1" t="s">
        <v>2099</v>
      </c>
      <c r="G1582" s="2" t="s">
        <v>3802</v>
      </c>
      <c r="H1582" s="1" t="s">
        <v>3803</v>
      </c>
    </row>
    <row r="1583" spans="1:8" x14ac:dyDescent="0.3">
      <c r="A1583" s="2" t="s">
        <v>3840</v>
      </c>
      <c r="B1583" s="1" t="s">
        <v>3851</v>
      </c>
      <c r="C1583" s="2" t="s">
        <v>308</v>
      </c>
      <c r="D1583" s="1" t="s">
        <v>3860</v>
      </c>
      <c r="E1583" s="2" t="s">
        <v>2104</v>
      </c>
      <c r="F1583" s="1" t="s">
        <v>2102</v>
      </c>
      <c r="G1583" s="2" t="s">
        <v>3802</v>
      </c>
      <c r="H1583" s="1" t="s">
        <v>3803</v>
      </c>
    </row>
    <row r="1584" spans="1:8" x14ac:dyDescent="0.3">
      <c r="A1584" s="2" t="s">
        <v>3840</v>
      </c>
      <c r="B1584" s="1" t="s">
        <v>3851</v>
      </c>
      <c r="C1584" s="2" t="s">
        <v>308</v>
      </c>
      <c r="D1584" s="1" t="s">
        <v>3860</v>
      </c>
      <c r="E1584" s="2" t="s">
        <v>2111</v>
      </c>
      <c r="F1584" s="1" t="s">
        <v>2110</v>
      </c>
      <c r="G1584" s="2" t="s">
        <v>3802</v>
      </c>
      <c r="H1584" s="1" t="s">
        <v>3803</v>
      </c>
    </row>
    <row r="1585" spans="1:8" x14ac:dyDescent="0.3">
      <c r="A1585" s="2" t="s">
        <v>3840</v>
      </c>
      <c r="B1585" s="1" t="s">
        <v>3851</v>
      </c>
      <c r="C1585" s="2" t="s">
        <v>308</v>
      </c>
      <c r="D1585" s="1" t="s">
        <v>3860</v>
      </c>
      <c r="E1585" s="2" t="s">
        <v>2124</v>
      </c>
      <c r="F1585" s="1" t="s">
        <v>2123</v>
      </c>
      <c r="G1585" s="2" t="s">
        <v>3802</v>
      </c>
      <c r="H1585" s="1" t="s">
        <v>3803</v>
      </c>
    </row>
    <row r="1586" spans="1:8" x14ac:dyDescent="0.3">
      <c r="A1586" s="2" t="s">
        <v>3840</v>
      </c>
      <c r="B1586" s="1" t="s">
        <v>3851</v>
      </c>
      <c r="C1586" s="2" t="s">
        <v>308</v>
      </c>
      <c r="D1586" s="1" t="s">
        <v>3860</v>
      </c>
      <c r="E1586" s="2" t="s">
        <v>2126</v>
      </c>
      <c r="F1586" s="1" t="s">
        <v>2125</v>
      </c>
      <c r="G1586" s="2" t="s">
        <v>3802</v>
      </c>
      <c r="H1586" s="1" t="s">
        <v>3803</v>
      </c>
    </row>
    <row r="1587" spans="1:8" x14ac:dyDescent="0.3">
      <c r="A1587" s="2" t="s">
        <v>3840</v>
      </c>
      <c r="B1587" s="1" t="s">
        <v>3851</v>
      </c>
      <c r="C1587" s="2" t="s">
        <v>308</v>
      </c>
      <c r="D1587" s="1" t="s">
        <v>3860</v>
      </c>
      <c r="E1587" s="2" t="s">
        <v>2128</v>
      </c>
      <c r="F1587" s="1" t="s">
        <v>2127</v>
      </c>
      <c r="G1587" s="2" t="s">
        <v>3802</v>
      </c>
      <c r="H1587" s="1" t="s">
        <v>3803</v>
      </c>
    </row>
    <row r="1588" spans="1:8" x14ac:dyDescent="0.3">
      <c r="A1588" s="2" t="s">
        <v>3840</v>
      </c>
      <c r="B1588" s="1" t="s">
        <v>3851</v>
      </c>
      <c r="C1588" s="2" t="s">
        <v>308</v>
      </c>
      <c r="D1588" s="1" t="s">
        <v>3860</v>
      </c>
      <c r="E1588" s="2" t="s">
        <v>3804</v>
      </c>
      <c r="F1588" s="1" t="s">
        <v>3805</v>
      </c>
      <c r="G1588" s="2" t="s">
        <v>3802</v>
      </c>
      <c r="H1588" s="1" t="s">
        <v>3803</v>
      </c>
    </row>
    <row r="1589" spans="1:8" x14ac:dyDescent="0.3">
      <c r="A1589" s="2" t="s">
        <v>3840</v>
      </c>
      <c r="B1589" s="1" t="s">
        <v>3851</v>
      </c>
      <c r="C1589" s="2" t="s">
        <v>308</v>
      </c>
      <c r="D1589" s="1" t="s">
        <v>3860</v>
      </c>
      <c r="E1589" s="2" t="s">
        <v>2130</v>
      </c>
      <c r="F1589" s="1" t="s">
        <v>2129</v>
      </c>
      <c r="G1589" s="2" t="s">
        <v>3802</v>
      </c>
      <c r="H1589" s="1" t="s">
        <v>3803</v>
      </c>
    </row>
    <row r="1590" spans="1:8" x14ac:dyDescent="0.3">
      <c r="A1590" s="2" t="s">
        <v>3840</v>
      </c>
      <c r="B1590" s="1" t="s">
        <v>3851</v>
      </c>
      <c r="C1590" s="2" t="s">
        <v>308</v>
      </c>
      <c r="D1590" s="1" t="s">
        <v>3860</v>
      </c>
      <c r="E1590" s="2" t="s">
        <v>3810</v>
      </c>
      <c r="F1590" s="1" t="s">
        <v>3811</v>
      </c>
      <c r="G1590" s="2" t="s">
        <v>3802</v>
      </c>
      <c r="H1590" s="1" t="s">
        <v>3803</v>
      </c>
    </row>
    <row r="1591" spans="1:8" x14ac:dyDescent="0.3">
      <c r="A1591" s="2" t="s">
        <v>3840</v>
      </c>
      <c r="B1591" s="1" t="s">
        <v>3851</v>
      </c>
      <c r="C1591" s="2" t="s">
        <v>308</v>
      </c>
      <c r="D1591" s="1" t="s">
        <v>3860</v>
      </c>
      <c r="E1591" s="2" t="s">
        <v>3733</v>
      </c>
      <c r="F1591" s="1" t="s">
        <v>3734</v>
      </c>
      <c r="G1591" s="2" t="s">
        <v>3802</v>
      </c>
      <c r="H1591" s="1" t="s">
        <v>3803</v>
      </c>
    </row>
    <row r="1592" spans="1:8" x14ac:dyDescent="0.3">
      <c r="A1592" s="2" t="s">
        <v>3840</v>
      </c>
      <c r="B1592" s="1" t="s">
        <v>3851</v>
      </c>
      <c r="C1592" s="2" t="s">
        <v>308</v>
      </c>
      <c r="D1592" s="1" t="s">
        <v>3860</v>
      </c>
      <c r="E1592" s="2" t="s">
        <v>2163</v>
      </c>
      <c r="F1592" s="1" t="s">
        <v>2164</v>
      </c>
      <c r="G1592" s="2" t="s">
        <v>3802</v>
      </c>
      <c r="H1592" s="1" t="s">
        <v>3803</v>
      </c>
    </row>
    <row r="1593" spans="1:8" x14ac:dyDescent="0.3">
      <c r="A1593" s="2" t="s">
        <v>3840</v>
      </c>
      <c r="B1593" s="1" t="s">
        <v>3851</v>
      </c>
      <c r="C1593" s="2" t="s">
        <v>308</v>
      </c>
      <c r="D1593" s="1" t="s">
        <v>3860</v>
      </c>
      <c r="E1593" s="2" t="s">
        <v>2172</v>
      </c>
      <c r="F1593" s="1" t="s">
        <v>2173</v>
      </c>
      <c r="G1593" s="2" t="s">
        <v>3802</v>
      </c>
      <c r="H1593" s="1" t="s">
        <v>3803</v>
      </c>
    </row>
    <row r="1594" spans="1:8" x14ac:dyDescent="0.3">
      <c r="A1594" s="2" t="s">
        <v>3840</v>
      </c>
      <c r="B1594" s="1" t="s">
        <v>3851</v>
      </c>
      <c r="C1594" s="2" t="s">
        <v>308</v>
      </c>
      <c r="D1594" s="1" t="s">
        <v>3860</v>
      </c>
      <c r="E1594" s="2" t="s">
        <v>2176</v>
      </c>
      <c r="F1594" s="1" t="s">
        <v>2174</v>
      </c>
      <c r="G1594" s="2" t="s">
        <v>3802</v>
      </c>
      <c r="H1594" s="1" t="s">
        <v>3803</v>
      </c>
    </row>
    <row r="1595" spans="1:8" x14ac:dyDescent="0.3">
      <c r="A1595" s="2" t="s">
        <v>3840</v>
      </c>
      <c r="B1595" s="1" t="s">
        <v>3851</v>
      </c>
      <c r="C1595" s="2" t="s">
        <v>308</v>
      </c>
      <c r="D1595" s="1" t="s">
        <v>3860</v>
      </c>
      <c r="E1595" s="2" t="s">
        <v>2179</v>
      </c>
      <c r="F1595" s="1" t="s">
        <v>2177</v>
      </c>
      <c r="G1595" s="2" t="s">
        <v>3802</v>
      </c>
      <c r="H1595" s="1" t="s">
        <v>3803</v>
      </c>
    </row>
    <row r="1596" spans="1:8" x14ac:dyDescent="0.3">
      <c r="A1596" s="2" t="s">
        <v>3840</v>
      </c>
      <c r="B1596" s="1" t="s">
        <v>3851</v>
      </c>
      <c r="C1596" s="2" t="s">
        <v>308</v>
      </c>
      <c r="D1596" s="1" t="s">
        <v>3860</v>
      </c>
      <c r="E1596" s="2" t="s">
        <v>3738</v>
      </c>
      <c r="F1596" s="1" t="s">
        <v>3739</v>
      </c>
      <c r="G1596" s="2" t="s">
        <v>3802</v>
      </c>
      <c r="H1596" s="1" t="s">
        <v>3803</v>
      </c>
    </row>
    <row r="1597" spans="1:8" x14ac:dyDescent="0.3">
      <c r="A1597" s="2" t="s">
        <v>3840</v>
      </c>
      <c r="B1597" s="1" t="s">
        <v>3851</v>
      </c>
      <c r="C1597" s="2" t="s">
        <v>308</v>
      </c>
      <c r="D1597" s="1" t="s">
        <v>3860</v>
      </c>
      <c r="E1597" s="2" t="s">
        <v>3083</v>
      </c>
      <c r="F1597" s="1" t="s">
        <v>3084</v>
      </c>
      <c r="G1597" s="2" t="s">
        <v>3802</v>
      </c>
      <c r="H1597" s="1" t="s">
        <v>3803</v>
      </c>
    </row>
    <row r="1598" spans="1:8" x14ac:dyDescent="0.3">
      <c r="A1598" s="2" t="s">
        <v>3840</v>
      </c>
      <c r="B1598" s="1" t="s">
        <v>3851</v>
      </c>
      <c r="C1598" s="2" t="s">
        <v>308</v>
      </c>
      <c r="D1598" s="1" t="s">
        <v>3860</v>
      </c>
      <c r="E1598" s="2" t="s">
        <v>2182</v>
      </c>
      <c r="F1598" s="1" t="s">
        <v>2181</v>
      </c>
      <c r="G1598" s="2" t="s">
        <v>3802</v>
      </c>
      <c r="H1598" s="1" t="s">
        <v>3803</v>
      </c>
    </row>
    <row r="1599" spans="1:8" x14ac:dyDescent="0.3">
      <c r="A1599" s="2" t="s">
        <v>3840</v>
      </c>
      <c r="B1599" s="1" t="s">
        <v>3851</v>
      </c>
      <c r="C1599" s="2" t="s">
        <v>308</v>
      </c>
      <c r="D1599" s="1" t="s">
        <v>3860</v>
      </c>
      <c r="E1599" s="2" t="s">
        <v>2363</v>
      </c>
      <c r="F1599" s="1" t="s">
        <v>2367</v>
      </c>
      <c r="G1599" s="2" t="s">
        <v>3802</v>
      </c>
      <c r="H1599" s="1" t="s">
        <v>3803</v>
      </c>
    </row>
    <row r="1600" spans="1:8" x14ac:dyDescent="0.3">
      <c r="A1600" s="2" t="s">
        <v>3840</v>
      </c>
      <c r="B1600" s="1" t="s">
        <v>3851</v>
      </c>
      <c r="C1600" s="2" t="s">
        <v>308</v>
      </c>
      <c r="D1600" s="1" t="s">
        <v>3860</v>
      </c>
      <c r="E1600" s="2" t="s">
        <v>2187</v>
      </c>
      <c r="F1600" s="1" t="s">
        <v>2186</v>
      </c>
      <c r="G1600" s="2" t="s">
        <v>3802</v>
      </c>
      <c r="H1600" s="1" t="s">
        <v>3803</v>
      </c>
    </row>
    <row r="1601" spans="1:8" x14ac:dyDescent="0.3">
      <c r="A1601" s="2" t="s">
        <v>3840</v>
      </c>
      <c r="B1601" s="1" t="s">
        <v>3851</v>
      </c>
      <c r="C1601" s="2" t="s">
        <v>308</v>
      </c>
      <c r="D1601" s="1" t="s">
        <v>3860</v>
      </c>
      <c r="E1601" s="2" t="s">
        <v>3812</v>
      </c>
      <c r="F1601" s="1" t="s">
        <v>3813</v>
      </c>
      <c r="G1601" s="2" t="s">
        <v>3802</v>
      </c>
      <c r="H1601" s="1" t="s">
        <v>3803</v>
      </c>
    </row>
    <row r="1602" spans="1:8" x14ac:dyDescent="0.3">
      <c r="A1602" s="2" t="s">
        <v>3840</v>
      </c>
      <c r="B1602" s="1" t="s">
        <v>3851</v>
      </c>
      <c r="C1602" s="2" t="s">
        <v>308</v>
      </c>
      <c r="D1602" s="1" t="s">
        <v>3860</v>
      </c>
      <c r="E1602" s="2" t="s">
        <v>2191</v>
      </c>
      <c r="F1602" s="1" t="s">
        <v>2188</v>
      </c>
      <c r="G1602" s="2" t="s">
        <v>3802</v>
      </c>
      <c r="H1602" s="1" t="s">
        <v>3803</v>
      </c>
    </row>
    <row r="1603" spans="1:8" x14ac:dyDescent="0.3">
      <c r="A1603" s="2" t="s">
        <v>3840</v>
      </c>
      <c r="B1603" s="1" t="s">
        <v>3851</v>
      </c>
      <c r="C1603" s="2" t="s">
        <v>308</v>
      </c>
      <c r="D1603" s="1" t="s">
        <v>3860</v>
      </c>
      <c r="E1603" s="2" t="s">
        <v>2561</v>
      </c>
      <c r="F1603" s="1" t="s">
        <v>3748</v>
      </c>
      <c r="G1603" s="2" t="s">
        <v>3802</v>
      </c>
      <c r="H1603" s="1" t="s">
        <v>3803</v>
      </c>
    </row>
    <row r="1604" spans="1:8" x14ac:dyDescent="0.3">
      <c r="A1604" s="2" t="s">
        <v>3840</v>
      </c>
      <c r="B1604" s="1" t="s">
        <v>3851</v>
      </c>
      <c r="C1604" s="2" t="s">
        <v>308</v>
      </c>
      <c r="D1604" s="1" t="s">
        <v>3860</v>
      </c>
      <c r="E1604" s="2" t="s">
        <v>2196</v>
      </c>
      <c r="F1604" s="1" t="s">
        <v>2195</v>
      </c>
      <c r="G1604" s="2" t="s">
        <v>3802</v>
      </c>
      <c r="H1604" s="1" t="s">
        <v>3803</v>
      </c>
    </row>
    <row r="1605" spans="1:8" x14ac:dyDescent="0.3">
      <c r="A1605" s="2" t="s">
        <v>3840</v>
      </c>
      <c r="B1605" s="1" t="s">
        <v>3851</v>
      </c>
      <c r="C1605" s="2" t="s">
        <v>308</v>
      </c>
      <c r="D1605" s="1" t="s">
        <v>3860</v>
      </c>
      <c r="E1605" s="2" t="s">
        <v>2682</v>
      </c>
      <c r="F1605" s="1" t="s">
        <v>3715</v>
      </c>
      <c r="G1605" s="2" t="s">
        <v>3802</v>
      </c>
      <c r="H1605" s="1" t="s">
        <v>3803</v>
      </c>
    </row>
    <row r="1606" spans="1:8" x14ac:dyDescent="0.3">
      <c r="A1606" s="2" t="s">
        <v>3840</v>
      </c>
      <c r="B1606" s="1" t="s">
        <v>3851</v>
      </c>
      <c r="C1606" s="2" t="s">
        <v>3842</v>
      </c>
      <c r="D1606" s="1" t="s">
        <v>3861</v>
      </c>
      <c r="E1606" s="2" t="s">
        <v>3723</v>
      </c>
      <c r="F1606" s="1" t="s">
        <v>3724</v>
      </c>
      <c r="G1606" s="2" t="s">
        <v>3802</v>
      </c>
      <c r="H1606" s="1" t="s">
        <v>3803</v>
      </c>
    </row>
    <row r="1607" spans="1:8" x14ac:dyDescent="0.3">
      <c r="A1607" s="2" t="s">
        <v>3840</v>
      </c>
      <c r="B1607" s="1" t="s">
        <v>3851</v>
      </c>
      <c r="C1607" s="2" t="s">
        <v>3842</v>
      </c>
      <c r="D1607" s="1" t="s">
        <v>3861</v>
      </c>
      <c r="E1607" s="2" t="s">
        <v>1995</v>
      </c>
      <c r="F1607" s="1" t="s">
        <v>1992</v>
      </c>
      <c r="G1607" s="2" t="s">
        <v>3802</v>
      </c>
      <c r="H1607" s="1" t="s">
        <v>3803</v>
      </c>
    </row>
    <row r="1608" spans="1:8" x14ac:dyDescent="0.3">
      <c r="A1608" s="2" t="s">
        <v>3840</v>
      </c>
      <c r="B1608" s="1" t="s">
        <v>3851</v>
      </c>
      <c r="C1608" s="2" t="s">
        <v>3842</v>
      </c>
      <c r="D1608" s="1" t="s">
        <v>3861</v>
      </c>
      <c r="E1608" s="2" t="s">
        <v>2007</v>
      </c>
      <c r="F1608" s="1" t="s">
        <v>2005</v>
      </c>
      <c r="G1608" s="2" t="s">
        <v>3802</v>
      </c>
      <c r="H1608" s="1" t="s">
        <v>3803</v>
      </c>
    </row>
    <row r="1609" spans="1:8" x14ac:dyDescent="0.3">
      <c r="A1609" s="2" t="s">
        <v>3840</v>
      </c>
      <c r="B1609" s="1" t="s">
        <v>3851</v>
      </c>
      <c r="C1609" s="2" t="s">
        <v>3842</v>
      </c>
      <c r="D1609" s="1" t="s">
        <v>3861</v>
      </c>
      <c r="E1609" s="2" t="s">
        <v>2025</v>
      </c>
      <c r="F1609" s="1" t="s">
        <v>2022</v>
      </c>
      <c r="G1609" s="2" t="s">
        <v>3802</v>
      </c>
      <c r="H1609" s="1" t="s">
        <v>3803</v>
      </c>
    </row>
    <row r="1610" spans="1:8" x14ac:dyDescent="0.3">
      <c r="A1610" s="2" t="s">
        <v>3840</v>
      </c>
      <c r="B1610" s="1" t="s">
        <v>3851</v>
      </c>
      <c r="C1610" s="2" t="s">
        <v>3842</v>
      </c>
      <c r="D1610" s="1" t="s">
        <v>3861</v>
      </c>
      <c r="E1610" s="2" t="s">
        <v>3005</v>
      </c>
      <c r="F1610" s="1" t="s">
        <v>3006</v>
      </c>
      <c r="G1610" s="2" t="s">
        <v>3802</v>
      </c>
      <c r="H1610" s="1" t="s">
        <v>3803</v>
      </c>
    </row>
    <row r="1611" spans="1:8" x14ac:dyDescent="0.3">
      <c r="A1611" s="2" t="s">
        <v>3840</v>
      </c>
      <c r="B1611" s="1" t="s">
        <v>3851</v>
      </c>
      <c r="C1611" s="2" t="s">
        <v>3842</v>
      </c>
      <c r="D1611" s="1" t="s">
        <v>3861</v>
      </c>
      <c r="E1611" s="2" t="s">
        <v>3118</v>
      </c>
      <c r="F1611" s="1" t="s">
        <v>3119</v>
      </c>
      <c r="G1611" s="2" t="s">
        <v>3802</v>
      </c>
      <c r="H1611" s="1" t="s">
        <v>3803</v>
      </c>
    </row>
    <row r="1612" spans="1:8" x14ac:dyDescent="0.3">
      <c r="A1612" s="2" t="s">
        <v>3840</v>
      </c>
      <c r="B1612" s="1" t="s">
        <v>3851</v>
      </c>
      <c r="C1612" s="2" t="s">
        <v>3842</v>
      </c>
      <c r="D1612" s="1" t="s">
        <v>3861</v>
      </c>
      <c r="E1612" s="2" t="s">
        <v>2094</v>
      </c>
      <c r="F1612" s="1" t="s">
        <v>2093</v>
      </c>
      <c r="G1612" s="2" t="s">
        <v>3802</v>
      </c>
      <c r="H1612" s="1" t="s">
        <v>3803</v>
      </c>
    </row>
    <row r="1613" spans="1:8" x14ac:dyDescent="0.3">
      <c r="A1613" s="2" t="s">
        <v>3840</v>
      </c>
      <c r="B1613" s="1" t="s">
        <v>3851</v>
      </c>
      <c r="C1613" s="2" t="s">
        <v>3842</v>
      </c>
      <c r="D1613" s="1" t="s">
        <v>3861</v>
      </c>
      <c r="E1613" s="2" t="s">
        <v>2100</v>
      </c>
      <c r="F1613" s="1" t="s">
        <v>2099</v>
      </c>
      <c r="G1613" s="2" t="s">
        <v>3802</v>
      </c>
      <c r="H1613" s="1" t="s">
        <v>3803</v>
      </c>
    </row>
    <row r="1614" spans="1:8" x14ac:dyDescent="0.3">
      <c r="A1614" s="2" t="s">
        <v>3840</v>
      </c>
      <c r="B1614" s="1" t="s">
        <v>3851</v>
      </c>
      <c r="C1614" s="2" t="s">
        <v>3842</v>
      </c>
      <c r="D1614" s="1" t="s">
        <v>3861</v>
      </c>
      <c r="E1614" s="2" t="s">
        <v>2104</v>
      </c>
      <c r="F1614" s="1" t="s">
        <v>2102</v>
      </c>
      <c r="G1614" s="2" t="s">
        <v>3802</v>
      </c>
      <c r="H1614" s="1" t="s">
        <v>3803</v>
      </c>
    </row>
    <row r="1615" spans="1:8" x14ac:dyDescent="0.3">
      <c r="A1615" s="2" t="s">
        <v>3840</v>
      </c>
      <c r="B1615" s="1" t="s">
        <v>3851</v>
      </c>
      <c r="C1615" s="2" t="s">
        <v>3842</v>
      </c>
      <c r="D1615" s="1" t="s">
        <v>3861</v>
      </c>
      <c r="E1615" s="2" t="s">
        <v>2111</v>
      </c>
      <c r="F1615" s="1" t="s">
        <v>2110</v>
      </c>
      <c r="G1615" s="2" t="s">
        <v>3802</v>
      </c>
      <c r="H1615" s="1" t="s">
        <v>3803</v>
      </c>
    </row>
    <row r="1616" spans="1:8" x14ac:dyDescent="0.3">
      <c r="A1616" s="2" t="s">
        <v>3840</v>
      </c>
      <c r="B1616" s="1" t="s">
        <v>3851</v>
      </c>
      <c r="C1616" s="2" t="s">
        <v>3842</v>
      </c>
      <c r="D1616" s="1" t="s">
        <v>3861</v>
      </c>
      <c r="E1616" s="2" t="s">
        <v>2124</v>
      </c>
      <c r="F1616" s="1" t="s">
        <v>2123</v>
      </c>
      <c r="G1616" s="2" t="s">
        <v>3802</v>
      </c>
      <c r="H1616" s="1" t="s">
        <v>3803</v>
      </c>
    </row>
    <row r="1617" spans="1:8" x14ac:dyDescent="0.3">
      <c r="A1617" s="2" t="s">
        <v>3840</v>
      </c>
      <c r="B1617" s="1" t="s">
        <v>3851</v>
      </c>
      <c r="C1617" s="2" t="s">
        <v>3842</v>
      </c>
      <c r="D1617" s="1" t="s">
        <v>3861</v>
      </c>
      <c r="E1617" s="2" t="s">
        <v>2126</v>
      </c>
      <c r="F1617" s="1" t="s">
        <v>2125</v>
      </c>
      <c r="G1617" s="2" t="s">
        <v>3802</v>
      </c>
      <c r="H1617" s="1" t="s">
        <v>3803</v>
      </c>
    </row>
    <row r="1618" spans="1:8" x14ac:dyDescent="0.3">
      <c r="A1618" s="2" t="s">
        <v>3840</v>
      </c>
      <c r="B1618" s="1" t="s">
        <v>3851</v>
      </c>
      <c r="C1618" s="2" t="s">
        <v>3842</v>
      </c>
      <c r="D1618" s="1" t="s">
        <v>3861</v>
      </c>
      <c r="E1618" s="2" t="s">
        <v>2128</v>
      </c>
      <c r="F1618" s="1" t="s">
        <v>2127</v>
      </c>
      <c r="G1618" s="2" t="s">
        <v>3802</v>
      </c>
      <c r="H1618" s="1" t="s">
        <v>3803</v>
      </c>
    </row>
    <row r="1619" spans="1:8" x14ac:dyDescent="0.3">
      <c r="A1619" s="2" t="s">
        <v>3840</v>
      </c>
      <c r="B1619" s="1" t="s">
        <v>3851</v>
      </c>
      <c r="C1619" s="2" t="s">
        <v>3842</v>
      </c>
      <c r="D1619" s="1" t="s">
        <v>3861</v>
      </c>
      <c r="E1619" s="2" t="s">
        <v>3804</v>
      </c>
      <c r="F1619" s="1" t="s">
        <v>3805</v>
      </c>
      <c r="G1619" s="2" t="s">
        <v>3802</v>
      </c>
      <c r="H1619" s="1" t="s">
        <v>3803</v>
      </c>
    </row>
    <row r="1620" spans="1:8" x14ac:dyDescent="0.3">
      <c r="A1620" s="2" t="s">
        <v>3840</v>
      </c>
      <c r="B1620" s="1" t="s">
        <v>3851</v>
      </c>
      <c r="C1620" s="2" t="s">
        <v>3842</v>
      </c>
      <c r="D1620" s="1" t="s">
        <v>3861</v>
      </c>
      <c r="E1620" s="2" t="s">
        <v>2130</v>
      </c>
      <c r="F1620" s="1" t="s">
        <v>2129</v>
      </c>
      <c r="G1620" s="2" t="s">
        <v>3802</v>
      </c>
      <c r="H1620" s="1" t="s">
        <v>3803</v>
      </c>
    </row>
    <row r="1621" spans="1:8" x14ac:dyDescent="0.3">
      <c r="A1621" s="2" t="s">
        <v>3840</v>
      </c>
      <c r="B1621" s="1" t="s">
        <v>3851</v>
      </c>
      <c r="C1621" s="2" t="s">
        <v>3842</v>
      </c>
      <c r="D1621" s="1" t="s">
        <v>3861</v>
      </c>
      <c r="E1621" s="2" t="s">
        <v>3810</v>
      </c>
      <c r="F1621" s="1" t="s">
        <v>3811</v>
      </c>
      <c r="G1621" s="2" t="s">
        <v>3802</v>
      </c>
      <c r="H1621" s="1" t="s">
        <v>3803</v>
      </c>
    </row>
    <row r="1622" spans="1:8" x14ac:dyDescent="0.3">
      <c r="A1622" s="2" t="s">
        <v>3840</v>
      </c>
      <c r="B1622" s="1" t="s">
        <v>3851</v>
      </c>
      <c r="C1622" s="2" t="s">
        <v>3842</v>
      </c>
      <c r="D1622" s="1" t="s">
        <v>3861</v>
      </c>
      <c r="E1622" s="2" t="s">
        <v>3733</v>
      </c>
      <c r="F1622" s="1" t="s">
        <v>3734</v>
      </c>
      <c r="G1622" s="2" t="s">
        <v>3802</v>
      </c>
      <c r="H1622" s="1" t="s">
        <v>3803</v>
      </c>
    </row>
    <row r="1623" spans="1:8" x14ac:dyDescent="0.3">
      <c r="A1623" s="2" t="s">
        <v>3840</v>
      </c>
      <c r="B1623" s="1" t="s">
        <v>3851</v>
      </c>
      <c r="C1623" s="2" t="s">
        <v>3842</v>
      </c>
      <c r="D1623" s="1" t="s">
        <v>3861</v>
      </c>
      <c r="E1623" s="2" t="s">
        <v>2163</v>
      </c>
      <c r="F1623" s="1" t="s">
        <v>2164</v>
      </c>
      <c r="G1623" s="2" t="s">
        <v>3802</v>
      </c>
      <c r="H1623" s="1" t="s">
        <v>3803</v>
      </c>
    </row>
    <row r="1624" spans="1:8" x14ac:dyDescent="0.3">
      <c r="A1624" s="2" t="s">
        <v>3840</v>
      </c>
      <c r="B1624" s="1" t="s">
        <v>3851</v>
      </c>
      <c r="C1624" s="2" t="s">
        <v>3842</v>
      </c>
      <c r="D1624" s="1" t="s">
        <v>3861</v>
      </c>
      <c r="E1624" s="2" t="s">
        <v>2172</v>
      </c>
      <c r="F1624" s="1" t="s">
        <v>2173</v>
      </c>
      <c r="G1624" s="2" t="s">
        <v>3802</v>
      </c>
      <c r="H1624" s="1" t="s">
        <v>3803</v>
      </c>
    </row>
    <row r="1625" spans="1:8" x14ac:dyDescent="0.3">
      <c r="A1625" s="2" t="s">
        <v>3840</v>
      </c>
      <c r="B1625" s="1" t="s">
        <v>3851</v>
      </c>
      <c r="C1625" s="2" t="s">
        <v>3842</v>
      </c>
      <c r="D1625" s="1" t="s">
        <v>3861</v>
      </c>
      <c r="E1625" s="2" t="s">
        <v>2176</v>
      </c>
      <c r="F1625" s="1" t="s">
        <v>2174</v>
      </c>
      <c r="G1625" s="2" t="s">
        <v>3802</v>
      </c>
      <c r="H1625" s="1" t="s">
        <v>3803</v>
      </c>
    </row>
    <row r="1626" spans="1:8" x14ac:dyDescent="0.3">
      <c r="A1626" s="2" t="s">
        <v>3840</v>
      </c>
      <c r="B1626" s="1" t="s">
        <v>3851</v>
      </c>
      <c r="C1626" s="2" t="s">
        <v>3842</v>
      </c>
      <c r="D1626" s="1" t="s">
        <v>3861</v>
      </c>
      <c r="E1626" s="2" t="s">
        <v>2179</v>
      </c>
      <c r="F1626" s="1" t="s">
        <v>2177</v>
      </c>
      <c r="G1626" s="2" t="s">
        <v>3802</v>
      </c>
      <c r="H1626" s="1" t="s">
        <v>3803</v>
      </c>
    </row>
    <row r="1627" spans="1:8" x14ac:dyDescent="0.3">
      <c r="A1627" s="2" t="s">
        <v>3840</v>
      </c>
      <c r="B1627" s="1" t="s">
        <v>3851</v>
      </c>
      <c r="C1627" s="2" t="s">
        <v>3842</v>
      </c>
      <c r="D1627" s="1" t="s">
        <v>3861</v>
      </c>
      <c r="E1627" s="2" t="s">
        <v>3738</v>
      </c>
      <c r="F1627" s="1" t="s">
        <v>3739</v>
      </c>
      <c r="G1627" s="2" t="s">
        <v>3802</v>
      </c>
      <c r="H1627" s="1" t="s">
        <v>3803</v>
      </c>
    </row>
    <row r="1628" spans="1:8" x14ac:dyDescent="0.3">
      <c r="A1628" s="2" t="s">
        <v>3840</v>
      </c>
      <c r="B1628" s="1" t="s">
        <v>3851</v>
      </c>
      <c r="C1628" s="2" t="s">
        <v>3842</v>
      </c>
      <c r="D1628" s="1" t="s">
        <v>3861</v>
      </c>
      <c r="E1628" s="2" t="s">
        <v>3083</v>
      </c>
      <c r="F1628" s="1" t="s">
        <v>3084</v>
      </c>
      <c r="G1628" s="2" t="s">
        <v>3802</v>
      </c>
      <c r="H1628" s="1" t="s">
        <v>3803</v>
      </c>
    </row>
    <row r="1629" spans="1:8" x14ac:dyDescent="0.3">
      <c r="A1629" s="2" t="s">
        <v>3840</v>
      </c>
      <c r="B1629" s="1" t="s">
        <v>3851</v>
      </c>
      <c r="C1629" s="2" t="s">
        <v>3842</v>
      </c>
      <c r="D1629" s="1" t="s">
        <v>3861</v>
      </c>
      <c r="E1629" s="2" t="s">
        <v>2182</v>
      </c>
      <c r="F1629" s="1" t="s">
        <v>2181</v>
      </c>
      <c r="G1629" s="2" t="s">
        <v>3802</v>
      </c>
      <c r="H1629" s="1" t="s">
        <v>3803</v>
      </c>
    </row>
    <row r="1630" spans="1:8" x14ac:dyDescent="0.3">
      <c r="A1630" s="2" t="s">
        <v>3840</v>
      </c>
      <c r="B1630" s="1" t="s">
        <v>3851</v>
      </c>
      <c r="C1630" s="2" t="s">
        <v>3842</v>
      </c>
      <c r="D1630" s="1" t="s">
        <v>3861</v>
      </c>
      <c r="E1630" s="2" t="s">
        <v>2363</v>
      </c>
      <c r="F1630" s="1" t="s">
        <v>2367</v>
      </c>
      <c r="G1630" s="2" t="s">
        <v>3802</v>
      </c>
      <c r="H1630" s="1" t="s">
        <v>3803</v>
      </c>
    </row>
    <row r="1631" spans="1:8" x14ac:dyDescent="0.3">
      <c r="A1631" s="2" t="s">
        <v>3840</v>
      </c>
      <c r="B1631" s="1" t="s">
        <v>3851</v>
      </c>
      <c r="C1631" s="2" t="s">
        <v>3842</v>
      </c>
      <c r="D1631" s="1" t="s">
        <v>3861</v>
      </c>
      <c r="E1631" s="2" t="s">
        <v>2187</v>
      </c>
      <c r="F1631" s="1" t="s">
        <v>2186</v>
      </c>
      <c r="G1631" s="2" t="s">
        <v>3802</v>
      </c>
      <c r="H1631" s="1" t="s">
        <v>3803</v>
      </c>
    </row>
    <row r="1632" spans="1:8" x14ac:dyDescent="0.3">
      <c r="A1632" s="2" t="s">
        <v>3840</v>
      </c>
      <c r="B1632" s="1" t="s">
        <v>3851</v>
      </c>
      <c r="C1632" s="2" t="s">
        <v>3842</v>
      </c>
      <c r="D1632" s="1" t="s">
        <v>3861</v>
      </c>
      <c r="E1632" s="2" t="s">
        <v>3812</v>
      </c>
      <c r="F1632" s="1" t="s">
        <v>3813</v>
      </c>
      <c r="G1632" s="2" t="s">
        <v>3802</v>
      </c>
      <c r="H1632" s="1" t="s">
        <v>3803</v>
      </c>
    </row>
    <row r="1633" spans="1:8" x14ac:dyDescent="0.3">
      <c r="A1633" s="2" t="s">
        <v>3840</v>
      </c>
      <c r="B1633" s="1" t="s">
        <v>3851</v>
      </c>
      <c r="C1633" s="2" t="s">
        <v>3842</v>
      </c>
      <c r="D1633" s="1" t="s">
        <v>3861</v>
      </c>
      <c r="E1633" s="2" t="s">
        <v>2191</v>
      </c>
      <c r="F1633" s="1" t="s">
        <v>2188</v>
      </c>
      <c r="G1633" s="2" t="s">
        <v>3802</v>
      </c>
      <c r="H1633" s="1" t="s">
        <v>3803</v>
      </c>
    </row>
    <row r="1634" spans="1:8" x14ac:dyDescent="0.3">
      <c r="A1634" s="2" t="s">
        <v>3840</v>
      </c>
      <c r="B1634" s="1" t="s">
        <v>3851</v>
      </c>
      <c r="C1634" s="2" t="s">
        <v>3842</v>
      </c>
      <c r="D1634" s="1" t="s">
        <v>3861</v>
      </c>
      <c r="E1634" s="2" t="s">
        <v>2196</v>
      </c>
      <c r="F1634" s="1" t="s">
        <v>2195</v>
      </c>
      <c r="G1634" s="2" t="s">
        <v>3802</v>
      </c>
      <c r="H1634" s="1" t="s">
        <v>3803</v>
      </c>
    </row>
    <row r="1635" spans="1:8" x14ac:dyDescent="0.3">
      <c r="A1635" s="2" t="s">
        <v>3840</v>
      </c>
      <c r="B1635" s="1" t="s">
        <v>3851</v>
      </c>
      <c r="C1635" s="2" t="s">
        <v>3842</v>
      </c>
      <c r="D1635" s="1" t="s">
        <v>3861</v>
      </c>
      <c r="E1635" s="2" t="s">
        <v>2682</v>
      </c>
      <c r="F1635" s="1" t="s">
        <v>3715</v>
      </c>
      <c r="G1635" s="2" t="s">
        <v>3802</v>
      </c>
      <c r="H1635" s="1" t="s">
        <v>3803</v>
      </c>
    </row>
    <row r="1636" spans="1:8" x14ac:dyDescent="0.3">
      <c r="A1636" s="2" t="s">
        <v>3840</v>
      </c>
      <c r="B1636" s="1" t="s">
        <v>3851</v>
      </c>
      <c r="C1636" s="2" t="s">
        <v>3798</v>
      </c>
      <c r="D1636" s="1" t="s">
        <v>3862</v>
      </c>
      <c r="E1636" s="2" t="s">
        <v>3723</v>
      </c>
      <c r="F1636" s="1" t="s">
        <v>3724</v>
      </c>
      <c r="G1636" s="2" t="s">
        <v>3802</v>
      </c>
      <c r="H1636" s="1" t="s">
        <v>3803</v>
      </c>
    </row>
    <row r="1637" spans="1:8" x14ac:dyDescent="0.3">
      <c r="A1637" s="2" t="s">
        <v>3840</v>
      </c>
      <c r="B1637" s="1" t="s">
        <v>3851</v>
      </c>
      <c r="C1637" s="2" t="s">
        <v>3798</v>
      </c>
      <c r="D1637" s="1" t="s">
        <v>3862</v>
      </c>
      <c r="E1637" s="2" t="s">
        <v>1995</v>
      </c>
      <c r="F1637" s="1" t="s">
        <v>1992</v>
      </c>
      <c r="G1637" s="2" t="s">
        <v>3802</v>
      </c>
      <c r="H1637" s="1" t="s">
        <v>3803</v>
      </c>
    </row>
    <row r="1638" spans="1:8" x14ac:dyDescent="0.3">
      <c r="A1638" s="2" t="s">
        <v>3840</v>
      </c>
      <c r="B1638" s="1" t="s">
        <v>3851</v>
      </c>
      <c r="C1638" s="2" t="s">
        <v>3798</v>
      </c>
      <c r="D1638" s="1" t="s">
        <v>3862</v>
      </c>
      <c r="E1638" s="2" t="s">
        <v>2007</v>
      </c>
      <c r="F1638" s="1" t="s">
        <v>2005</v>
      </c>
      <c r="G1638" s="2" t="s">
        <v>3802</v>
      </c>
      <c r="H1638" s="1" t="s">
        <v>3803</v>
      </c>
    </row>
    <row r="1639" spans="1:8" x14ac:dyDescent="0.3">
      <c r="A1639" s="2" t="s">
        <v>3840</v>
      </c>
      <c r="B1639" s="1" t="s">
        <v>3851</v>
      </c>
      <c r="C1639" s="2" t="s">
        <v>3798</v>
      </c>
      <c r="D1639" s="1" t="s">
        <v>3862</v>
      </c>
      <c r="E1639" s="2" t="s">
        <v>2025</v>
      </c>
      <c r="F1639" s="1" t="s">
        <v>2022</v>
      </c>
      <c r="G1639" s="2" t="s">
        <v>3802</v>
      </c>
      <c r="H1639" s="1" t="s">
        <v>3803</v>
      </c>
    </row>
    <row r="1640" spans="1:8" x14ac:dyDescent="0.3">
      <c r="A1640" s="2" t="s">
        <v>3840</v>
      </c>
      <c r="B1640" s="1" t="s">
        <v>3851</v>
      </c>
      <c r="C1640" s="2" t="s">
        <v>3798</v>
      </c>
      <c r="D1640" s="1" t="s">
        <v>3862</v>
      </c>
      <c r="E1640" s="2" t="s">
        <v>3005</v>
      </c>
      <c r="F1640" s="1" t="s">
        <v>3006</v>
      </c>
      <c r="G1640" s="2" t="s">
        <v>3802</v>
      </c>
      <c r="H1640" s="1" t="s">
        <v>3803</v>
      </c>
    </row>
    <row r="1641" spans="1:8" x14ac:dyDescent="0.3">
      <c r="A1641" s="2" t="s">
        <v>3840</v>
      </c>
      <c r="B1641" s="1" t="s">
        <v>3851</v>
      </c>
      <c r="C1641" s="2" t="s">
        <v>3798</v>
      </c>
      <c r="D1641" s="1" t="s">
        <v>3862</v>
      </c>
      <c r="E1641" s="2" t="s">
        <v>3118</v>
      </c>
      <c r="F1641" s="1" t="s">
        <v>3119</v>
      </c>
      <c r="G1641" s="2" t="s">
        <v>3802</v>
      </c>
      <c r="H1641" s="1" t="s">
        <v>3803</v>
      </c>
    </row>
    <row r="1642" spans="1:8" x14ac:dyDescent="0.3">
      <c r="A1642" s="2" t="s">
        <v>3840</v>
      </c>
      <c r="B1642" s="1" t="s">
        <v>3851</v>
      </c>
      <c r="C1642" s="2" t="s">
        <v>3798</v>
      </c>
      <c r="D1642" s="1" t="s">
        <v>3862</v>
      </c>
      <c r="E1642" s="2" t="s">
        <v>2094</v>
      </c>
      <c r="F1642" s="1" t="s">
        <v>2093</v>
      </c>
      <c r="G1642" s="2" t="s">
        <v>3802</v>
      </c>
      <c r="H1642" s="1" t="s">
        <v>3803</v>
      </c>
    </row>
    <row r="1643" spans="1:8" x14ac:dyDescent="0.3">
      <c r="A1643" s="2" t="s">
        <v>3840</v>
      </c>
      <c r="B1643" s="1" t="s">
        <v>3851</v>
      </c>
      <c r="C1643" s="2" t="s">
        <v>3798</v>
      </c>
      <c r="D1643" s="1" t="s">
        <v>3862</v>
      </c>
      <c r="E1643" s="2" t="s">
        <v>2100</v>
      </c>
      <c r="F1643" s="1" t="s">
        <v>2099</v>
      </c>
      <c r="G1643" s="2" t="s">
        <v>3802</v>
      </c>
      <c r="H1643" s="1" t="s">
        <v>3803</v>
      </c>
    </row>
    <row r="1644" spans="1:8" x14ac:dyDescent="0.3">
      <c r="A1644" s="2" t="s">
        <v>3840</v>
      </c>
      <c r="B1644" s="1" t="s">
        <v>3851</v>
      </c>
      <c r="C1644" s="2" t="s">
        <v>3798</v>
      </c>
      <c r="D1644" s="1" t="s">
        <v>3862</v>
      </c>
      <c r="E1644" s="2" t="s">
        <v>2104</v>
      </c>
      <c r="F1644" s="1" t="s">
        <v>2102</v>
      </c>
      <c r="G1644" s="2" t="s">
        <v>3802</v>
      </c>
      <c r="H1644" s="1" t="s">
        <v>3803</v>
      </c>
    </row>
    <row r="1645" spans="1:8" x14ac:dyDescent="0.3">
      <c r="A1645" s="2" t="s">
        <v>3840</v>
      </c>
      <c r="B1645" s="1" t="s">
        <v>3851</v>
      </c>
      <c r="C1645" s="2" t="s">
        <v>3798</v>
      </c>
      <c r="D1645" s="1" t="s">
        <v>3862</v>
      </c>
      <c r="E1645" s="2" t="s">
        <v>2111</v>
      </c>
      <c r="F1645" s="1" t="s">
        <v>2110</v>
      </c>
      <c r="G1645" s="2" t="s">
        <v>3802</v>
      </c>
      <c r="H1645" s="1" t="s">
        <v>3803</v>
      </c>
    </row>
    <row r="1646" spans="1:8" x14ac:dyDescent="0.3">
      <c r="A1646" s="2" t="s">
        <v>3840</v>
      </c>
      <c r="B1646" s="1" t="s">
        <v>3851</v>
      </c>
      <c r="C1646" s="2" t="s">
        <v>3798</v>
      </c>
      <c r="D1646" s="1" t="s">
        <v>3862</v>
      </c>
      <c r="E1646" s="2" t="s">
        <v>2124</v>
      </c>
      <c r="F1646" s="1" t="s">
        <v>2123</v>
      </c>
      <c r="G1646" s="2" t="s">
        <v>3802</v>
      </c>
      <c r="H1646" s="1" t="s">
        <v>3803</v>
      </c>
    </row>
    <row r="1647" spans="1:8" x14ac:dyDescent="0.3">
      <c r="A1647" s="2" t="s">
        <v>3840</v>
      </c>
      <c r="B1647" s="1" t="s">
        <v>3851</v>
      </c>
      <c r="C1647" s="2" t="s">
        <v>3798</v>
      </c>
      <c r="D1647" s="1" t="s">
        <v>3862</v>
      </c>
      <c r="E1647" s="2" t="s">
        <v>2126</v>
      </c>
      <c r="F1647" s="1" t="s">
        <v>2125</v>
      </c>
      <c r="G1647" s="2" t="s">
        <v>3802</v>
      </c>
      <c r="H1647" s="1" t="s">
        <v>3803</v>
      </c>
    </row>
    <row r="1648" spans="1:8" x14ac:dyDescent="0.3">
      <c r="A1648" s="2" t="s">
        <v>3840</v>
      </c>
      <c r="B1648" s="1" t="s">
        <v>3851</v>
      </c>
      <c r="C1648" s="2" t="s">
        <v>3798</v>
      </c>
      <c r="D1648" s="1" t="s">
        <v>3862</v>
      </c>
      <c r="E1648" s="2" t="s">
        <v>2128</v>
      </c>
      <c r="F1648" s="1" t="s">
        <v>2127</v>
      </c>
      <c r="G1648" s="2" t="s">
        <v>3802</v>
      </c>
      <c r="H1648" s="1" t="s">
        <v>3803</v>
      </c>
    </row>
    <row r="1649" spans="1:8" x14ac:dyDescent="0.3">
      <c r="A1649" s="2" t="s">
        <v>3840</v>
      </c>
      <c r="B1649" s="1" t="s">
        <v>3851</v>
      </c>
      <c r="C1649" s="2" t="s">
        <v>3798</v>
      </c>
      <c r="D1649" s="1" t="s">
        <v>3862</v>
      </c>
      <c r="E1649" s="2" t="s">
        <v>3804</v>
      </c>
      <c r="F1649" s="1" t="s">
        <v>3805</v>
      </c>
      <c r="G1649" s="2" t="s">
        <v>3802</v>
      </c>
      <c r="H1649" s="1" t="s">
        <v>3803</v>
      </c>
    </row>
    <row r="1650" spans="1:8" x14ac:dyDescent="0.3">
      <c r="A1650" s="2" t="s">
        <v>3840</v>
      </c>
      <c r="B1650" s="1" t="s">
        <v>3851</v>
      </c>
      <c r="C1650" s="2" t="s">
        <v>3798</v>
      </c>
      <c r="D1650" s="1" t="s">
        <v>3862</v>
      </c>
      <c r="E1650" s="2" t="s">
        <v>2130</v>
      </c>
      <c r="F1650" s="1" t="s">
        <v>2129</v>
      </c>
      <c r="G1650" s="2" t="s">
        <v>3802</v>
      </c>
      <c r="H1650" s="1" t="s">
        <v>3803</v>
      </c>
    </row>
    <row r="1651" spans="1:8" x14ac:dyDescent="0.3">
      <c r="A1651" s="2" t="s">
        <v>3840</v>
      </c>
      <c r="B1651" s="1" t="s">
        <v>3851</v>
      </c>
      <c r="C1651" s="2" t="s">
        <v>3798</v>
      </c>
      <c r="D1651" s="1" t="s">
        <v>3862</v>
      </c>
      <c r="E1651" s="2" t="s">
        <v>3810</v>
      </c>
      <c r="F1651" s="1" t="s">
        <v>3811</v>
      </c>
      <c r="G1651" s="2" t="s">
        <v>3802</v>
      </c>
      <c r="H1651" s="1" t="s">
        <v>3803</v>
      </c>
    </row>
    <row r="1652" spans="1:8" x14ac:dyDescent="0.3">
      <c r="A1652" s="2" t="s">
        <v>3840</v>
      </c>
      <c r="B1652" s="1" t="s">
        <v>3851</v>
      </c>
      <c r="C1652" s="2" t="s">
        <v>3798</v>
      </c>
      <c r="D1652" s="1" t="s">
        <v>3862</v>
      </c>
      <c r="E1652" s="2" t="s">
        <v>3733</v>
      </c>
      <c r="F1652" s="1" t="s">
        <v>3734</v>
      </c>
      <c r="G1652" s="2" t="s">
        <v>3802</v>
      </c>
      <c r="H1652" s="1" t="s">
        <v>3803</v>
      </c>
    </row>
    <row r="1653" spans="1:8" x14ac:dyDescent="0.3">
      <c r="A1653" s="2" t="s">
        <v>3840</v>
      </c>
      <c r="B1653" s="1" t="s">
        <v>3851</v>
      </c>
      <c r="C1653" s="2" t="s">
        <v>3798</v>
      </c>
      <c r="D1653" s="1" t="s">
        <v>3862</v>
      </c>
      <c r="E1653" s="2" t="s">
        <v>2163</v>
      </c>
      <c r="F1653" s="1" t="s">
        <v>2164</v>
      </c>
      <c r="G1653" s="2" t="s">
        <v>3802</v>
      </c>
      <c r="H1653" s="1" t="s">
        <v>3803</v>
      </c>
    </row>
    <row r="1654" spans="1:8" x14ac:dyDescent="0.3">
      <c r="A1654" s="2" t="s">
        <v>3840</v>
      </c>
      <c r="B1654" s="1" t="s">
        <v>3851</v>
      </c>
      <c r="C1654" s="2" t="s">
        <v>3798</v>
      </c>
      <c r="D1654" s="1" t="s">
        <v>3862</v>
      </c>
      <c r="E1654" s="2" t="s">
        <v>2172</v>
      </c>
      <c r="F1654" s="1" t="s">
        <v>2173</v>
      </c>
      <c r="G1654" s="2" t="s">
        <v>3802</v>
      </c>
      <c r="H1654" s="1" t="s">
        <v>3803</v>
      </c>
    </row>
    <row r="1655" spans="1:8" x14ac:dyDescent="0.3">
      <c r="A1655" s="2" t="s">
        <v>3840</v>
      </c>
      <c r="B1655" s="1" t="s">
        <v>3851</v>
      </c>
      <c r="C1655" s="2" t="s">
        <v>3798</v>
      </c>
      <c r="D1655" s="1" t="s">
        <v>3862</v>
      </c>
      <c r="E1655" s="2" t="s">
        <v>2176</v>
      </c>
      <c r="F1655" s="1" t="s">
        <v>2174</v>
      </c>
      <c r="G1655" s="2" t="s">
        <v>3802</v>
      </c>
      <c r="H1655" s="1" t="s">
        <v>3803</v>
      </c>
    </row>
    <row r="1656" spans="1:8" x14ac:dyDescent="0.3">
      <c r="A1656" s="2" t="s">
        <v>3840</v>
      </c>
      <c r="B1656" s="1" t="s">
        <v>3851</v>
      </c>
      <c r="C1656" s="2" t="s">
        <v>3798</v>
      </c>
      <c r="D1656" s="1" t="s">
        <v>3862</v>
      </c>
      <c r="E1656" s="2" t="s">
        <v>2179</v>
      </c>
      <c r="F1656" s="1" t="s">
        <v>2177</v>
      </c>
      <c r="G1656" s="2" t="s">
        <v>3802</v>
      </c>
      <c r="H1656" s="1" t="s">
        <v>3803</v>
      </c>
    </row>
    <row r="1657" spans="1:8" x14ac:dyDescent="0.3">
      <c r="A1657" s="2" t="s">
        <v>3840</v>
      </c>
      <c r="B1657" s="1" t="s">
        <v>3851</v>
      </c>
      <c r="C1657" s="2" t="s">
        <v>3798</v>
      </c>
      <c r="D1657" s="1" t="s">
        <v>3862</v>
      </c>
      <c r="E1657" s="2" t="s">
        <v>3738</v>
      </c>
      <c r="F1657" s="1" t="s">
        <v>3739</v>
      </c>
      <c r="G1657" s="2" t="s">
        <v>3802</v>
      </c>
      <c r="H1657" s="1" t="s">
        <v>3803</v>
      </c>
    </row>
    <row r="1658" spans="1:8" x14ac:dyDescent="0.3">
      <c r="A1658" s="2" t="s">
        <v>3840</v>
      </c>
      <c r="B1658" s="1" t="s">
        <v>3851</v>
      </c>
      <c r="C1658" s="2" t="s">
        <v>3798</v>
      </c>
      <c r="D1658" s="1" t="s">
        <v>3862</v>
      </c>
      <c r="E1658" s="2" t="s">
        <v>3083</v>
      </c>
      <c r="F1658" s="1" t="s">
        <v>3084</v>
      </c>
      <c r="G1658" s="2" t="s">
        <v>3802</v>
      </c>
      <c r="H1658" s="1" t="s">
        <v>3803</v>
      </c>
    </row>
    <row r="1659" spans="1:8" x14ac:dyDescent="0.3">
      <c r="A1659" s="2" t="s">
        <v>3840</v>
      </c>
      <c r="B1659" s="1" t="s">
        <v>3851</v>
      </c>
      <c r="C1659" s="2" t="s">
        <v>3798</v>
      </c>
      <c r="D1659" s="1" t="s">
        <v>3862</v>
      </c>
      <c r="E1659" s="2" t="s">
        <v>2182</v>
      </c>
      <c r="F1659" s="1" t="s">
        <v>2181</v>
      </c>
      <c r="G1659" s="2" t="s">
        <v>3802</v>
      </c>
      <c r="H1659" s="1" t="s">
        <v>3803</v>
      </c>
    </row>
    <row r="1660" spans="1:8" x14ac:dyDescent="0.3">
      <c r="A1660" s="2" t="s">
        <v>3840</v>
      </c>
      <c r="B1660" s="1" t="s">
        <v>3851</v>
      </c>
      <c r="C1660" s="2" t="s">
        <v>3798</v>
      </c>
      <c r="D1660" s="1" t="s">
        <v>3862</v>
      </c>
      <c r="E1660" s="2" t="s">
        <v>2363</v>
      </c>
      <c r="F1660" s="1" t="s">
        <v>2367</v>
      </c>
      <c r="G1660" s="2" t="s">
        <v>3802</v>
      </c>
      <c r="H1660" s="1" t="s">
        <v>3803</v>
      </c>
    </row>
    <row r="1661" spans="1:8" x14ac:dyDescent="0.3">
      <c r="A1661" s="2" t="s">
        <v>3840</v>
      </c>
      <c r="B1661" s="1" t="s">
        <v>3851</v>
      </c>
      <c r="C1661" s="2" t="s">
        <v>3798</v>
      </c>
      <c r="D1661" s="1" t="s">
        <v>3862</v>
      </c>
      <c r="E1661" s="2" t="s">
        <v>2187</v>
      </c>
      <c r="F1661" s="1" t="s">
        <v>2186</v>
      </c>
      <c r="G1661" s="2" t="s">
        <v>3802</v>
      </c>
      <c r="H1661" s="1" t="s">
        <v>3803</v>
      </c>
    </row>
    <row r="1662" spans="1:8" x14ac:dyDescent="0.3">
      <c r="A1662" s="2" t="s">
        <v>3840</v>
      </c>
      <c r="B1662" s="1" t="s">
        <v>3851</v>
      </c>
      <c r="C1662" s="2" t="s">
        <v>3798</v>
      </c>
      <c r="D1662" s="1" t="s">
        <v>3862</v>
      </c>
      <c r="E1662" s="2" t="s">
        <v>3812</v>
      </c>
      <c r="F1662" s="1" t="s">
        <v>3813</v>
      </c>
      <c r="G1662" s="2" t="s">
        <v>3802</v>
      </c>
      <c r="H1662" s="1" t="s">
        <v>3803</v>
      </c>
    </row>
    <row r="1663" spans="1:8" x14ac:dyDescent="0.3">
      <c r="A1663" s="2" t="s">
        <v>3840</v>
      </c>
      <c r="B1663" s="1" t="s">
        <v>3851</v>
      </c>
      <c r="C1663" s="2" t="s">
        <v>3798</v>
      </c>
      <c r="D1663" s="1" t="s">
        <v>3862</v>
      </c>
      <c r="E1663" s="2" t="s">
        <v>2191</v>
      </c>
      <c r="F1663" s="1" t="s">
        <v>2188</v>
      </c>
      <c r="G1663" s="2" t="s">
        <v>3802</v>
      </c>
      <c r="H1663" s="1" t="s">
        <v>3803</v>
      </c>
    </row>
    <row r="1664" spans="1:8" x14ac:dyDescent="0.3">
      <c r="A1664" s="2" t="s">
        <v>3840</v>
      </c>
      <c r="B1664" s="1" t="s">
        <v>3851</v>
      </c>
      <c r="C1664" s="2" t="s">
        <v>3798</v>
      </c>
      <c r="D1664" s="1" t="s">
        <v>3862</v>
      </c>
      <c r="E1664" s="2" t="s">
        <v>2561</v>
      </c>
      <c r="F1664" s="1" t="s">
        <v>3748</v>
      </c>
      <c r="G1664" s="2" t="s">
        <v>3802</v>
      </c>
      <c r="H1664" s="1" t="s">
        <v>3803</v>
      </c>
    </row>
    <row r="1665" spans="1:8" x14ac:dyDescent="0.3">
      <c r="A1665" s="2" t="s">
        <v>3840</v>
      </c>
      <c r="B1665" s="1" t="s">
        <v>3851</v>
      </c>
      <c r="C1665" s="2" t="s">
        <v>3798</v>
      </c>
      <c r="D1665" s="1" t="s">
        <v>3862</v>
      </c>
      <c r="E1665" s="2" t="s">
        <v>2196</v>
      </c>
      <c r="F1665" s="1" t="s">
        <v>2195</v>
      </c>
      <c r="G1665" s="2" t="s">
        <v>3802</v>
      </c>
      <c r="H1665" s="1" t="s">
        <v>3803</v>
      </c>
    </row>
    <row r="1666" spans="1:8" x14ac:dyDescent="0.3">
      <c r="A1666" s="2" t="s">
        <v>3840</v>
      </c>
      <c r="B1666" s="1" t="s">
        <v>3851</v>
      </c>
      <c r="C1666" s="2" t="s">
        <v>3798</v>
      </c>
      <c r="D1666" s="1" t="s">
        <v>3862</v>
      </c>
      <c r="E1666" s="2" t="s">
        <v>2682</v>
      </c>
      <c r="F1666" s="1" t="s">
        <v>3715</v>
      </c>
      <c r="G1666" s="2" t="s">
        <v>3802</v>
      </c>
      <c r="H1666" s="1" t="s">
        <v>3803</v>
      </c>
    </row>
    <row r="1667" spans="1:8" x14ac:dyDescent="0.3">
      <c r="A1667" s="2" t="s">
        <v>3840</v>
      </c>
      <c r="B1667" s="1" t="s">
        <v>3851</v>
      </c>
      <c r="C1667" s="2" t="s">
        <v>3717</v>
      </c>
      <c r="D1667" s="1" t="s">
        <v>3863</v>
      </c>
      <c r="E1667" s="2" t="s">
        <v>3723</v>
      </c>
      <c r="F1667" s="1" t="s">
        <v>3724</v>
      </c>
      <c r="G1667" s="2" t="s">
        <v>3802</v>
      </c>
      <c r="H1667" s="1" t="s">
        <v>3803</v>
      </c>
    </row>
    <row r="1668" spans="1:8" x14ac:dyDescent="0.3">
      <c r="A1668" s="2" t="s">
        <v>3840</v>
      </c>
      <c r="B1668" s="1" t="s">
        <v>3851</v>
      </c>
      <c r="C1668" s="2" t="s">
        <v>3717</v>
      </c>
      <c r="D1668" s="1" t="s">
        <v>3863</v>
      </c>
      <c r="E1668" s="2" t="s">
        <v>1995</v>
      </c>
      <c r="F1668" s="1" t="s">
        <v>1992</v>
      </c>
      <c r="G1668" s="2" t="s">
        <v>3802</v>
      </c>
      <c r="H1668" s="1" t="s">
        <v>3803</v>
      </c>
    </row>
    <row r="1669" spans="1:8" x14ac:dyDescent="0.3">
      <c r="A1669" s="2" t="s">
        <v>3840</v>
      </c>
      <c r="B1669" s="1" t="s">
        <v>3851</v>
      </c>
      <c r="C1669" s="2" t="s">
        <v>3717</v>
      </c>
      <c r="D1669" s="1" t="s">
        <v>3863</v>
      </c>
      <c r="E1669" s="2" t="s">
        <v>2007</v>
      </c>
      <c r="F1669" s="1" t="s">
        <v>2005</v>
      </c>
      <c r="G1669" s="2" t="s">
        <v>3802</v>
      </c>
      <c r="H1669" s="1" t="s">
        <v>3803</v>
      </c>
    </row>
    <row r="1670" spans="1:8" x14ac:dyDescent="0.3">
      <c r="A1670" s="2" t="s">
        <v>3840</v>
      </c>
      <c r="B1670" s="1" t="s">
        <v>3851</v>
      </c>
      <c r="C1670" s="2" t="s">
        <v>3717</v>
      </c>
      <c r="D1670" s="1" t="s">
        <v>3863</v>
      </c>
      <c r="E1670" s="2" t="s">
        <v>2025</v>
      </c>
      <c r="F1670" s="1" t="s">
        <v>2022</v>
      </c>
      <c r="G1670" s="2" t="s">
        <v>3802</v>
      </c>
      <c r="H1670" s="1" t="s">
        <v>3803</v>
      </c>
    </row>
    <row r="1671" spans="1:8" x14ac:dyDescent="0.3">
      <c r="A1671" s="2" t="s">
        <v>3840</v>
      </c>
      <c r="B1671" s="1" t="s">
        <v>3851</v>
      </c>
      <c r="C1671" s="2" t="s">
        <v>3717</v>
      </c>
      <c r="D1671" s="1" t="s">
        <v>3863</v>
      </c>
      <c r="E1671" s="2" t="s">
        <v>2100</v>
      </c>
      <c r="F1671" s="1" t="s">
        <v>2099</v>
      </c>
      <c r="G1671" s="2" t="s">
        <v>3802</v>
      </c>
      <c r="H1671" s="1" t="s">
        <v>3803</v>
      </c>
    </row>
    <row r="1672" spans="1:8" x14ac:dyDescent="0.3">
      <c r="A1672" s="2" t="s">
        <v>3840</v>
      </c>
      <c r="B1672" s="1" t="s">
        <v>3851</v>
      </c>
      <c r="C1672" s="2" t="s">
        <v>3717</v>
      </c>
      <c r="D1672" s="1" t="s">
        <v>3863</v>
      </c>
      <c r="E1672" s="2" t="s">
        <v>2104</v>
      </c>
      <c r="F1672" s="1" t="s">
        <v>2102</v>
      </c>
      <c r="G1672" s="2" t="s">
        <v>3802</v>
      </c>
      <c r="H1672" s="1" t="s">
        <v>3803</v>
      </c>
    </row>
    <row r="1673" spans="1:8" x14ac:dyDescent="0.3">
      <c r="A1673" s="2" t="s">
        <v>3840</v>
      </c>
      <c r="B1673" s="1" t="s">
        <v>3851</v>
      </c>
      <c r="C1673" s="2" t="s">
        <v>3717</v>
      </c>
      <c r="D1673" s="1" t="s">
        <v>3863</v>
      </c>
      <c r="E1673" s="2" t="s">
        <v>2111</v>
      </c>
      <c r="F1673" s="1" t="s">
        <v>2110</v>
      </c>
      <c r="G1673" s="2" t="s">
        <v>3802</v>
      </c>
      <c r="H1673" s="1" t="s">
        <v>3803</v>
      </c>
    </row>
    <row r="1674" spans="1:8" x14ac:dyDescent="0.3">
      <c r="A1674" s="2" t="s">
        <v>3840</v>
      </c>
      <c r="B1674" s="1" t="s">
        <v>3851</v>
      </c>
      <c r="C1674" s="2" t="s">
        <v>3717</v>
      </c>
      <c r="D1674" s="1" t="s">
        <v>3863</v>
      </c>
      <c r="E1674" s="2" t="s">
        <v>2124</v>
      </c>
      <c r="F1674" s="1" t="s">
        <v>2123</v>
      </c>
      <c r="G1674" s="2" t="s">
        <v>3802</v>
      </c>
      <c r="H1674" s="1" t="s">
        <v>3803</v>
      </c>
    </row>
    <row r="1675" spans="1:8" x14ac:dyDescent="0.3">
      <c r="A1675" s="2" t="s">
        <v>3840</v>
      </c>
      <c r="B1675" s="1" t="s">
        <v>3851</v>
      </c>
      <c r="C1675" s="2" t="s">
        <v>3717</v>
      </c>
      <c r="D1675" s="1" t="s">
        <v>3863</v>
      </c>
      <c r="E1675" s="2" t="s">
        <v>2128</v>
      </c>
      <c r="F1675" s="1" t="s">
        <v>2127</v>
      </c>
      <c r="G1675" s="2" t="s">
        <v>3802</v>
      </c>
      <c r="H1675" s="1" t="s">
        <v>3803</v>
      </c>
    </row>
    <row r="1676" spans="1:8" x14ac:dyDescent="0.3">
      <c r="A1676" s="2" t="s">
        <v>3840</v>
      </c>
      <c r="B1676" s="1" t="s">
        <v>3851</v>
      </c>
      <c r="C1676" s="2" t="s">
        <v>3717</v>
      </c>
      <c r="D1676" s="1" t="s">
        <v>3863</v>
      </c>
      <c r="E1676" s="2" t="s">
        <v>2130</v>
      </c>
      <c r="F1676" s="1" t="s">
        <v>2129</v>
      </c>
      <c r="G1676" s="2" t="s">
        <v>3802</v>
      </c>
      <c r="H1676" s="1" t="s">
        <v>3803</v>
      </c>
    </row>
    <row r="1677" spans="1:8" x14ac:dyDescent="0.3">
      <c r="A1677" s="2" t="s">
        <v>3840</v>
      </c>
      <c r="B1677" s="1" t="s">
        <v>3851</v>
      </c>
      <c r="C1677" s="2" t="s">
        <v>3717</v>
      </c>
      <c r="D1677" s="1" t="s">
        <v>3863</v>
      </c>
      <c r="E1677" s="2" t="s">
        <v>3810</v>
      </c>
      <c r="F1677" s="1" t="s">
        <v>3811</v>
      </c>
      <c r="G1677" s="2" t="s">
        <v>3802</v>
      </c>
      <c r="H1677" s="1" t="s">
        <v>3803</v>
      </c>
    </row>
    <row r="1678" spans="1:8" x14ac:dyDescent="0.3">
      <c r="A1678" s="2" t="s">
        <v>3840</v>
      </c>
      <c r="B1678" s="1" t="s">
        <v>3851</v>
      </c>
      <c r="C1678" s="2" t="s">
        <v>3717</v>
      </c>
      <c r="D1678" s="1" t="s">
        <v>3863</v>
      </c>
      <c r="E1678" s="2" t="s">
        <v>2163</v>
      </c>
      <c r="F1678" s="1" t="s">
        <v>2164</v>
      </c>
      <c r="G1678" s="2" t="s">
        <v>3802</v>
      </c>
      <c r="H1678" s="1" t="s">
        <v>3803</v>
      </c>
    </row>
    <row r="1679" spans="1:8" x14ac:dyDescent="0.3">
      <c r="A1679" s="2" t="s">
        <v>3840</v>
      </c>
      <c r="B1679" s="1" t="s">
        <v>3851</v>
      </c>
      <c r="C1679" s="2" t="s">
        <v>3717</v>
      </c>
      <c r="D1679" s="1" t="s">
        <v>3863</v>
      </c>
      <c r="E1679" s="2" t="s">
        <v>2172</v>
      </c>
      <c r="F1679" s="1" t="s">
        <v>2173</v>
      </c>
      <c r="G1679" s="2" t="s">
        <v>3802</v>
      </c>
      <c r="H1679" s="1" t="s">
        <v>3803</v>
      </c>
    </row>
    <row r="1680" spans="1:8" x14ac:dyDescent="0.3">
      <c r="A1680" s="2" t="s">
        <v>3840</v>
      </c>
      <c r="B1680" s="1" t="s">
        <v>3851</v>
      </c>
      <c r="C1680" s="2" t="s">
        <v>3717</v>
      </c>
      <c r="D1680" s="1" t="s">
        <v>3863</v>
      </c>
      <c r="E1680" s="2" t="s">
        <v>2176</v>
      </c>
      <c r="F1680" s="1" t="s">
        <v>2174</v>
      </c>
      <c r="G1680" s="2" t="s">
        <v>3802</v>
      </c>
      <c r="H1680" s="1" t="s">
        <v>3803</v>
      </c>
    </row>
    <row r="1681" spans="1:8" x14ac:dyDescent="0.3">
      <c r="A1681" s="2" t="s">
        <v>3840</v>
      </c>
      <c r="B1681" s="1" t="s">
        <v>3851</v>
      </c>
      <c r="C1681" s="2" t="s">
        <v>3717</v>
      </c>
      <c r="D1681" s="1" t="s">
        <v>3863</v>
      </c>
      <c r="E1681" s="2" t="s">
        <v>2179</v>
      </c>
      <c r="F1681" s="1" t="s">
        <v>2177</v>
      </c>
      <c r="G1681" s="2" t="s">
        <v>3802</v>
      </c>
      <c r="H1681" s="1" t="s">
        <v>3803</v>
      </c>
    </row>
    <row r="1682" spans="1:8" x14ac:dyDescent="0.3">
      <c r="A1682" s="2" t="s">
        <v>3840</v>
      </c>
      <c r="B1682" s="1" t="s">
        <v>3851</v>
      </c>
      <c r="C1682" s="2" t="s">
        <v>3717</v>
      </c>
      <c r="D1682" s="1" t="s">
        <v>3863</v>
      </c>
      <c r="E1682" s="2" t="s">
        <v>3083</v>
      </c>
      <c r="F1682" s="1" t="s">
        <v>3084</v>
      </c>
      <c r="G1682" s="2" t="s">
        <v>3802</v>
      </c>
      <c r="H1682" s="1" t="s">
        <v>3803</v>
      </c>
    </row>
    <row r="1683" spans="1:8" x14ac:dyDescent="0.3">
      <c r="A1683" s="2" t="s">
        <v>3840</v>
      </c>
      <c r="B1683" s="1" t="s">
        <v>3851</v>
      </c>
      <c r="C1683" s="2" t="s">
        <v>3717</v>
      </c>
      <c r="D1683" s="1" t="s">
        <v>3863</v>
      </c>
      <c r="E1683" s="2" t="s">
        <v>2182</v>
      </c>
      <c r="F1683" s="1" t="s">
        <v>2181</v>
      </c>
      <c r="G1683" s="2" t="s">
        <v>3802</v>
      </c>
      <c r="H1683" s="1" t="s">
        <v>3803</v>
      </c>
    </row>
    <row r="1684" spans="1:8" x14ac:dyDescent="0.3">
      <c r="A1684" s="2" t="s">
        <v>3840</v>
      </c>
      <c r="B1684" s="1" t="s">
        <v>3851</v>
      </c>
      <c r="C1684" s="2" t="s">
        <v>3717</v>
      </c>
      <c r="D1684" s="1" t="s">
        <v>3863</v>
      </c>
      <c r="E1684" s="2" t="s">
        <v>2363</v>
      </c>
      <c r="F1684" s="1" t="s">
        <v>2367</v>
      </c>
      <c r="G1684" s="2" t="s">
        <v>3802</v>
      </c>
      <c r="H1684" s="1" t="s">
        <v>3803</v>
      </c>
    </row>
    <row r="1685" spans="1:8" x14ac:dyDescent="0.3">
      <c r="A1685" s="2" t="s">
        <v>3840</v>
      </c>
      <c r="B1685" s="1" t="s">
        <v>3851</v>
      </c>
      <c r="C1685" s="2" t="s">
        <v>3717</v>
      </c>
      <c r="D1685" s="1" t="s">
        <v>3863</v>
      </c>
      <c r="E1685" s="2" t="s">
        <v>2187</v>
      </c>
      <c r="F1685" s="1" t="s">
        <v>2186</v>
      </c>
      <c r="G1685" s="2" t="s">
        <v>3802</v>
      </c>
      <c r="H1685" s="1" t="s">
        <v>3803</v>
      </c>
    </row>
    <row r="1686" spans="1:8" x14ac:dyDescent="0.3">
      <c r="A1686" s="2" t="s">
        <v>3840</v>
      </c>
      <c r="B1686" s="1" t="s">
        <v>3851</v>
      </c>
      <c r="C1686" s="2" t="s">
        <v>3717</v>
      </c>
      <c r="D1686" s="1" t="s">
        <v>3863</v>
      </c>
      <c r="E1686" s="2" t="s">
        <v>3812</v>
      </c>
      <c r="F1686" s="1" t="s">
        <v>3813</v>
      </c>
      <c r="G1686" s="2" t="s">
        <v>3802</v>
      </c>
      <c r="H1686" s="1" t="s">
        <v>3803</v>
      </c>
    </row>
    <row r="1687" spans="1:8" x14ac:dyDescent="0.3">
      <c r="A1687" s="2" t="s">
        <v>3840</v>
      </c>
      <c r="B1687" s="1" t="s">
        <v>3851</v>
      </c>
      <c r="C1687" s="2" t="s">
        <v>3717</v>
      </c>
      <c r="D1687" s="1" t="s">
        <v>3863</v>
      </c>
      <c r="E1687" s="2" t="s">
        <v>2191</v>
      </c>
      <c r="F1687" s="1" t="s">
        <v>2188</v>
      </c>
      <c r="G1687" s="2" t="s">
        <v>3802</v>
      </c>
      <c r="H1687" s="1" t="s">
        <v>3803</v>
      </c>
    </row>
    <row r="1688" spans="1:8" x14ac:dyDescent="0.3">
      <c r="A1688" s="2" t="s">
        <v>3840</v>
      </c>
      <c r="B1688" s="1" t="s">
        <v>3851</v>
      </c>
      <c r="C1688" s="2" t="s">
        <v>3717</v>
      </c>
      <c r="D1688" s="1" t="s">
        <v>3863</v>
      </c>
      <c r="E1688" s="2" t="s">
        <v>2561</v>
      </c>
      <c r="F1688" s="1" t="s">
        <v>3748</v>
      </c>
      <c r="G1688" s="2" t="s">
        <v>3802</v>
      </c>
      <c r="H1688" s="1" t="s">
        <v>3803</v>
      </c>
    </row>
    <row r="1689" spans="1:8" x14ac:dyDescent="0.3">
      <c r="A1689" s="2" t="s">
        <v>3840</v>
      </c>
      <c r="B1689" s="1" t="s">
        <v>3851</v>
      </c>
      <c r="C1689" s="2" t="s">
        <v>3717</v>
      </c>
      <c r="D1689" s="1" t="s">
        <v>3863</v>
      </c>
      <c r="E1689" s="2" t="s">
        <v>2196</v>
      </c>
      <c r="F1689" s="1" t="s">
        <v>2195</v>
      </c>
      <c r="G1689" s="2" t="s">
        <v>3802</v>
      </c>
      <c r="H1689" s="1" t="s">
        <v>3803</v>
      </c>
    </row>
    <row r="1690" spans="1:8" x14ac:dyDescent="0.3">
      <c r="A1690" s="2" t="s">
        <v>3840</v>
      </c>
      <c r="B1690" s="1" t="s">
        <v>3851</v>
      </c>
      <c r="C1690" s="2" t="s">
        <v>2049</v>
      </c>
      <c r="D1690" s="1" t="s">
        <v>3864</v>
      </c>
      <c r="E1690" s="2" t="s">
        <v>3723</v>
      </c>
      <c r="F1690" s="1" t="s">
        <v>3724</v>
      </c>
      <c r="G1690" s="2" t="s">
        <v>3802</v>
      </c>
      <c r="H1690" s="1" t="s">
        <v>3803</v>
      </c>
    </row>
    <row r="1691" spans="1:8" x14ac:dyDescent="0.3">
      <c r="A1691" s="2" t="s">
        <v>3840</v>
      </c>
      <c r="B1691" s="1" t="s">
        <v>3851</v>
      </c>
      <c r="C1691" s="2" t="s">
        <v>2049</v>
      </c>
      <c r="D1691" s="1" t="s">
        <v>3864</v>
      </c>
      <c r="E1691" s="2" t="s">
        <v>1995</v>
      </c>
      <c r="F1691" s="1" t="s">
        <v>1992</v>
      </c>
      <c r="G1691" s="2" t="s">
        <v>3802</v>
      </c>
      <c r="H1691" s="1" t="s">
        <v>3803</v>
      </c>
    </row>
    <row r="1692" spans="1:8" x14ac:dyDescent="0.3">
      <c r="A1692" s="2" t="s">
        <v>3840</v>
      </c>
      <c r="B1692" s="1" t="s">
        <v>3851</v>
      </c>
      <c r="C1692" s="2" t="s">
        <v>2049</v>
      </c>
      <c r="D1692" s="1" t="s">
        <v>3864</v>
      </c>
      <c r="E1692" s="2" t="s">
        <v>2007</v>
      </c>
      <c r="F1692" s="1" t="s">
        <v>2005</v>
      </c>
      <c r="G1692" s="2" t="s">
        <v>3802</v>
      </c>
      <c r="H1692" s="1" t="s">
        <v>3803</v>
      </c>
    </row>
    <row r="1693" spans="1:8" x14ac:dyDescent="0.3">
      <c r="A1693" s="2" t="s">
        <v>3840</v>
      </c>
      <c r="B1693" s="1" t="s">
        <v>3851</v>
      </c>
      <c r="C1693" s="2" t="s">
        <v>2049</v>
      </c>
      <c r="D1693" s="1" t="s">
        <v>3864</v>
      </c>
      <c r="E1693" s="2" t="s">
        <v>2025</v>
      </c>
      <c r="F1693" s="1" t="s">
        <v>2022</v>
      </c>
      <c r="G1693" s="2" t="s">
        <v>3802</v>
      </c>
      <c r="H1693" s="1" t="s">
        <v>3803</v>
      </c>
    </row>
    <row r="1694" spans="1:8" x14ac:dyDescent="0.3">
      <c r="A1694" s="2" t="s">
        <v>3840</v>
      </c>
      <c r="B1694" s="1" t="s">
        <v>3851</v>
      </c>
      <c r="C1694" s="2" t="s">
        <v>2049</v>
      </c>
      <c r="D1694" s="1" t="s">
        <v>3864</v>
      </c>
      <c r="E1694" s="2" t="s">
        <v>3005</v>
      </c>
      <c r="F1694" s="1" t="s">
        <v>3006</v>
      </c>
      <c r="G1694" s="2" t="s">
        <v>3802</v>
      </c>
      <c r="H1694" s="1" t="s">
        <v>3803</v>
      </c>
    </row>
    <row r="1695" spans="1:8" x14ac:dyDescent="0.3">
      <c r="A1695" s="2" t="s">
        <v>3840</v>
      </c>
      <c r="B1695" s="1" t="s">
        <v>3851</v>
      </c>
      <c r="C1695" s="2" t="s">
        <v>2049</v>
      </c>
      <c r="D1695" s="1" t="s">
        <v>3864</v>
      </c>
      <c r="E1695" s="2" t="s">
        <v>3118</v>
      </c>
      <c r="F1695" s="1" t="s">
        <v>3119</v>
      </c>
      <c r="G1695" s="2" t="s">
        <v>3802</v>
      </c>
      <c r="H1695" s="1" t="s">
        <v>3803</v>
      </c>
    </row>
    <row r="1696" spans="1:8" x14ac:dyDescent="0.3">
      <c r="A1696" s="2" t="s">
        <v>3840</v>
      </c>
      <c r="B1696" s="1" t="s">
        <v>3851</v>
      </c>
      <c r="C1696" s="2" t="s">
        <v>2049</v>
      </c>
      <c r="D1696" s="1" t="s">
        <v>3864</v>
      </c>
      <c r="E1696" s="2" t="s">
        <v>2094</v>
      </c>
      <c r="F1696" s="1" t="s">
        <v>2093</v>
      </c>
      <c r="G1696" s="2" t="s">
        <v>3802</v>
      </c>
      <c r="H1696" s="1" t="s">
        <v>3803</v>
      </c>
    </row>
    <row r="1697" spans="1:8" x14ac:dyDescent="0.3">
      <c r="A1697" s="2" t="s">
        <v>3840</v>
      </c>
      <c r="B1697" s="1" t="s">
        <v>3851</v>
      </c>
      <c r="C1697" s="2" t="s">
        <v>2049</v>
      </c>
      <c r="D1697" s="1" t="s">
        <v>3864</v>
      </c>
      <c r="E1697" s="2" t="s">
        <v>2100</v>
      </c>
      <c r="F1697" s="1" t="s">
        <v>2099</v>
      </c>
      <c r="G1697" s="2" t="s">
        <v>3802</v>
      </c>
      <c r="H1697" s="1" t="s">
        <v>3803</v>
      </c>
    </row>
    <row r="1698" spans="1:8" x14ac:dyDescent="0.3">
      <c r="A1698" s="2" t="s">
        <v>3840</v>
      </c>
      <c r="B1698" s="1" t="s">
        <v>3851</v>
      </c>
      <c r="C1698" s="2" t="s">
        <v>2049</v>
      </c>
      <c r="D1698" s="1" t="s">
        <v>3864</v>
      </c>
      <c r="E1698" s="2" t="s">
        <v>2104</v>
      </c>
      <c r="F1698" s="1" t="s">
        <v>2102</v>
      </c>
      <c r="G1698" s="2" t="s">
        <v>3802</v>
      </c>
      <c r="H1698" s="1" t="s">
        <v>3803</v>
      </c>
    </row>
    <row r="1699" spans="1:8" x14ac:dyDescent="0.3">
      <c r="A1699" s="2" t="s">
        <v>3840</v>
      </c>
      <c r="B1699" s="1" t="s">
        <v>3851</v>
      </c>
      <c r="C1699" s="2" t="s">
        <v>2049</v>
      </c>
      <c r="D1699" s="1" t="s">
        <v>3864</v>
      </c>
      <c r="E1699" s="2" t="s">
        <v>2111</v>
      </c>
      <c r="F1699" s="1" t="s">
        <v>2110</v>
      </c>
      <c r="G1699" s="2" t="s">
        <v>3802</v>
      </c>
      <c r="H1699" s="1" t="s">
        <v>3803</v>
      </c>
    </row>
    <row r="1700" spans="1:8" x14ac:dyDescent="0.3">
      <c r="A1700" s="2" t="s">
        <v>3840</v>
      </c>
      <c r="B1700" s="1" t="s">
        <v>3851</v>
      </c>
      <c r="C1700" s="2" t="s">
        <v>2049</v>
      </c>
      <c r="D1700" s="1" t="s">
        <v>3864</v>
      </c>
      <c r="E1700" s="2" t="s">
        <v>2124</v>
      </c>
      <c r="F1700" s="1" t="s">
        <v>2123</v>
      </c>
      <c r="G1700" s="2" t="s">
        <v>3802</v>
      </c>
      <c r="H1700" s="1" t="s">
        <v>3803</v>
      </c>
    </row>
    <row r="1701" spans="1:8" x14ac:dyDescent="0.3">
      <c r="A1701" s="2" t="s">
        <v>3840</v>
      </c>
      <c r="B1701" s="1" t="s">
        <v>3851</v>
      </c>
      <c r="C1701" s="2" t="s">
        <v>2049</v>
      </c>
      <c r="D1701" s="1" t="s">
        <v>3864</v>
      </c>
      <c r="E1701" s="2" t="s">
        <v>2126</v>
      </c>
      <c r="F1701" s="1" t="s">
        <v>2125</v>
      </c>
      <c r="G1701" s="2" t="s">
        <v>3802</v>
      </c>
      <c r="H1701" s="1" t="s">
        <v>3803</v>
      </c>
    </row>
    <row r="1702" spans="1:8" x14ac:dyDescent="0.3">
      <c r="A1702" s="2" t="s">
        <v>3840</v>
      </c>
      <c r="B1702" s="1" t="s">
        <v>3851</v>
      </c>
      <c r="C1702" s="2" t="s">
        <v>2049</v>
      </c>
      <c r="D1702" s="1" t="s">
        <v>3864</v>
      </c>
      <c r="E1702" s="2" t="s">
        <v>2128</v>
      </c>
      <c r="F1702" s="1" t="s">
        <v>2127</v>
      </c>
      <c r="G1702" s="2" t="s">
        <v>3802</v>
      </c>
      <c r="H1702" s="1" t="s">
        <v>3803</v>
      </c>
    </row>
    <row r="1703" spans="1:8" x14ac:dyDescent="0.3">
      <c r="A1703" s="2" t="s">
        <v>3840</v>
      </c>
      <c r="B1703" s="1" t="s">
        <v>3851</v>
      </c>
      <c r="C1703" s="2" t="s">
        <v>2049</v>
      </c>
      <c r="D1703" s="1" t="s">
        <v>3864</v>
      </c>
      <c r="E1703" s="2" t="s">
        <v>3804</v>
      </c>
      <c r="F1703" s="1" t="s">
        <v>3805</v>
      </c>
      <c r="G1703" s="2" t="s">
        <v>3802</v>
      </c>
      <c r="H1703" s="1" t="s">
        <v>3803</v>
      </c>
    </row>
    <row r="1704" spans="1:8" x14ac:dyDescent="0.3">
      <c r="A1704" s="2" t="s">
        <v>3840</v>
      </c>
      <c r="B1704" s="1" t="s">
        <v>3851</v>
      </c>
      <c r="C1704" s="2" t="s">
        <v>2049</v>
      </c>
      <c r="D1704" s="1" t="s">
        <v>3864</v>
      </c>
      <c r="E1704" s="2" t="s">
        <v>2130</v>
      </c>
      <c r="F1704" s="1" t="s">
        <v>2129</v>
      </c>
      <c r="G1704" s="2" t="s">
        <v>3802</v>
      </c>
      <c r="H1704" s="1" t="s">
        <v>3803</v>
      </c>
    </row>
    <row r="1705" spans="1:8" x14ac:dyDescent="0.3">
      <c r="A1705" s="2" t="s">
        <v>3840</v>
      </c>
      <c r="B1705" s="1" t="s">
        <v>3851</v>
      </c>
      <c r="C1705" s="2" t="s">
        <v>2049</v>
      </c>
      <c r="D1705" s="1" t="s">
        <v>3864</v>
      </c>
      <c r="E1705" s="2" t="s">
        <v>3810</v>
      </c>
      <c r="F1705" s="1" t="s">
        <v>3811</v>
      </c>
      <c r="G1705" s="2" t="s">
        <v>3802</v>
      </c>
      <c r="H1705" s="1" t="s">
        <v>3803</v>
      </c>
    </row>
    <row r="1706" spans="1:8" x14ac:dyDescent="0.3">
      <c r="A1706" s="2" t="s">
        <v>3840</v>
      </c>
      <c r="B1706" s="1" t="s">
        <v>3851</v>
      </c>
      <c r="C1706" s="2" t="s">
        <v>2049</v>
      </c>
      <c r="D1706" s="1" t="s">
        <v>3864</v>
      </c>
      <c r="E1706" s="2" t="s">
        <v>3733</v>
      </c>
      <c r="F1706" s="1" t="s">
        <v>3734</v>
      </c>
      <c r="G1706" s="2" t="s">
        <v>3802</v>
      </c>
      <c r="H1706" s="1" t="s">
        <v>3803</v>
      </c>
    </row>
    <row r="1707" spans="1:8" x14ac:dyDescent="0.3">
      <c r="A1707" s="2" t="s">
        <v>3840</v>
      </c>
      <c r="B1707" s="1" t="s">
        <v>3851</v>
      </c>
      <c r="C1707" s="2" t="s">
        <v>2049</v>
      </c>
      <c r="D1707" s="1" t="s">
        <v>3864</v>
      </c>
      <c r="E1707" s="2" t="s">
        <v>2163</v>
      </c>
      <c r="F1707" s="1" t="s">
        <v>2164</v>
      </c>
      <c r="G1707" s="2" t="s">
        <v>3802</v>
      </c>
      <c r="H1707" s="1" t="s">
        <v>3803</v>
      </c>
    </row>
    <row r="1708" spans="1:8" x14ac:dyDescent="0.3">
      <c r="A1708" s="2" t="s">
        <v>3840</v>
      </c>
      <c r="B1708" s="1" t="s">
        <v>3851</v>
      </c>
      <c r="C1708" s="2" t="s">
        <v>2049</v>
      </c>
      <c r="D1708" s="1" t="s">
        <v>3864</v>
      </c>
      <c r="E1708" s="2" t="s">
        <v>2172</v>
      </c>
      <c r="F1708" s="1" t="s">
        <v>2173</v>
      </c>
      <c r="G1708" s="2" t="s">
        <v>3802</v>
      </c>
      <c r="H1708" s="1" t="s">
        <v>3803</v>
      </c>
    </row>
    <row r="1709" spans="1:8" x14ac:dyDescent="0.3">
      <c r="A1709" s="2" t="s">
        <v>3840</v>
      </c>
      <c r="B1709" s="1" t="s">
        <v>3851</v>
      </c>
      <c r="C1709" s="2" t="s">
        <v>2049</v>
      </c>
      <c r="D1709" s="1" t="s">
        <v>3864</v>
      </c>
      <c r="E1709" s="2" t="s">
        <v>2176</v>
      </c>
      <c r="F1709" s="1" t="s">
        <v>2174</v>
      </c>
      <c r="G1709" s="2" t="s">
        <v>3802</v>
      </c>
      <c r="H1709" s="1" t="s">
        <v>3803</v>
      </c>
    </row>
    <row r="1710" spans="1:8" x14ac:dyDescent="0.3">
      <c r="A1710" s="2" t="s">
        <v>3840</v>
      </c>
      <c r="B1710" s="1" t="s">
        <v>3851</v>
      </c>
      <c r="C1710" s="2" t="s">
        <v>2049</v>
      </c>
      <c r="D1710" s="1" t="s">
        <v>3864</v>
      </c>
      <c r="E1710" s="2" t="s">
        <v>2179</v>
      </c>
      <c r="F1710" s="1" t="s">
        <v>2177</v>
      </c>
      <c r="G1710" s="2" t="s">
        <v>3802</v>
      </c>
      <c r="H1710" s="1" t="s">
        <v>3803</v>
      </c>
    </row>
    <row r="1711" spans="1:8" x14ac:dyDescent="0.3">
      <c r="A1711" s="2" t="s">
        <v>3840</v>
      </c>
      <c r="B1711" s="1" t="s">
        <v>3851</v>
      </c>
      <c r="C1711" s="2" t="s">
        <v>2049</v>
      </c>
      <c r="D1711" s="1" t="s">
        <v>3864</v>
      </c>
      <c r="E1711" s="2" t="s">
        <v>3738</v>
      </c>
      <c r="F1711" s="1" t="s">
        <v>3739</v>
      </c>
      <c r="G1711" s="2" t="s">
        <v>3802</v>
      </c>
      <c r="H1711" s="1" t="s">
        <v>3803</v>
      </c>
    </row>
    <row r="1712" spans="1:8" x14ac:dyDescent="0.3">
      <c r="A1712" s="2" t="s">
        <v>3840</v>
      </c>
      <c r="B1712" s="1" t="s">
        <v>3851</v>
      </c>
      <c r="C1712" s="2" t="s">
        <v>2049</v>
      </c>
      <c r="D1712" s="1" t="s">
        <v>3864</v>
      </c>
      <c r="E1712" s="2" t="s">
        <v>3083</v>
      </c>
      <c r="F1712" s="1" t="s">
        <v>3084</v>
      </c>
      <c r="G1712" s="2" t="s">
        <v>3802</v>
      </c>
      <c r="H1712" s="1" t="s">
        <v>3803</v>
      </c>
    </row>
    <row r="1713" spans="1:8" x14ac:dyDescent="0.3">
      <c r="A1713" s="2" t="s">
        <v>3840</v>
      </c>
      <c r="B1713" s="1" t="s">
        <v>3851</v>
      </c>
      <c r="C1713" s="2" t="s">
        <v>2049</v>
      </c>
      <c r="D1713" s="1" t="s">
        <v>3864</v>
      </c>
      <c r="E1713" s="2" t="s">
        <v>2182</v>
      </c>
      <c r="F1713" s="1" t="s">
        <v>2181</v>
      </c>
      <c r="G1713" s="2" t="s">
        <v>3802</v>
      </c>
      <c r="H1713" s="1" t="s">
        <v>3803</v>
      </c>
    </row>
    <row r="1714" spans="1:8" x14ac:dyDescent="0.3">
      <c r="A1714" s="2" t="s">
        <v>3840</v>
      </c>
      <c r="B1714" s="1" t="s">
        <v>3851</v>
      </c>
      <c r="C1714" s="2" t="s">
        <v>2049</v>
      </c>
      <c r="D1714" s="1" t="s">
        <v>3864</v>
      </c>
      <c r="E1714" s="2" t="s">
        <v>2363</v>
      </c>
      <c r="F1714" s="1" t="s">
        <v>2367</v>
      </c>
      <c r="G1714" s="2" t="s">
        <v>3802</v>
      </c>
      <c r="H1714" s="1" t="s">
        <v>3803</v>
      </c>
    </row>
    <row r="1715" spans="1:8" x14ac:dyDescent="0.3">
      <c r="A1715" s="2" t="s">
        <v>3840</v>
      </c>
      <c r="B1715" s="1" t="s">
        <v>3851</v>
      </c>
      <c r="C1715" s="2" t="s">
        <v>2049</v>
      </c>
      <c r="D1715" s="1" t="s">
        <v>3864</v>
      </c>
      <c r="E1715" s="2" t="s">
        <v>2187</v>
      </c>
      <c r="F1715" s="1" t="s">
        <v>2186</v>
      </c>
      <c r="G1715" s="2" t="s">
        <v>3802</v>
      </c>
      <c r="H1715" s="1" t="s">
        <v>3803</v>
      </c>
    </row>
    <row r="1716" spans="1:8" x14ac:dyDescent="0.3">
      <c r="A1716" s="2" t="s">
        <v>3840</v>
      </c>
      <c r="B1716" s="1" t="s">
        <v>3851</v>
      </c>
      <c r="C1716" s="2" t="s">
        <v>2049</v>
      </c>
      <c r="D1716" s="1" t="s">
        <v>3864</v>
      </c>
      <c r="E1716" s="2" t="s">
        <v>3812</v>
      </c>
      <c r="F1716" s="1" t="s">
        <v>3813</v>
      </c>
      <c r="G1716" s="2" t="s">
        <v>3802</v>
      </c>
      <c r="H1716" s="1" t="s">
        <v>3803</v>
      </c>
    </row>
    <row r="1717" spans="1:8" x14ac:dyDescent="0.3">
      <c r="A1717" s="2" t="s">
        <v>3840</v>
      </c>
      <c r="B1717" s="1" t="s">
        <v>3851</v>
      </c>
      <c r="C1717" s="2" t="s">
        <v>2049</v>
      </c>
      <c r="D1717" s="1" t="s">
        <v>3864</v>
      </c>
      <c r="E1717" s="2" t="s">
        <v>2191</v>
      </c>
      <c r="F1717" s="1" t="s">
        <v>2188</v>
      </c>
      <c r="G1717" s="2" t="s">
        <v>3802</v>
      </c>
      <c r="H1717" s="1" t="s">
        <v>3803</v>
      </c>
    </row>
    <row r="1718" spans="1:8" x14ac:dyDescent="0.3">
      <c r="A1718" s="2" t="s">
        <v>3840</v>
      </c>
      <c r="B1718" s="1" t="s">
        <v>3851</v>
      </c>
      <c r="C1718" s="2" t="s">
        <v>2049</v>
      </c>
      <c r="D1718" s="1" t="s">
        <v>3864</v>
      </c>
      <c r="E1718" s="2" t="s">
        <v>2561</v>
      </c>
      <c r="F1718" s="1" t="s">
        <v>3748</v>
      </c>
      <c r="G1718" s="2" t="s">
        <v>3802</v>
      </c>
      <c r="H1718" s="1" t="s">
        <v>3803</v>
      </c>
    </row>
    <row r="1719" spans="1:8" x14ac:dyDescent="0.3">
      <c r="A1719" s="2" t="s">
        <v>3840</v>
      </c>
      <c r="B1719" s="1" t="s">
        <v>3851</v>
      </c>
      <c r="C1719" s="2" t="s">
        <v>2049</v>
      </c>
      <c r="D1719" s="1" t="s">
        <v>3864</v>
      </c>
      <c r="E1719" s="2" t="s">
        <v>2196</v>
      </c>
      <c r="F1719" s="1" t="s">
        <v>2195</v>
      </c>
      <c r="G1719" s="2" t="s">
        <v>3802</v>
      </c>
      <c r="H1719" s="1" t="s">
        <v>3803</v>
      </c>
    </row>
    <row r="1720" spans="1:8" x14ac:dyDescent="0.3">
      <c r="A1720" s="2" t="s">
        <v>3840</v>
      </c>
      <c r="B1720" s="1" t="s">
        <v>3851</v>
      </c>
      <c r="C1720" s="2" t="s">
        <v>2049</v>
      </c>
      <c r="D1720" s="1" t="s">
        <v>3864</v>
      </c>
      <c r="E1720" s="2" t="s">
        <v>2682</v>
      </c>
      <c r="F1720" s="1" t="s">
        <v>3715</v>
      </c>
      <c r="G1720" s="2" t="s">
        <v>3802</v>
      </c>
      <c r="H1720" s="1" t="s">
        <v>3803</v>
      </c>
    </row>
    <row r="1721" spans="1:8" x14ac:dyDescent="0.3">
      <c r="A1721" s="2" t="s">
        <v>3840</v>
      </c>
      <c r="B1721" s="1" t="s">
        <v>3851</v>
      </c>
      <c r="C1721" s="2" t="s">
        <v>3865</v>
      </c>
      <c r="D1721" s="1" t="s">
        <v>3866</v>
      </c>
      <c r="E1721" s="2" t="s">
        <v>3723</v>
      </c>
      <c r="F1721" s="1" t="s">
        <v>3724</v>
      </c>
      <c r="G1721" s="2" t="s">
        <v>3802</v>
      </c>
      <c r="H1721" s="1" t="s">
        <v>3803</v>
      </c>
    </row>
    <row r="1722" spans="1:8" x14ac:dyDescent="0.3">
      <c r="A1722" s="2" t="s">
        <v>3840</v>
      </c>
      <c r="B1722" s="1" t="s">
        <v>3851</v>
      </c>
      <c r="C1722" s="2" t="s">
        <v>3865</v>
      </c>
      <c r="D1722" s="1" t="s">
        <v>3866</v>
      </c>
      <c r="E1722" s="2" t="s">
        <v>1995</v>
      </c>
      <c r="F1722" s="1" t="s">
        <v>1992</v>
      </c>
      <c r="G1722" s="2" t="s">
        <v>3802</v>
      </c>
      <c r="H1722" s="1" t="s">
        <v>3803</v>
      </c>
    </row>
    <row r="1723" spans="1:8" x14ac:dyDescent="0.3">
      <c r="A1723" s="2" t="s">
        <v>3840</v>
      </c>
      <c r="B1723" s="1" t="s">
        <v>3851</v>
      </c>
      <c r="C1723" s="2" t="s">
        <v>3865</v>
      </c>
      <c r="D1723" s="1" t="s">
        <v>3866</v>
      </c>
      <c r="E1723" s="2" t="s">
        <v>2007</v>
      </c>
      <c r="F1723" s="1" t="s">
        <v>2005</v>
      </c>
      <c r="G1723" s="2" t="s">
        <v>3802</v>
      </c>
      <c r="H1723" s="1" t="s">
        <v>3803</v>
      </c>
    </row>
    <row r="1724" spans="1:8" x14ac:dyDescent="0.3">
      <c r="A1724" s="2" t="s">
        <v>3840</v>
      </c>
      <c r="B1724" s="1" t="s">
        <v>3851</v>
      </c>
      <c r="C1724" s="2" t="s">
        <v>3865</v>
      </c>
      <c r="D1724" s="1" t="s">
        <v>3866</v>
      </c>
      <c r="E1724" s="2" t="s">
        <v>2025</v>
      </c>
      <c r="F1724" s="1" t="s">
        <v>2022</v>
      </c>
      <c r="G1724" s="2" t="s">
        <v>3802</v>
      </c>
      <c r="H1724" s="1" t="s">
        <v>3803</v>
      </c>
    </row>
    <row r="1725" spans="1:8" x14ac:dyDescent="0.3">
      <c r="A1725" s="2" t="s">
        <v>3840</v>
      </c>
      <c r="B1725" s="1" t="s">
        <v>3851</v>
      </c>
      <c r="C1725" s="2" t="s">
        <v>3865</v>
      </c>
      <c r="D1725" s="1" t="s">
        <v>3866</v>
      </c>
      <c r="E1725" s="2" t="s">
        <v>2100</v>
      </c>
      <c r="F1725" s="1" t="s">
        <v>2099</v>
      </c>
      <c r="G1725" s="2" t="s">
        <v>3802</v>
      </c>
      <c r="H1725" s="1" t="s">
        <v>3803</v>
      </c>
    </row>
    <row r="1726" spans="1:8" x14ac:dyDescent="0.3">
      <c r="A1726" s="2" t="s">
        <v>3840</v>
      </c>
      <c r="B1726" s="1" t="s">
        <v>3851</v>
      </c>
      <c r="C1726" s="2" t="s">
        <v>3865</v>
      </c>
      <c r="D1726" s="1" t="s">
        <v>3866</v>
      </c>
      <c r="E1726" s="2" t="s">
        <v>2104</v>
      </c>
      <c r="F1726" s="1" t="s">
        <v>2102</v>
      </c>
      <c r="G1726" s="2" t="s">
        <v>3802</v>
      </c>
      <c r="H1726" s="1" t="s">
        <v>3803</v>
      </c>
    </row>
    <row r="1727" spans="1:8" x14ac:dyDescent="0.3">
      <c r="A1727" s="2" t="s">
        <v>3840</v>
      </c>
      <c r="B1727" s="1" t="s">
        <v>3851</v>
      </c>
      <c r="C1727" s="2" t="s">
        <v>3865</v>
      </c>
      <c r="D1727" s="1" t="s">
        <v>3866</v>
      </c>
      <c r="E1727" s="2" t="s">
        <v>2111</v>
      </c>
      <c r="F1727" s="1" t="s">
        <v>2110</v>
      </c>
      <c r="G1727" s="2" t="s">
        <v>3802</v>
      </c>
      <c r="H1727" s="1" t="s">
        <v>3803</v>
      </c>
    </row>
    <row r="1728" spans="1:8" x14ac:dyDescent="0.3">
      <c r="A1728" s="2" t="s">
        <v>3840</v>
      </c>
      <c r="B1728" s="1" t="s">
        <v>3851</v>
      </c>
      <c r="C1728" s="2" t="s">
        <v>3865</v>
      </c>
      <c r="D1728" s="1" t="s">
        <v>3866</v>
      </c>
      <c r="E1728" s="2" t="s">
        <v>2124</v>
      </c>
      <c r="F1728" s="1" t="s">
        <v>2123</v>
      </c>
      <c r="G1728" s="2" t="s">
        <v>3802</v>
      </c>
      <c r="H1728" s="1" t="s">
        <v>3803</v>
      </c>
    </row>
    <row r="1729" spans="1:8" x14ac:dyDescent="0.3">
      <c r="A1729" s="2" t="s">
        <v>3840</v>
      </c>
      <c r="B1729" s="1" t="s">
        <v>3851</v>
      </c>
      <c r="C1729" s="2" t="s">
        <v>3865</v>
      </c>
      <c r="D1729" s="1" t="s">
        <v>3866</v>
      </c>
      <c r="E1729" s="2" t="s">
        <v>2128</v>
      </c>
      <c r="F1729" s="1" t="s">
        <v>2127</v>
      </c>
      <c r="G1729" s="2" t="s">
        <v>3802</v>
      </c>
      <c r="H1729" s="1" t="s">
        <v>3803</v>
      </c>
    </row>
    <row r="1730" spans="1:8" x14ac:dyDescent="0.3">
      <c r="A1730" s="2" t="s">
        <v>3840</v>
      </c>
      <c r="B1730" s="1" t="s">
        <v>3851</v>
      </c>
      <c r="C1730" s="2" t="s">
        <v>3865</v>
      </c>
      <c r="D1730" s="1" t="s">
        <v>3866</v>
      </c>
      <c r="E1730" s="2" t="s">
        <v>2130</v>
      </c>
      <c r="F1730" s="1" t="s">
        <v>2129</v>
      </c>
      <c r="G1730" s="2" t="s">
        <v>3802</v>
      </c>
      <c r="H1730" s="1" t="s">
        <v>3803</v>
      </c>
    </row>
    <row r="1731" spans="1:8" x14ac:dyDescent="0.3">
      <c r="A1731" s="2" t="s">
        <v>3840</v>
      </c>
      <c r="B1731" s="1" t="s">
        <v>3851</v>
      </c>
      <c r="C1731" s="2" t="s">
        <v>3865</v>
      </c>
      <c r="D1731" s="1" t="s">
        <v>3866</v>
      </c>
      <c r="E1731" s="2" t="s">
        <v>3810</v>
      </c>
      <c r="F1731" s="1" t="s">
        <v>3811</v>
      </c>
      <c r="G1731" s="2" t="s">
        <v>3802</v>
      </c>
      <c r="H1731" s="1" t="s">
        <v>3803</v>
      </c>
    </row>
    <row r="1732" spans="1:8" x14ac:dyDescent="0.3">
      <c r="A1732" s="2" t="s">
        <v>3840</v>
      </c>
      <c r="B1732" s="1" t="s">
        <v>3851</v>
      </c>
      <c r="C1732" s="2" t="s">
        <v>3865</v>
      </c>
      <c r="D1732" s="1" t="s">
        <v>3866</v>
      </c>
      <c r="E1732" s="2" t="s">
        <v>2163</v>
      </c>
      <c r="F1732" s="1" t="s">
        <v>2164</v>
      </c>
      <c r="G1732" s="2" t="s">
        <v>3802</v>
      </c>
      <c r="H1732" s="1" t="s">
        <v>3803</v>
      </c>
    </row>
    <row r="1733" spans="1:8" x14ac:dyDescent="0.3">
      <c r="A1733" s="2" t="s">
        <v>3840</v>
      </c>
      <c r="B1733" s="1" t="s">
        <v>3851</v>
      </c>
      <c r="C1733" s="2" t="s">
        <v>3865</v>
      </c>
      <c r="D1733" s="1" t="s">
        <v>3866</v>
      </c>
      <c r="E1733" s="2" t="s">
        <v>2172</v>
      </c>
      <c r="F1733" s="1" t="s">
        <v>2173</v>
      </c>
      <c r="G1733" s="2" t="s">
        <v>3802</v>
      </c>
      <c r="H1733" s="1" t="s">
        <v>3803</v>
      </c>
    </row>
    <row r="1734" spans="1:8" x14ac:dyDescent="0.3">
      <c r="A1734" s="2" t="s">
        <v>3840</v>
      </c>
      <c r="B1734" s="1" t="s">
        <v>3851</v>
      </c>
      <c r="C1734" s="2" t="s">
        <v>3865</v>
      </c>
      <c r="D1734" s="1" t="s">
        <v>3866</v>
      </c>
      <c r="E1734" s="2" t="s">
        <v>2176</v>
      </c>
      <c r="F1734" s="1" t="s">
        <v>2174</v>
      </c>
      <c r="G1734" s="2" t="s">
        <v>3802</v>
      </c>
      <c r="H1734" s="1" t="s">
        <v>3803</v>
      </c>
    </row>
    <row r="1735" spans="1:8" x14ac:dyDescent="0.3">
      <c r="A1735" s="2" t="s">
        <v>3840</v>
      </c>
      <c r="B1735" s="1" t="s">
        <v>3851</v>
      </c>
      <c r="C1735" s="2" t="s">
        <v>3865</v>
      </c>
      <c r="D1735" s="1" t="s">
        <v>3866</v>
      </c>
      <c r="E1735" s="2" t="s">
        <v>2179</v>
      </c>
      <c r="F1735" s="1" t="s">
        <v>2177</v>
      </c>
      <c r="G1735" s="2" t="s">
        <v>3802</v>
      </c>
      <c r="H1735" s="1" t="s">
        <v>3803</v>
      </c>
    </row>
    <row r="1736" spans="1:8" x14ac:dyDescent="0.3">
      <c r="A1736" s="2" t="s">
        <v>3840</v>
      </c>
      <c r="B1736" s="1" t="s">
        <v>3851</v>
      </c>
      <c r="C1736" s="2" t="s">
        <v>3865</v>
      </c>
      <c r="D1736" s="1" t="s">
        <v>3866</v>
      </c>
      <c r="E1736" s="2" t="s">
        <v>3083</v>
      </c>
      <c r="F1736" s="1" t="s">
        <v>3084</v>
      </c>
      <c r="G1736" s="2" t="s">
        <v>3802</v>
      </c>
      <c r="H1736" s="1" t="s">
        <v>3803</v>
      </c>
    </row>
    <row r="1737" spans="1:8" x14ac:dyDescent="0.3">
      <c r="A1737" s="2" t="s">
        <v>3840</v>
      </c>
      <c r="B1737" s="1" t="s">
        <v>3851</v>
      </c>
      <c r="C1737" s="2" t="s">
        <v>3865</v>
      </c>
      <c r="D1737" s="1" t="s">
        <v>3866</v>
      </c>
      <c r="E1737" s="2" t="s">
        <v>2182</v>
      </c>
      <c r="F1737" s="1" t="s">
        <v>2181</v>
      </c>
      <c r="G1737" s="2" t="s">
        <v>3802</v>
      </c>
      <c r="H1737" s="1" t="s">
        <v>3803</v>
      </c>
    </row>
    <row r="1738" spans="1:8" x14ac:dyDescent="0.3">
      <c r="A1738" s="2" t="s">
        <v>3840</v>
      </c>
      <c r="B1738" s="1" t="s">
        <v>3851</v>
      </c>
      <c r="C1738" s="2" t="s">
        <v>3865</v>
      </c>
      <c r="D1738" s="1" t="s">
        <v>3866</v>
      </c>
      <c r="E1738" s="2" t="s">
        <v>2363</v>
      </c>
      <c r="F1738" s="1" t="s">
        <v>2367</v>
      </c>
      <c r="G1738" s="2" t="s">
        <v>3802</v>
      </c>
      <c r="H1738" s="1" t="s">
        <v>3803</v>
      </c>
    </row>
    <row r="1739" spans="1:8" x14ac:dyDescent="0.3">
      <c r="A1739" s="2" t="s">
        <v>3840</v>
      </c>
      <c r="B1739" s="1" t="s">
        <v>3851</v>
      </c>
      <c r="C1739" s="2" t="s">
        <v>3865</v>
      </c>
      <c r="D1739" s="1" t="s">
        <v>3866</v>
      </c>
      <c r="E1739" s="2" t="s">
        <v>2187</v>
      </c>
      <c r="F1739" s="1" t="s">
        <v>2186</v>
      </c>
      <c r="G1739" s="2" t="s">
        <v>3802</v>
      </c>
      <c r="H1739" s="1" t="s">
        <v>3803</v>
      </c>
    </row>
    <row r="1740" spans="1:8" x14ac:dyDescent="0.3">
      <c r="A1740" s="2" t="s">
        <v>3840</v>
      </c>
      <c r="B1740" s="1" t="s">
        <v>3851</v>
      </c>
      <c r="C1740" s="2" t="s">
        <v>3865</v>
      </c>
      <c r="D1740" s="1" t="s">
        <v>3866</v>
      </c>
      <c r="E1740" s="2" t="s">
        <v>3812</v>
      </c>
      <c r="F1740" s="1" t="s">
        <v>3813</v>
      </c>
      <c r="G1740" s="2" t="s">
        <v>3802</v>
      </c>
      <c r="H1740" s="1" t="s">
        <v>3803</v>
      </c>
    </row>
    <row r="1741" spans="1:8" x14ac:dyDescent="0.3">
      <c r="A1741" s="2" t="s">
        <v>3840</v>
      </c>
      <c r="B1741" s="1" t="s">
        <v>3851</v>
      </c>
      <c r="C1741" s="2" t="s">
        <v>3865</v>
      </c>
      <c r="D1741" s="1" t="s">
        <v>3866</v>
      </c>
      <c r="E1741" s="2" t="s">
        <v>2191</v>
      </c>
      <c r="F1741" s="1" t="s">
        <v>2188</v>
      </c>
      <c r="G1741" s="2" t="s">
        <v>3802</v>
      </c>
      <c r="H1741" s="1" t="s">
        <v>3803</v>
      </c>
    </row>
    <row r="1742" spans="1:8" x14ac:dyDescent="0.3">
      <c r="A1742" s="2" t="s">
        <v>3840</v>
      </c>
      <c r="B1742" s="1" t="s">
        <v>3851</v>
      </c>
      <c r="C1742" s="2" t="s">
        <v>3865</v>
      </c>
      <c r="D1742" s="1" t="s">
        <v>3866</v>
      </c>
      <c r="E1742" s="2" t="s">
        <v>2561</v>
      </c>
      <c r="F1742" s="1" t="s">
        <v>3748</v>
      </c>
      <c r="G1742" s="2" t="s">
        <v>3802</v>
      </c>
      <c r="H1742" s="1" t="s">
        <v>3803</v>
      </c>
    </row>
    <row r="1743" spans="1:8" x14ac:dyDescent="0.3">
      <c r="A1743" s="2" t="s">
        <v>3840</v>
      </c>
      <c r="B1743" s="1" t="s">
        <v>3851</v>
      </c>
      <c r="C1743" s="2" t="s">
        <v>3865</v>
      </c>
      <c r="D1743" s="1" t="s">
        <v>3866</v>
      </c>
      <c r="E1743" s="2" t="s">
        <v>2196</v>
      </c>
      <c r="F1743" s="1" t="s">
        <v>2195</v>
      </c>
      <c r="G1743" s="2" t="s">
        <v>3802</v>
      </c>
      <c r="H1743" s="1" t="s">
        <v>3803</v>
      </c>
    </row>
    <row r="1744" spans="1:8" x14ac:dyDescent="0.3">
      <c r="A1744" s="2" t="s">
        <v>3858</v>
      </c>
      <c r="B1744" s="1" t="s">
        <v>3867</v>
      </c>
      <c r="C1744" s="2" t="s">
        <v>844</v>
      </c>
      <c r="D1744" s="1" t="s">
        <v>3868</v>
      </c>
      <c r="E1744" s="2" t="s">
        <v>1970</v>
      </c>
      <c r="F1744" s="1" t="s">
        <v>1967</v>
      </c>
      <c r="G1744" s="2" t="s">
        <v>3869</v>
      </c>
      <c r="H1744" s="1" t="s">
        <v>3870</v>
      </c>
    </row>
    <row r="1745" spans="1:8" x14ac:dyDescent="0.3">
      <c r="A1745" s="2" t="s">
        <v>3858</v>
      </c>
      <c r="B1745" s="1" t="s">
        <v>3867</v>
      </c>
      <c r="C1745" s="2" t="s">
        <v>844</v>
      </c>
      <c r="D1745" s="1" t="s">
        <v>3868</v>
      </c>
      <c r="E1745" s="2" t="s">
        <v>2929</v>
      </c>
      <c r="F1745" s="1" t="s">
        <v>2930</v>
      </c>
      <c r="G1745" s="2" t="s">
        <v>3869</v>
      </c>
      <c r="H1745" s="1" t="s">
        <v>3870</v>
      </c>
    </row>
    <row r="1746" spans="1:8" x14ac:dyDescent="0.3">
      <c r="A1746" s="2" t="s">
        <v>3858</v>
      </c>
      <c r="B1746" s="1" t="s">
        <v>3867</v>
      </c>
      <c r="C1746" s="2" t="s">
        <v>844</v>
      </c>
      <c r="D1746" s="1" t="s">
        <v>3868</v>
      </c>
      <c r="E1746" s="2" t="s">
        <v>3819</v>
      </c>
      <c r="F1746" s="1" t="s">
        <v>3820</v>
      </c>
      <c r="G1746" s="2" t="s">
        <v>3869</v>
      </c>
      <c r="H1746" s="1" t="s">
        <v>3870</v>
      </c>
    </row>
    <row r="1747" spans="1:8" x14ac:dyDescent="0.3">
      <c r="A1747" s="2" t="s">
        <v>3858</v>
      </c>
      <c r="B1747" s="1" t="s">
        <v>3867</v>
      </c>
      <c r="C1747" s="2" t="s">
        <v>844</v>
      </c>
      <c r="D1747" s="1" t="s">
        <v>3868</v>
      </c>
      <c r="E1747" s="2" t="s">
        <v>3721</v>
      </c>
      <c r="F1747" s="1" t="s">
        <v>3722</v>
      </c>
      <c r="G1747" s="2" t="s">
        <v>3869</v>
      </c>
      <c r="H1747" s="1" t="s">
        <v>3870</v>
      </c>
    </row>
    <row r="1748" spans="1:8" x14ac:dyDescent="0.3">
      <c r="A1748" s="2" t="s">
        <v>3858</v>
      </c>
      <c r="B1748" s="1" t="s">
        <v>3867</v>
      </c>
      <c r="C1748" s="2" t="s">
        <v>844</v>
      </c>
      <c r="D1748" s="1" t="s">
        <v>3868</v>
      </c>
      <c r="E1748" s="2" t="s">
        <v>3723</v>
      </c>
      <c r="F1748" s="1" t="s">
        <v>3724</v>
      </c>
      <c r="G1748" s="2" t="s">
        <v>3869</v>
      </c>
      <c r="H1748" s="1" t="s">
        <v>3870</v>
      </c>
    </row>
    <row r="1749" spans="1:8" x14ac:dyDescent="0.3">
      <c r="A1749" s="2" t="s">
        <v>3858</v>
      </c>
      <c r="B1749" s="1" t="s">
        <v>3867</v>
      </c>
      <c r="C1749" s="2" t="s">
        <v>844</v>
      </c>
      <c r="D1749" s="1" t="s">
        <v>3868</v>
      </c>
      <c r="E1749" s="2" t="s">
        <v>1989</v>
      </c>
      <c r="F1749" s="1" t="s">
        <v>1987</v>
      </c>
      <c r="G1749" s="2" t="s">
        <v>3869</v>
      </c>
      <c r="H1749" s="1" t="s">
        <v>3870</v>
      </c>
    </row>
    <row r="1750" spans="1:8" x14ac:dyDescent="0.3">
      <c r="A1750" s="2" t="s">
        <v>3858</v>
      </c>
      <c r="B1750" s="1" t="s">
        <v>3867</v>
      </c>
      <c r="C1750" s="2" t="s">
        <v>844</v>
      </c>
      <c r="D1750" s="1" t="s">
        <v>3868</v>
      </c>
      <c r="E1750" s="2" t="s">
        <v>1995</v>
      </c>
      <c r="F1750" s="1" t="s">
        <v>1992</v>
      </c>
      <c r="G1750" s="2" t="s">
        <v>3869</v>
      </c>
      <c r="H1750" s="1" t="s">
        <v>3870</v>
      </c>
    </row>
    <row r="1751" spans="1:8" x14ac:dyDescent="0.3">
      <c r="A1751" s="2" t="s">
        <v>3858</v>
      </c>
      <c r="B1751" s="1" t="s">
        <v>3867</v>
      </c>
      <c r="C1751" s="2" t="s">
        <v>844</v>
      </c>
      <c r="D1751" s="1" t="s">
        <v>3868</v>
      </c>
      <c r="E1751" s="2" t="s">
        <v>2001</v>
      </c>
      <c r="F1751" s="1" t="s">
        <v>1998</v>
      </c>
      <c r="G1751" s="2" t="s">
        <v>3869</v>
      </c>
      <c r="H1751" s="1" t="s">
        <v>3870</v>
      </c>
    </row>
    <row r="1752" spans="1:8" x14ac:dyDescent="0.3">
      <c r="A1752" s="2" t="s">
        <v>3858</v>
      </c>
      <c r="B1752" s="1" t="s">
        <v>3867</v>
      </c>
      <c r="C1752" s="2" t="s">
        <v>844</v>
      </c>
      <c r="D1752" s="1" t="s">
        <v>3868</v>
      </c>
      <c r="E1752" s="2" t="s">
        <v>2007</v>
      </c>
      <c r="F1752" s="1" t="s">
        <v>2005</v>
      </c>
      <c r="G1752" s="2" t="s">
        <v>3869</v>
      </c>
      <c r="H1752" s="1" t="s">
        <v>3870</v>
      </c>
    </row>
    <row r="1753" spans="1:8" x14ac:dyDescent="0.3">
      <c r="A1753" s="2" t="s">
        <v>3858</v>
      </c>
      <c r="B1753" s="1" t="s">
        <v>3867</v>
      </c>
      <c r="C1753" s="2" t="s">
        <v>844</v>
      </c>
      <c r="D1753" s="1" t="s">
        <v>3868</v>
      </c>
      <c r="E1753" s="2" t="s">
        <v>2011</v>
      </c>
      <c r="F1753" s="1" t="s">
        <v>2009</v>
      </c>
      <c r="G1753" s="2" t="s">
        <v>3869</v>
      </c>
      <c r="H1753" s="1" t="s">
        <v>3870</v>
      </c>
    </row>
    <row r="1754" spans="1:8" x14ac:dyDescent="0.3">
      <c r="A1754" s="2" t="s">
        <v>3858</v>
      </c>
      <c r="B1754" s="1" t="s">
        <v>3867</v>
      </c>
      <c r="C1754" s="2" t="s">
        <v>844</v>
      </c>
      <c r="D1754" s="1" t="s">
        <v>3868</v>
      </c>
      <c r="E1754" s="2" t="s">
        <v>3713</v>
      </c>
      <c r="F1754" s="1" t="s">
        <v>3714</v>
      </c>
      <c r="G1754" s="2" t="s">
        <v>3869</v>
      </c>
      <c r="H1754" s="1" t="s">
        <v>3870</v>
      </c>
    </row>
    <row r="1755" spans="1:8" x14ac:dyDescent="0.3">
      <c r="A1755" s="2" t="s">
        <v>3858</v>
      </c>
      <c r="B1755" s="1" t="s">
        <v>3867</v>
      </c>
      <c r="C1755" s="2" t="s">
        <v>844</v>
      </c>
      <c r="D1755" s="1" t="s">
        <v>3868</v>
      </c>
      <c r="E1755" s="2" t="s">
        <v>2645</v>
      </c>
      <c r="F1755" s="1" t="s">
        <v>3725</v>
      </c>
      <c r="G1755" s="2" t="s">
        <v>3869</v>
      </c>
      <c r="H1755" s="1" t="s">
        <v>3870</v>
      </c>
    </row>
    <row r="1756" spans="1:8" x14ac:dyDescent="0.3">
      <c r="A1756" s="2" t="s">
        <v>3858</v>
      </c>
      <c r="B1756" s="1" t="s">
        <v>3867</v>
      </c>
      <c r="C1756" s="2" t="s">
        <v>844</v>
      </c>
      <c r="D1756" s="1" t="s">
        <v>3868</v>
      </c>
      <c r="E1756" s="2" t="s">
        <v>2025</v>
      </c>
      <c r="F1756" s="1" t="s">
        <v>2022</v>
      </c>
      <c r="G1756" s="2" t="s">
        <v>3869</v>
      </c>
      <c r="H1756" s="1" t="s">
        <v>3870</v>
      </c>
    </row>
    <row r="1757" spans="1:8" x14ac:dyDescent="0.3">
      <c r="A1757" s="2" t="s">
        <v>3858</v>
      </c>
      <c r="B1757" s="1" t="s">
        <v>3867</v>
      </c>
      <c r="C1757" s="2" t="s">
        <v>844</v>
      </c>
      <c r="D1757" s="1" t="s">
        <v>3868</v>
      </c>
      <c r="E1757" s="2" t="s">
        <v>3100</v>
      </c>
      <c r="F1757" s="1" t="s">
        <v>3101</v>
      </c>
      <c r="G1757" s="2" t="s">
        <v>3869</v>
      </c>
      <c r="H1757" s="1" t="s">
        <v>3870</v>
      </c>
    </row>
    <row r="1758" spans="1:8" x14ac:dyDescent="0.3">
      <c r="A1758" s="2" t="s">
        <v>3858</v>
      </c>
      <c r="B1758" s="1" t="s">
        <v>3867</v>
      </c>
      <c r="C1758" s="2" t="s">
        <v>844</v>
      </c>
      <c r="D1758" s="1" t="s">
        <v>3868</v>
      </c>
      <c r="E1758" s="2" t="s">
        <v>3195</v>
      </c>
      <c r="F1758" s="1" t="s">
        <v>3196</v>
      </c>
      <c r="G1758" s="2" t="s">
        <v>3869</v>
      </c>
      <c r="H1758" s="1" t="s">
        <v>3870</v>
      </c>
    </row>
    <row r="1759" spans="1:8" x14ac:dyDescent="0.3">
      <c r="A1759" s="2" t="s">
        <v>3858</v>
      </c>
      <c r="B1759" s="1" t="s">
        <v>3867</v>
      </c>
      <c r="C1759" s="2" t="s">
        <v>844</v>
      </c>
      <c r="D1759" s="1" t="s">
        <v>3868</v>
      </c>
      <c r="E1759" s="2" t="s">
        <v>3191</v>
      </c>
      <c r="F1759" s="1" t="s">
        <v>3192</v>
      </c>
      <c r="G1759" s="2" t="s">
        <v>3869</v>
      </c>
      <c r="H1759" s="1" t="s">
        <v>3870</v>
      </c>
    </row>
    <row r="1760" spans="1:8" x14ac:dyDescent="0.3">
      <c r="A1760" s="2" t="s">
        <v>3858</v>
      </c>
      <c r="B1760" s="1" t="s">
        <v>3867</v>
      </c>
      <c r="C1760" s="2" t="s">
        <v>844</v>
      </c>
      <c r="D1760" s="1" t="s">
        <v>3868</v>
      </c>
      <c r="E1760" s="2" t="s">
        <v>3187</v>
      </c>
      <c r="F1760" s="1" t="s">
        <v>3188</v>
      </c>
      <c r="G1760" s="2" t="s">
        <v>3869</v>
      </c>
      <c r="H1760" s="1" t="s">
        <v>3870</v>
      </c>
    </row>
    <row r="1761" spans="1:8" x14ac:dyDescent="0.3">
      <c r="A1761" s="2" t="s">
        <v>3858</v>
      </c>
      <c r="B1761" s="1" t="s">
        <v>3867</v>
      </c>
      <c r="C1761" s="2" t="s">
        <v>844</v>
      </c>
      <c r="D1761" s="1" t="s">
        <v>3868</v>
      </c>
      <c r="E1761" s="2" t="s">
        <v>3871</v>
      </c>
      <c r="F1761" s="1" t="s">
        <v>3872</v>
      </c>
      <c r="G1761" s="2" t="s">
        <v>3869</v>
      </c>
      <c r="H1761" s="1" t="s">
        <v>3870</v>
      </c>
    </row>
    <row r="1762" spans="1:8" x14ac:dyDescent="0.3">
      <c r="A1762" s="2" t="s">
        <v>3858</v>
      </c>
      <c r="B1762" s="1" t="s">
        <v>3867</v>
      </c>
      <c r="C1762" s="2" t="s">
        <v>844</v>
      </c>
      <c r="D1762" s="1" t="s">
        <v>3868</v>
      </c>
      <c r="E1762" s="2" t="s">
        <v>3181</v>
      </c>
      <c r="F1762" s="1" t="s">
        <v>3182</v>
      </c>
      <c r="G1762" s="2" t="s">
        <v>3869</v>
      </c>
      <c r="H1762" s="1" t="s">
        <v>3870</v>
      </c>
    </row>
    <row r="1763" spans="1:8" x14ac:dyDescent="0.3">
      <c r="A1763" s="2" t="s">
        <v>3858</v>
      </c>
      <c r="B1763" s="1" t="s">
        <v>3867</v>
      </c>
      <c r="C1763" s="2" t="s">
        <v>844</v>
      </c>
      <c r="D1763" s="1" t="s">
        <v>3868</v>
      </c>
      <c r="E1763" s="2" t="s">
        <v>3005</v>
      </c>
      <c r="F1763" s="1" t="s">
        <v>3006</v>
      </c>
      <c r="G1763" s="2" t="s">
        <v>3869</v>
      </c>
      <c r="H1763" s="1" t="s">
        <v>3870</v>
      </c>
    </row>
    <row r="1764" spans="1:8" x14ac:dyDescent="0.3">
      <c r="A1764" s="2" t="s">
        <v>3858</v>
      </c>
      <c r="B1764" s="1" t="s">
        <v>3867</v>
      </c>
      <c r="C1764" s="2" t="s">
        <v>844</v>
      </c>
      <c r="D1764" s="1" t="s">
        <v>3868</v>
      </c>
      <c r="E1764" s="2" t="s">
        <v>2507</v>
      </c>
      <c r="F1764" s="1" t="s">
        <v>2508</v>
      </c>
      <c r="G1764" s="2" t="s">
        <v>3869</v>
      </c>
      <c r="H1764" s="1" t="s">
        <v>3870</v>
      </c>
    </row>
    <row r="1765" spans="1:8" x14ac:dyDescent="0.3">
      <c r="A1765" s="2" t="s">
        <v>3858</v>
      </c>
      <c r="B1765" s="1" t="s">
        <v>3867</v>
      </c>
      <c r="C1765" s="2" t="s">
        <v>844</v>
      </c>
      <c r="D1765" s="1" t="s">
        <v>3868</v>
      </c>
      <c r="E1765" s="2" t="s">
        <v>2488</v>
      </c>
      <c r="F1765" s="1" t="s">
        <v>2489</v>
      </c>
      <c r="G1765" s="2" t="s">
        <v>3869</v>
      </c>
      <c r="H1765" s="1" t="s">
        <v>3870</v>
      </c>
    </row>
    <row r="1766" spans="1:8" x14ac:dyDescent="0.3">
      <c r="A1766" s="2" t="s">
        <v>3858</v>
      </c>
      <c r="B1766" s="1" t="s">
        <v>3867</v>
      </c>
      <c r="C1766" s="2" t="s">
        <v>844</v>
      </c>
      <c r="D1766" s="1" t="s">
        <v>3868</v>
      </c>
      <c r="E1766" s="2" t="s">
        <v>2050</v>
      </c>
      <c r="F1766" s="1" t="s">
        <v>2047</v>
      </c>
      <c r="G1766" s="2" t="s">
        <v>3869</v>
      </c>
      <c r="H1766" s="1" t="s">
        <v>3870</v>
      </c>
    </row>
    <row r="1767" spans="1:8" x14ac:dyDescent="0.3">
      <c r="A1767" s="2" t="s">
        <v>3858</v>
      </c>
      <c r="B1767" s="1" t="s">
        <v>3867</v>
      </c>
      <c r="C1767" s="2" t="s">
        <v>844</v>
      </c>
      <c r="D1767" s="1" t="s">
        <v>3868</v>
      </c>
      <c r="E1767" s="2" t="s">
        <v>3726</v>
      </c>
      <c r="F1767" s="1" t="s">
        <v>3727</v>
      </c>
      <c r="G1767" s="2" t="s">
        <v>3869</v>
      </c>
      <c r="H1767" s="1" t="s">
        <v>3870</v>
      </c>
    </row>
    <row r="1768" spans="1:8" x14ac:dyDescent="0.3">
      <c r="A1768" s="2" t="s">
        <v>3858</v>
      </c>
      <c r="B1768" s="1" t="s">
        <v>3867</v>
      </c>
      <c r="C1768" s="2" t="s">
        <v>844</v>
      </c>
      <c r="D1768" s="1" t="s">
        <v>3868</v>
      </c>
      <c r="E1768" s="2" t="s">
        <v>3001</v>
      </c>
      <c r="F1768" s="1" t="s">
        <v>3002</v>
      </c>
      <c r="G1768" s="2" t="s">
        <v>3869</v>
      </c>
      <c r="H1768" s="1" t="s">
        <v>3870</v>
      </c>
    </row>
    <row r="1769" spans="1:8" x14ac:dyDescent="0.3">
      <c r="A1769" s="2" t="s">
        <v>3858</v>
      </c>
      <c r="B1769" s="1" t="s">
        <v>3867</v>
      </c>
      <c r="C1769" s="2" t="s">
        <v>844</v>
      </c>
      <c r="D1769" s="1" t="s">
        <v>3868</v>
      </c>
      <c r="E1769" s="2" t="s">
        <v>2075</v>
      </c>
      <c r="F1769" s="1" t="s">
        <v>2073</v>
      </c>
      <c r="G1769" s="2" t="s">
        <v>3869</v>
      </c>
      <c r="H1769" s="1" t="s">
        <v>3870</v>
      </c>
    </row>
    <row r="1770" spans="1:8" x14ac:dyDescent="0.3">
      <c r="A1770" s="2" t="s">
        <v>3858</v>
      </c>
      <c r="B1770" s="1" t="s">
        <v>3867</v>
      </c>
      <c r="C1770" s="2" t="s">
        <v>844</v>
      </c>
      <c r="D1770" s="1" t="s">
        <v>3868</v>
      </c>
      <c r="E1770" s="2" t="s">
        <v>2094</v>
      </c>
      <c r="F1770" s="1" t="s">
        <v>2093</v>
      </c>
      <c r="G1770" s="2" t="s">
        <v>3869</v>
      </c>
      <c r="H1770" s="1" t="s">
        <v>3870</v>
      </c>
    </row>
    <row r="1771" spans="1:8" x14ac:dyDescent="0.3">
      <c r="A1771" s="2" t="s">
        <v>3858</v>
      </c>
      <c r="B1771" s="1" t="s">
        <v>3867</v>
      </c>
      <c r="C1771" s="2" t="s">
        <v>844</v>
      </c>
      <c r="D1771" s="1" t="s">
        <v>3868</v>
      </c>
      <c r="E1771" s="2" t="s">
        <v>2096</v>
      </c>
      <c r="F1771" s="1" t="s">
        <v>2095</v>
      </c>
      <c r="G1771" s="2" t="s">
        <v>3869</v>
      </c>
      <c r="H1771" s="1" t="s">
        <v>3870</v>
      </c>
    </row>
    <row r="1772" spans="1:8" x14ac:dyDescent="0.3">
      <c r="A1772" s="2" t="s">
        <v>3858</v>
      </c>
      <c r="B1772" s="1" t="s">
        <v>3867</v>
      </c>
      <c r="C1772" s="2" t="s">
        <v>844</v>
      </c>
      <c r="D1772" s="1" t="s">
        <v>3868</v>
      </c>
      <c r="E1772" s="2" t="s">
        <v>2943</v>
      </c>
      <c r="F1772" s="1" t="s">
        <v>2944</v>
      </c>
      <c r="G1772" s="2" t="s">
        <v>3869</v>
      </c>
      <c r="H1772" s="1" t="s">
        <v>3870</v>
      </c>
    </row>
    <row r="1773" spans="1:8" x14ac:dyDescent="0.3">
      <c r="A1773" s="2" t="s">
        <v>3858</v>
      </c>
      <c r="B1773" s="1" t="s">
        <v>3867</v>
      </c>
      <c r="C1773" s="2" t="s">
        <v>844</v>
      </c>
      <c r="D1773" s="1" t="s">
        <v>3868</v>
      </c>
      <c r="E1773" s="2" t="s">
        <v>2975</v>
      </c>
      <c r="F1773" s="1" t="s">
        <v>2976</v>
      </c>
      <c r="G1773" s="2" t="s">
        <v>3869</v>
      </c>
      <c r="H1773" s="1" t="s">
        <v>3870</v>
      </c>
    </row>
    <row r="1774" spans="1:8" x14ac:dyDescent="0.3">
      <c r="A1774" s="2" t="s">
        <v>3858</v>
      </c>
      <c r="B1774" s="1" t="s">
        <v>3867</v>
      </c>
      <c r="C1774" s="2" t="s">
        <v>844</v>
      </c>
      <c r="D1774" s="1" t="s">
        <v>3868</v>
      </c>
      <c r="E1774" s="2" t="s">
        <v>3766</v>
      </c>
      <c r="F1774" s="1" t="s">
        <v>3767</v>
      </c>
      <c r="G1774" s="2" t="s">
        <v>3869</v>
      </c>
      <c r="H1774" s="1" t="s">
        <v>3870</v>
      </c>
    </row>
    <row r="1775" spans="1:8" x14ac:dyDescent="0.3">
      <c r="A1775" s="2" t="s">
        <v>3858</v>
      </c>
      <c r="B1775" s="1" t="s">
        <v>3867</v>
      </c>
      <c r="C1775" s="2" t="s">
        <v>844</v>
      </c>
      <c r="D1775" s="1" t="s">
        <v>3868</v>
      </c>
      <c r="E1775" s="2" t="s">
        <v>3223</v>
      </c>
      <c r="F1775" s="1" t="s">
        <v>3224</v>
      </c>
      <c r="G1775" s="2" t="s">
        <v>3869</v>
      </c>
      <c r="H1775" s="1" t="s">
        <v>3870</v>
      </c>
    </row>
    <row r="1776" spans="1:8" x14ac:dyDescent="0.3">
      <c r="A1776" s="2" t="s">
        <v>3858</v>
      </c>
      <c r="B1776" s="1" t="s">
        <v>3867</v>
      </c>
      <c r="C1776" s="2" t="s">
        <v>844</v>
      </c>
      <c r="D1776" s="1" t="s">
        <v>3868</v>
      </c>
      <c r="E1776" s="2" t="s">
        <v>2989</v>
      </c>
      <c r="F1776" s="1" t="s">
        <v>2990</v>
      </c>
      <c r="G1776" s="2" t="s">
        <v>3869</v>
      </c>
      <c r="H1776" s="1" t="s">
        <v>3870</v>
      </c>
    </row>
    <row r="1777" spans="1:8" x14ac:dyDescent="0.3">
      <c r="A1777" s="2" t="s">
        <v>3858</v>
      </c>
      <c r="B1777" s="1" t="s">
        <v>3867</v>
      </c>
      <c r="C1777" s="2" t="s">
        <v>844</v>
      </c>
      <c r="D1777" s="1" t="s">
        <v>3868</v>
      </c>
      <c r="E1777" s="2" t="s">
        <v>2100</v>
      </c>
      <c r="F1777" s="1" t="s">
        <v>2099</v>
      </c>
      <c r="G1777" s="2" t="s">
        <v>3869</v>
      </c>
      <c r="H1777" s="1" t="s">
        <v>3870</v>
      </c>
    </row>
    <row r="1778" spans="1:8" x14ac:dyDescent="0.3">
      <c r="A1778" s="2" t="s">
        <v>3858</v>
      </c>
      <c r="B1778" s="1" t="s">
        <v>3867</v>
      </c>
      <c r="C1778" s="2" t="s">
        <v>844</v>
      </c>
      <c r="D1778" s="1" t="s">
        <v>3868</v>
      </c>
      <c r="E1778" s="2" t="s">
        <v>2235</v>
      </c>
      <c r="F1778" s="1" t="s">
        <v>2237</v>
      </c>
      <c r="G1778" s="2" t="s">
        <v>3869</v>
      </c>
      <c r="H1778" s="1" t="s">
        <v>3870</v>
      </c>
    </row>
    <row r="1779" spans="1:8" x14ac:dyDescent="0.3">
      <c r="A1779" s="2" t="s">
        <v>3858</v>
      </c>
      <c r="B1779" s="1" t="s">
        <v>3867</v>
      </c>
      <c r="C1779" s="2" t="s">
        <v>844</v>
      </c>
      <c r="D1779" s="1" t="s">
        <v>3868</v>
      </c>
      <c r="E1779" s="2" t="s">
        <v>2449</v>
      </c>
      <c r="F1779" s="1" t="s">
        <v>2450</v>
      </c>
      <c r="G1779" s="2" t="s">
        <v>3869</v>
      </c>
      <c r="H1779" s="1" t="s">
        <v>3870</v>
      </c>
    </row>
    <row r="1780" spans="1:8" x14ac:dyDescent="0.3">
      <c r="A1780" s="2" t="s">
        <v>3858</v>
      </c>
      <c r="B1780" s="1" t="s">
        <v>3867</v>
      </c>
      <c r="C1780" s="2" t="s">
        <v>844</v>
      </c>
      <c r="D1780" s="1" t="s">
        <v>3868</v>
      </c>
      <c r="E1780" s="2" t="s">
        <v>2104</v>
      </c>
      <c r="F1780" s="1" t="s">
        <v>2102</v>
      </c>
      <c r="G1780" s="2" t="s">
        <v>3869</v>
      </c>
      <c r="H1780" s="1" t="s">
        <v>3870</v>
      </c>
    </row>
    <row r="1781" spans="1:8" x14ac:dyDescent="0.3">
      <c r="A1781" s="2" t="s">
        <v>3858</v>
      </c>
      <c r="B1781" s="1" t="s">
        <v>3867</v>
      </c>
      <c r="C1781" s="2" t="s">
        <v>844</v>
      </c>
      <c r="D1781" s="1" t="s">
        <v>3868</v>
      </c>
      <c r="E1781" s="2" t="s">
        <v>2111</v>
      </c>
      <c r="F1781" s="1" t="s">
        <v>2110</v>
      </c>
      <c r="G1781" s="2" t="s">
        <v>3869</v>
      </c>
      <c r="H1781" s="1" t="s">
        <v>3870</v>
      </c>
    </row>
    <row r="1782" spans="1:8" x14ac:dyDescent="0.3">
      <c r="A1782" s="2" t="s">
        <v>3858</v>
      </c>
      <c r="B1782" s="1" t="s">
        <v>3867</v>
      </c>
      <c r="C1782" s="2" t="s">
        <v>844</v>
      </c>
      <c r="D1782" s="1" t="s">
        <v>3868</v>
      </c>
      <c r="E1782" s="2" t="s">
        <v>2322</v>
      </c>
      <c r="F1782" s="1" t="s">
        <v>2324</v>
      </c>
      <c r="G1782" s="2" t="s">
        <v>3869</v>
      </c>
      <c r="H1782" s="1" t="s">
        <v>3870</v>
      </c>
    </row>
    <row r="1783" spans="1:8" x14ac:dyDescent="0.3">
      <c r="A1783" s="2" t="s">
        <v>3858</v>
      </c>
      <c r="B1783" s="1" t="s">
        <v>3867</v>
      </c>
      <c r="C1783" s="2" t="s">
        <v>844</v>
      </c>
      <c r="D1783" s="1" t="s">
        <v>3868</v>
      </c>
      <c r="E1783" s="2" t="s">
        <v>2124</v>
      </c>
      <c r="F1783" s="1" t="s">
        <v>2123</v>
      </c>
      <c r="G1783" s="2" t="s">
        <v>3869</v>
      </c>
      <c r="H1783" s="1" t="s">
        <v>3870</v>
      </c>
    </row>
    <row r="1784" spans="1:8" x14ac:dyDescent="0.3">
      <c r="A1784" s="2" t="s">
        <v>3858</v>
      </c>
      <c r="B1784" s="1" t="s">
        <v>3867</v>
      </c>
      <c r="C1784" s="2" t="s">
        <v>844</v>
      </c>
      <c r="D1784" s="1" t="s">
        <v>3868</v>
      </c>
      <c r="E1784" s="2" t="s">
        <v>2126</v>
      </c>
      <c r="F1784" s="1" t="s">
        <v>2125</v>
      </c>
      <c r="G1784" s="2" t="s">
        <v>3869</v>
      </c>
      <c r="H1784" s="1" t="s">
        <v>3870</v>
      </c>
    </row>
    <row r="1785" spans="1:8" x14ac:dyDescent="0.3">
      <c r="A1785" s="2" t="s">
        <v>3858</v>
      </c>
      <c r="B1785" s="1" t="s">
        <v>3867</v>
      </c>
      <c r="C1785" s="2" t="s">
        <v>844</v>
      </c>
      <c r="D1785" s="1" t="s">
        <v>3868</v>
      </c>
      <c r="E1785" s="2" t="s">
        <v>3069</v>
      </c>
      <c r="F1785" s="1" t="s">
        <v>3070</v>
      </c>
      <c r="G1785" s="2" t="s">
        <v>3869</v>
      </c>
      <c r="H1785" s="1" t="s">
        <v>3870</v>
      </c>
    </row>
    <row r="1786" spans="1:8" x14ac:dyDescent="0.3">
      <c r="A1786" s="2" t="s">
        <v>3858</v>
      </c>
      <c r="B1786" s="1" t="s">
        <v>3867</v>
      </c>
      <c r="C1786" s="2" t="s">
        <v>844</v>
      </c>
      <c r="D1786" s="1" t="s">
        <v>3868</v>
      </c>
      <c r="E1786" s="2" t="s">
        <v>2128</v>
      </c>
      <c r="F1786" s="1" t="s">
        <v>2127</v>
      </c>
      <c r="G1786" s="2" t="s">
        <v>3869</v>
      </c>
      <c r="H1786" s="1" t="s">
        <v>3870</v>
      </c>
    </row>
    <row r="1787" spans="1:8" x14ac:dyDescent="0.3">
      <c r="A1787" s="2" t="s">
        <v>3858</v>
      </c>
      <c r="B1787" s="1" t="s">
        <v>3867</v>
      </c>
      <c r="C1787" s="2" t="s">
        <v>844</v>
      </c>
      <c r="D1787" s="1" t="s">
        <v>3868</v>
      </c>
      <c r="E1787" s="2" t="s">
        <v>3804</v>
      </c>
      <c r="F1787" s="1" t="s">
        <v>3805</v>
      </c>
      <c r="G1787" s="2" t="s">
        <v>3869</v>
      </c>
      <c r="H1787" s="1" t="s">
        <v>3870</v>
      </c>
    </row>
    <row r="1788" spans="1:8" x14ac:dyDescent="0.3">
      <c r="A1788" s="2" t="s">
        <v>3858</v>
      </c>
      <c r="B1788" s="1" t="s">
        <v>3867</v>
      </c>
      <c r="C1788" s="2" t="s">
        <v>844</v>
      </c>
      <c r="D1788" s="1" t="s">
        <v>3868</v>
      </c>
      <c r="E1788" s="2" t="s">
        <v>3066</v>
      </c>
      <c r="F1788" s="1" t="s">
        <v>3067</v>
      </c>
      <c r="G1788" s="2" t="s">
        <v>3869</v>
      </c>
      <c r="H1788" s="1" t="s">
        <v>3870</v>
      </c>
    </row>
    <row r="1789" spans="1:8" x14ac:dyDescent="0.3">
      <c r="A1789" s="2" t="s">
        <v>3858</v>
      </c>
      <c r="B1789" s="1" t="s">
        <v>3867</v>
      </c>
      <c r="C1789" s="2" t="s">
        <v>844</v>
      </c>
      <c r="D1789" s="1" t="s">
        <v>3868</v>
      </c>
      <c r="E1789" s="2" t="s">
        <v>2130</v>
      </c>
      <c r="F1789" s="1" t="s">
        <v>2129</v>
      </c>
      <c r="G1789" s="2" t="s">
        <v>3869</v>
      </c>
      <c r="H1789" s="1" t="s">
        <v>3870</v>
      </c>
    </row>
    <row r="1790" spans="1:8" x14ac:dyDescent="0.3">
      <c r="A1790" s="2" t="s">
        <v>3858</v>
      </c>
      <c r="B1790" s="1" t="s">
        <v>3867</v>
      </c>
      <c r="C1790" s="2" t="s">
        <v>844</v>
      </c>
      <c r="D1790" s="1" t="s">
        <v>3868</v>
      </c>
      <c r="E1790" s="2" t="s">
        <v>2132</v>
      </c>
      <c r="F1790" s="1" t="s">
        <v>2131</v>
      </c>
      <c r="G1790" s="2" t="s">
        <v>3869</v>
      </c>
      <c r="H1790" s="1" t="s">
        <v>3870</v>
      </c>
    </row>
    <row r="1791" spans="1:8" x14ac:dyDescent="0.3">
      <c r="A1791" s="2" t="s">
        <v>3858</v>
      </c>
      <c r="B1791" s="1" t="s">
        <v>3867</v>
      </c>
      <c r="C1791" s="2" t="s">
        <v>844</v>
      </c>
      <c r="D1791" s="1" t="s">
        <v>3868</v>
      </c>
      <c r="E1791" s="2" t="s">
        <v>3204</v>
      </c>
      <c r="F1791" s="1" t="s">
        <v>3205</v>
      </c>
      <c r="G1791" s="2" t="s">
        <v>3869</v>
      </c>
      <c r="H1791" s="1" t="s">
        <v>3870</v>
      </c>
    </row>
    <row r="1792" spans="1:8" x14ac:dyDescent="0.3">
      <c r="A1792" s="2" t="s">
        <v>3858</v>
      </c>
      <c r="B1792" s="1" t="s">
        <v>3867</v>
      </c>
      <c r="C1792" s="2" t="s">
        <v>844</v>
      </c>
      <c r="D1792" s="1" t="s">
        <v>3868</v>
      </c>
      <c r="E1792" s="2" t="s">
        <v>3806</v>
      </c>
      <c r="F1792" s="1" t="s">
        <v>3807</v>
      </c>
      <c r="G1792" s="2" t="s">
        <v>3869</v>
      </c>
      <c r="H1792" s="1" t="s">
        <v>3870</v>
      </c>
    </row>
    <row r="1793" spans="1:8" x14ac:dyDescent="0.3">
      <c r="A1793" s="2" t="s">
        <v>3858</v>
      </c>
      <c r="B1793" s="1" t="s">
        <v>3867</v>
      </c>
      <c r="C1793" s="2" t="s">
        <v>844</v>
      </c>
      <c r="D1793" s="1" t="s">
        <v>3868</v>
      </c>
      <c r="E1793" s="2" t="s">
        <v>3729</v>
      </c>
      <c r="F1793" s="1" t="s">
        <v>3730</v>
      </c>
      <c r="G1793" s="2" t="s">
        <v>3869</v>
      </c>
      <c r="H1793" s="1" t="s">
        <v>3870</v>
      </c>
    </row>
    <row r="1794" spans="1:8" x14ac:dyDescent="0.3">
      <c r="A1794" s="2" t="s">
        <v>3858</v>
      </c>
      <c r="B1794" s="1" t="s">
        <v>3867</v>
      </c>
      <c r="C1794" s="2" t="s">
        <v>844</v>
      </c>
      <c r="D1794" s="1" t="s">
        <v>3868</v>
      </c>
      <c r="E1794" s="2" t="s">
        <v>2136</v>
      </c>
      <c r="F1794" s="1" t="s">
        <v>2135</v>
      </c>
      <c r="G1794" s="2" t="s">
        <v>3869</v>
      </c>
      <c r="H1794" s="1" t="s">
        <v>3870</v>
      </c>
    </row>
    <row r="1795" spans="1:8" x14ac:dyDescent="0.3">
      <c r="A1795" s="2" t="s">
        <v>3858</v>
      </c>
      <c r="B1795" s="1" t="s">
        <v>3867</v>
      </c>
      <c r="C1795" s="2" t="s">
        <v>844</v>
      </c>
      <c r="D1795" s="1" t="s">
        <v>3868</v>
      </c>
      <c r="E1795" s="2" t="s">
        <v>3731</v>
      </c>
      <c r="F1795" s="1" t="s">
        <v>3732</v>
      </c>
      <c r="G1795" s="2" t="s">
        <v>3869</v>
      </c>
      <c r="H1795" s="1" t="s">
        <v>3870</v>
      </c>
    </row>
    <row r="1796" spans="1:8" x14ac:dyDescent="0.3">
      <c r="A1796" s="2" t="s">
        <v>3858</v>
      </c>
      <c r="B1796" s="1" t="s">
        <v>3867</v>
      </c>
      <c r="C1796" s="2" t="s">
        <v>844</v>
      </c>
      <c r="D1796" s="1" t="s">
        <v>3868</v>
      </c>
      <c r="E1796" s="2" t="s">
        <v>2904</v>
      </c>
      <c r="F1796" s="1" t="s">
        <v>2905</v>
      </c>
      <c r="G1796" s="2" t="s">
        <v>3869</v>
      </c>
      <c r="H1796" s="1" t="s">
        <v>3870</v>
      </c>
    </row>
    <row r="1797" spans="1:8" x14ac:dyDescent="0.3">
      <c r="A1797" s="2" t="s">
        <v>3858</v>
      </c>
      <c r="B1797" s="1" t="s">
        <v>3867</v>
      </c>
      <c r="C1797" s="2" t="s">
        <v>844</v>
      </c>
      <c r="D1797" s="1" t="s">
        <v>3868</v>
      </c>
      <c r="E1797" s="2" t="s">
        <v>2139</v>
      </c>
      <c r="F1797" s="1" t="s">
        <v>2137</v>
      </c>
      <c r="G1797" s="2" t="s">
        <v>3869</v>
      </c>
      <c r="H1797" s="1" t="s">
        <v>3870</v>
      </c>
    </row>
    <row r="1798" spans="1:8" x14ac:dyDescent="0.3">
      <c r="A1798" s="2" t="s">
        <v>3858</v>
      </c>
      <c r="B1798" s="1" t="s">
        <v>3867</v>
      </c>
      <c r="C1798" s="2" t="s">
        <v>844</v>
      </c>
      <c r="D1798" s="1" t="s">
        <v>3868</v>
      </c>
      <c r="E1798" s="2" t="s">
        <v>2272</v>
      </c>
      <c r="F1798" s="1" t="s">
        <v>2274</v>
      </c>
      <c r="G1798" s="2" t="s">
        <v>3869</v>
      </c>
      <c r="H1798" s="1" t="s">
        <v>3870</v>
      </c>
    </row>
    <row r="1799" spans="1:8" x14ac:dyDescent="0.3">
      <c r="A1799" s="2" t="s">
        <v>3858</v>
      </c>
      <c r="B1799" s="1" t="s">
        <v>3867</v>
      </c>
      <c r="C1799" s="2" t="s">
        <v>844</v>
      </c>
      <c r="D1799" s="1" t="s">
        <v>3868</v>
      </c>
      <c r="E1799" s="2" t="s">
        <v>37</v>
      </c>
      <c r="F1799" s="1" t="s">
        <v>3735</v>
      </c>
      <c r="G1799" s="2" t="s">
        <v>3869</v>
      </c>
      <c r="H1799" s="1" t="s">
        <v>3870</v>
      </c>
    </row>
    <row r="1800" spans="1:8" x14ac:dyDescent="0.3">
      <c r="A1800" s="2" t="s">
        <v>3858</v>
      </c>
      <c r="B1800" s="1" t="s">
        <v>3867</v>
      </c>
      <c r="C1800" s="2" t="s">
        <v>844</v>
      </c>
      <c r="D1800" s="1" t="s">
        <v>3868</v>
      </c>
      <c r="E1800" s="2" t="s">
        <v>2146</v>
      </c>
      <c r="F1800" s="1" t="s">
        <v>2145</v>
      </c>
      <c r="G1800" s="2" t="s">
        <v>3869</v>
      </c>
      <c r="H1800" s="1" t="s">
        <v>3870</v>
      </c>
    </row>
    <row r="1801" spans="1:8" x14ac:dyDescent="0.3">
      <c r="A1801" s="2" t="s">
        <v>3858</v>
      </c>
      <c r="B1801" s="1" t="s">
        <v>3867</v>
      </c>
      <c r="C1801" s="2" t="s">
        <v>844</v>
      </c>
      <c r="D1801" s="1" t="s">
        <v>3868</v>
      </c>
      <c r="E1801" s="2" t="s">
        <v>3238</v>
      </c>
      <c r="F1801" s="1" t="s">
        <v>3239</v>
      </c>
      <c r="G1801" s="2" t="s">
        <v>3869</v>
      </c>
      <c r="H1801" s="1" t="s">
        <v>3870</v>
      </c>
    </row>
    <row r="1802" spans="1:8" x14ac:dyDescent="0.3">
      <c r="A1802" s="2" t="s">
        <v>3858</v>
      </c>
      <c r="B1802" s="1" t="s">
        <v>3867</v>
      </c>
      <c r="C1802" s="2" t="s">
        <v>844</v>
      </c>
      <c r="D1802" s="1" t="s">
        <v>3868</v>
      </c>
      <c r="E1802" s="2" t="s">
        <v>3038</v>
      </c>
      <c r="F1802" s="1" t="s">
        <v>3039</v>
      </c>
      <c r="G1802" s="2" t="s">
        <v>3869</v>
      </c>
      <c r="H1802" s="1" t="s">
        <v>3870</v>
      </c>
    </row>
    <row r="1803" spans="1:8" x14ac:dyDescent="0.3">
      <c r="A1803" s="2" t="s">
        <v>3858</v>
      </c>
      <c r="B1803" s="1" t="s">
        <v>3867</v>
      </c>
      <c r="C1803" s="2" t="s">
        <v>844</v>
      </c>
      <c r="D1803" s="1" t="s">
        <v>3868</v>
      </c>
      <c r="E1803" s="2" t="s">
        <v>3227</v>
      </c>
      <c r="F1803" s="1" t="s">
        <v>3228</v>
      </c>
      <c r="G1803" s="2" t="s">
        <v>3869</v>
      </c>
      <c r="H1803" s="1" t="s">
        <v>3870</v>
      </c>
    </row>
    <row r="1804" spans="1:8" x14ac:dyDescent="0.3">
      <c r="A1804" s="2" t="s">
        <v>3858</v>
      </c>
      <c r="B1804" s="1" t="s">
        <v>3867</v>
      </c>
      <c r="C1804" s="2" t="s">
        <v>844</v>
      </c>
      <c r="D1804" s="1" t="s">
        <v>3868</v>
      </c>
      <c r="E1804" s="2" t="s">
        <v>2163</v>
      </c>
      <c r="F1804" s="1" t="s">
        <v>2164</v>
      </c>
      <c r="G1804" s="2" t="s">
        <v>3869</v>
      </c>
      <c r="H1804" s="1" t="s">
        <v>3870</v>
      </c>
    </row>
    <row r="1805" spans="1:8" x14ac:dyDescent="0.3">
      <c r="A1805" s="2" t="s">
        <v>3858</v>
      </c>
      <c r="B1805" s="1" t="s">
        <v>3867</v>
      </c>
      <c r="C1805" s="2" t="s">
        <v>844</v>
      </c>
      <c r="D1805" s="1" t="s">
        <v>3868</v>
      </c>
      <c r="E1805" s="2" t="s">
        <v>2172</v>
      </c>
      <c r="F1805" s="1" t="s">
        <v>2173</v>
      </c>
      <c r="G1805" s="2" t="s">
        <v>3869</v>
      </c>
      <c r="H1805" s="1" t="s">
        <v>3870</v>
      </c>
    </row>
    <row r="1806" spans="1:8" x14ac:dyDescent="0.3">
      <c r="A1806" s="2" t="s">
        <v>3858</v>
      </c>
      <c r="B1806" s="1" t="s">
        <v>3867</v>
      </c>
      <c r="C1806" s="2" t="s">
        <v>844</v>
      </c>
      <c r="D1806" s="1" t="s">
        <v>3868</v>
      </c>
      <c r="E1806" s="2" t="s">
        <v>2176</v>
      </c>
      <c r="F1806" s="1" t="s">
        <v>2174</v>
      </c>
      <c r="G1806" s="2" t="s">
        <v>3869</v>
      </c>
      <c r="H1806" s="1" t="s">
        <v>3870</v>
      </c>
    </row>
    <row r="1807" spans="1:8" x14ac:dyDescent="0.3">
      <c r="A1807" s="2" t="s">
        <v>3858</v>
      </c>
      <c r="B1807" s="1" t="s">
        <v>3867</v>
      </c>
      <c r="C1807" s="2" t="s">
        <v>844</v>
      </c>
      <c r="D1807" s="1" t="s">
        <v>3868</v>
      </c>
      <c r="E1807" s="2" t="s">
        <v>3738</v>
      </c>
      <c r="F1807" s="1" t="s">
        <v>3739</v>
      </c>
      <c r="G1807" s="2" t="s">
        <v>3869</v>
      </c>
      <c r="H1807" s="1" t="s">
        <v>3870</v>
      </c>
    </row>
    <row r="1808" spans="1:8" x14ac:dyDescent="0.3">
      <c r="A1808" s="2" t="s">
        <v>3858</v>
      </c>
      <c r="B1808" s="1" t="s">
        <v>3867</v>
      </c>
      <c r="C1808" s="2" t="s">
        <v>844</v>
      </c>
      <c r="D1808" s="1" t="s">
        <v>3868</v>
      </c>
      <c r="E1808" s="2" t="s">
        <v>3740</v>
      </c>
      <c r="F1808" s="1" t="s">
        <v>3741</v>
      </c>
      <c r="G1808" s="2" t="s">
        <v>3869</v>
      </c>
      <c r="H1808" s="1" t="s">
        <v>3870</v>
      </c>
    </row>
    <row r="1809" spans="1:8" x14ac:dyDescent="0.3">
      <c r="A1809" s="2" t="s">
        <v>3858</v>
      </c>
      <c r="B1809" s="1" t="s">
        <v>3867</v>
      </c>
      <c r="C1809" s="2" t="s">
        <v>844</v>
      </c>
      <c r="D1809" s="1" t="s">
        <v>3868</v>
      </c>
      <c r="E1809" s="2" t="s">
        <v>3083</v>
      </c>
      <c r="F1809" s="1" t="s">
        <v>3084</v>
      </c>
      <c r="G1809" s="2" t="s">
        <v>3869</v>
      </c>
      <c r="H1809" s="1" t="s">
        <v>3870</v>
      </c>
    </row>
    <row r="1810" spans="1:8" x14ac:dyDescent="0.3">
      <c r="A1810" s="2" t="s">
        <v>3858</v>
      </c>
      <c r="B1810" s="1" t="s">
        <v>3867</v>
      </c>
      <c r="C1810" s="2" t="s">
        <v>844</v>
      </c>
      <c r="D1810" s="1" t="s">
        <v>3868</v>
      </c>
      <c r="E1810" s="2" t="s">
        <v>2182</v>
      </c>
      <c r="F1810" s="1" t="s">
        <v>2181</v>
      </c>
      <c r="G1810" s="2" t="s">
        <v>3869</v>
      </c>
      <c r="H1810" s="1" t="s">
        <v>3870</v>
      </c>
    </row>
    <row r="1811" spans="1:8" x14ac:dyDescent="0.3">
      <c r="A1811" s="2" t="s">
        <v>3858</v>
      </c>
      <c r="B1811" s="1" t="s">
        <v>3867</v>
      </c>
      <c r="C1811" s="2" t="s">
        <v>844</v>
      </c>
      <c r="D1811" s="1" t="s">
        <v>3868</v>
      </c>
      <c r="E1811" s="2" t="s">
        <v>2363</v>
      </c>
      <c r="F1811" s="1" t="s">
        <v>2367</v>
      </c>
      <c r="G1811" s="2" t="s">
        <v>3869</v>
      </c>
      <c r="H1811" s="1" t="s">
        <v>3870</v>
      </c>
    </row>
    <row r="1812" spans="1:8" x14ac:dyDescent="0.3">
      <c r="A1812" s="2" t="s">
        <v>3858</v>
      </c>
      <c r="B1812" s="1" t="s">
        <v>3867</v>
      </c>
      <c r="C1812" s="2" t="s">
        <v>844</v>
      </c>
      <c r="D1812" s="1" t="s">
        <v>3868</v>
      </c>
      <c r="E1812" s="2" t="s">
        <v>3742</v>
      </c>
      <c r="F1812" s="1" t="s">
        <v>3743</v>
      </c>
      <c r="G1812" s="2" t="s">
        <v>3869</v>
      </c>
      <c r="H1812" s="1" t="s">
        <v>3870</v>
      </c>
    </row>
    <row r="1813" spans="1:8" x14ac:dyDescent="0.3">
      <c r="A1813" s="2" t="s">
        <v>3858</v>
      </c>
      <c r="B1813" s="1" t="s">
        <v>3867</v>
      </c>
      <c r="C1813" s="2" t="s">
        <v>844</v>
      </c>
      <c r="D1813" s="1" t="s">
        <v>3868</v>
      </c>
      <c r="E1813" s="2" t="s">
        <v>2374</v>
      </c>
      <c r="F1813" s="1" t="s">
        <v>2375</v>
      </c>
      <c r="G1813" s="2" t="s">
        <v>3869</v>
      </c>
      <c r="H1813" s="1" t="s">
        <v>3870</v>
      </c>
    </row>
    <row r="1814" spans="1:8" x14ac:dyDescent="0.3">
      <c r="A1814" s="2" t="s">
        <v>3858</v>
      </c>
      <c r="B1814" s="1" t="s">
        <v>3867</v>
      </c>
      <c r="C1814" s="2" t="s">
        <v>844</v>
      </c>
      <c r="D1814" s="1" t="s">
        <v>3868</v>
      </c>
      <c r="E1814" s="2" t="s">
        <v>2478</v>
      </c>
      <c r="F1814" s="1" t="s">
        <v>2479</v>
      </c>
      <c r="G1814" s="2" t="s">
        <v>3869</v>
      </c>
      <c r="H1814" s="1" t="s">
        <v>3870</v>
      </c>
    </row>
    <row r="1815" spans="1:8" x14ac:dyDescent="0.3">
      <c r="A1815" s="2" t="s">
        <v>3858</v>
      </c>
      <c r="B1815" s="1" t="s">
        <v>3867</v>
      </c>
      <c r="C1815" s="2" t="s">
        <v>844</v>
      </c>
      <c r="D1815" s="1" t="s">
        <v>3868</v>
      </c>
      <c r="E1815" s="2" t="s">
        <v>2467</v>
      </c>
      <c r="F1815" s="1" t="s">
        <v>2469</v>
      </c>
      <c r="G1815" s="2" t="s">
        <v>3869</v>
      </c>
      <c r="H1815" s="1" t="s">
        <v>3870</v>
      </c>
    </row>
    <row r="1816" spans="1:8" x14ac:dyDescent="0.3">
      <c r="A1816" s="2" t="s">
        <v>3858</v>
      </c>
      <c r="B1816" s="1" t="s">
        <v>3867</v>
      </c>
      <c r="C1816" s="2" t="s">
        <v>844</v>
      </c>
      <c r="D1816" s="1" t="s">
        <v>3868</v>
      </c>
      <c r="E1816" s="2" t="s">
        <v>3148</v>
      </c>
      <c r="F1816" s="1" t="s">
        <v>3150</v>
      </c>
      <c r="G1816" s="2" t="s">
        <v>3869</v>
      </c>
      <c r="H1816" s="1" t="s">
        <v>3870</v>
      </c>
    </row>
    <row r="1817" spans="1:8" x14ac:dyDescent="0.3">
      <c r="A1817" s="2" t="s">
        <v>3858</v>
      </c>
      <c r="B1817" s="1" t="s">
        <v>3867</v>
      </c>
      <c r="C1817" s="2" t="s">
        <v>844</v>
      </c>
      <c r="D1817" s="1" t="s">
        <v>3868</v>
      </c>
      <c r="E1817" s="2" t="s">
        <v>3159</v>
      </c>
      <c r="F1817" s="1" t="s">
        <v>3160</v>
      </c>
      <c r="G1817" s="2" t="s">
        <v>3869</v>
      </c>
      <c r="H1817" s="1" t="s">
        <v>3870</v>
      </c>
    </row>
    <row r="1818" spans="1:8" x14ac:dyDescent="0.3">
      <c r="A1818" s="2" t="s">
        <v>3858</v>
      </c>
      <c r="B1818" s="1" t="s">
        <v>3867</v>
      </c>
      <c r="C1818" s="2" t="s">
        <v>844</v>
      </c>
      <c r="D1818" s="1" t="s">
        <v>3868</v>
      </c>
      <c r="E1818" s="2" t="s">
        <v>3746</v>
      </c>
      <c r="F1818" s="1" t="s">
        <v>3747</v>
      </c>
      <c r="G1818" s="2" t="s">
        <v>3869</v>
      </c>
      <c r="H1818" s="1" t="s">
        <v>3870</v>
      </c>
    </row>
    <row r="1819" spans="1:8" x14ac:dyDescent="0.3">
      <c r="A1819" s="2" t="s">
        <v>3858</v>
      </c>
      <c r="B1819" s="1" t="s">
        <v>3867</v>
      </c>
      <c r="C1819" s="2" t="s">
        <v>844</v>
      </c>
      <c r="D1819" s="1" t="s">
        <v>3868</v>
      </c>
      <c r="E1819" s="2" t="s">
        <v>2191</v>
      </c>
      <c r="F1819" s="1" t="s">
        <v>2188</v>
      </c>
      <c r="G1819" s="2" t="s">
        <v>3869</v>
      </c>
      <c r="H1819" s="1" t="s">
        <v>3870</v>
      </c>
    </row>
    <row r="1820" spans="1:8" x14ac:dyDescent="0.3">
      <c r="A1820" s="2" t="s">
        <v>3858</v>
      </c>
      <c r="B1820" s="1" t="s">
        <v>3867</v>
      </c>
      <c r="C1820" s="2" t="s">
        <v>844</v>
      </c>
      <c r="D1820" s="1" t="s">
        <v>3868</v>
      </c>
      <c r="E1820" s="2" t="s">
        <v>2196</v>
      </c>
      <c r="F1820" s="1" t="s">
        <v>2195</v>
      </c>
      <c r="G1820" s="2" t="s">
        <v>3869</v>
      </c>
      <c r="H1820" s="1" t="s">
        <v>3870</v>
      </c>
    </row>
    <row r="1821" spans="1:8" x14ac:dyDescent="0.3">
      <c r="A1821" s="2" t="s">
        <v>3858</v>
      </c>
      <c r="B1821" s="1" t="s">
        <v>3867</v>
      </c>
      <c r="C1821" s="2" t="s">
        <v>844</v>
      </c>
      <c r="D1821" s="1" t="s">
        <v>3868</v>
      </c>
      <c r="E1821" s="2" t="s">
        <v>2682</v>
      </c>
      <c r="F1821" s="1" t="s">
        <v>3715</v>
      </c>
      <c r="G1821" s="2" t="s">
        <v>3869</v>
      </c>
      <c r="H1821" s="1" t="s">
        <v>3870</v>
      </c>
    </row>
    <row r="1822" spans="1:8" x14ac:dyDescent="0.3">
      <c r="A1822" s="2" t="s">
        <v>3858</v>
      </c>
      <c r="B1822" s="1" t="s">
        <v>3867</v>
      </c>
      <c r="C1822" s="2" t="s">
        <v>3840</v>
      </c>
      <c r="D1822" s="1" t="s">
        <v>3873</v>
      </c>
      <c r="E1822" s="2" t="s">
        <v>1970</v>
      </c>
      <c r="F1822" s="1" t="s">
        <v>1967</v>
      </c>
      <c r="G1822" s="2" t="s">
        <v>3869</v>
      </c>
      <c r="H1822" s="1" t="s">
        <v>3870</v>
      </c>
    </row>
    <row r="1823" spans="1:8" x14ac:dyDescent="0.3">
      <c r="A1823" s="2" t="s">
        <v>3858</v>
      </c>
      <c r="B1823" s="1" t="s">
        <v>3867</v>
      </c>
      <c r="C1823" s="2" t="s">
        <v>3840</v>
      </c>
      <c r="D1823" s="1" t="s">
        <v>3873</v>
      </c>
      <c r="E1823" s="2" t="s">
        <v>2929</v>
      </c>
      <c r="F1823" s="1" t="s">
        <v>2930</v>
      </c>
      <c r="G1823" s="2" t="s">
        <v>3869</v>
      </c>
      <c r="H1823" s="1" t="s">
        <v>3870</v>
      </c>
    </row>
    <row r="1824" spans="1:8" x14ac:dyDescent="0.3">
      <c r="A1824" s="2" t="s">
        <v>3858</v>
      </c>
      <c r="B1824" s="1" t="s">
        <v>3867</v>
      </c>
      <c r="C1824" s="2" t="s">
        <v>3840</v>
      </c>
      <c r="D1824" s="1" t="s">
        <v>3873</v>
      </c>
      <c r="E1824" s="2" t="s">
        <v>3819</v>
      </c>
      <c r="F1824" s="1" t="s">
        <v>3820</v>
      </c>
      <c r="G1824" s="2" t="s">
        <v>3869</v>
      </c>
      <c r="H1824" s="1" t="s">
        <v>3870</v>
      </c>
    </row>
    <row r="1825" spans="1:8" x14ac:dyDescent="0.3">
      <c r="A1825" s="2" t="s">
        <v>3858</v>
      </c>
      <c r="B1825" s="1" t="s">
        <v>3867</v>
      </c>
      <c r="C1825" s="2" t="s">
        <v>3840</v>
      </c>
      <c r="D1825" s="1" t="s">
        <v>3873</v>
      </c>
      <c r="E1825" s="2" t="s">
        <v>3721</v>
      </c>
      <c r="F1825" s="1" t="s">
        <v>3722</v>
      </c>
      <c r="G1825" s="2" t="s">
        <v>3869</v>
      </c>
      <c r="H1825" s="1" t="s">
        <v>3870</v>
      </c>
    </row>
    <row r="1826" spans="1:8" x14ac:dyDescent="0.3">
      <c r="A1826" s="2" t="s">
        <v>3858</v>
      </c>
      <c r="B1826" s="1" t="s">
        <v>3867</v>
      </c>
      <c r="C1826" s="2" t="s">
        <v>3840</v>
      </c>
      <c r="D1826" s="1" t="s">
        <v>3873</v>
      </c>
      <c r="E1826" s="2" t="s">
        <v>3723</v>
      </c>
      <c r="F1826" s="1" t="s">
        <v>3724</v>
      </c>
      <c r="G1826" s="2" t="s">
        <v>3869</v>
      </c>
      <c r="H1826" s="1" t="s">
        <v>3870</v>
      </c>
    </row>
    <row r="1827" spans="1:8" x14ac:dyDescent="0.3">
      <c r="A1827" s="2" t="s">
        <v>3858</v>
      </c>
      <c r="B1827" s="1" t="s">
        <v>3867</v>
      </c>
      <c r="C1827" s="2" t="s">
        <v>3840</v>
      </c>
      <c r="D1827" s="1" t="s">
        <v>3873</v>
      </c>
      <c r="E1827" s="2" t="s">
        <v>1989</v>
      </c>
      <c r="F1827" s="1" t="s">
        <v>1987</v>
      </c>
      <c r="G1827" s="2" t="s">
        <v>3869</v>
      </c>
      <c r="H1827" s="1" t="s">
        <v>3870</v>
      </c>
    </row>
    <row r="1828" spans="1:8" x14ac:dyDescent="0.3">
      <c r="A1828" s="2" t="s">
        <v>3858</v>
      </c>
      <c r="B1828" s="1" t="s">
        <v>3867</v>
      </c>
      <c r="C1828" s="2" t="s">
        <v>3840</v>
      </c>
      <c r="D1828" s="1" t="s">
        <v>3873</v>
      </c>
      <c r="E1828" s="2" t="s">
        <v>1995</v>
      </c>
      <c r="F1828" s="1" t="s">
        <v>1992</v>
      </c>
      <c r="G1828" s="2" t="s">
        <v>3869</v>
      </c>
      <c r="H1828" s="1" t="s">
        <v>3870</v>
      </c>
    </row>
    <row r="1829" spans="1:8" x14ac:dyDescent="0.3">
      <c r="A1829" s="2" t="s">
        <v>3858</v>
      </c>
      <c r="B1829" s="1" t="s">
        <v>3867</v>
      </c>
      <c r="C1829" s="2" t="s">
        <v>3840</v>
      </c>
      <c r="D1829" s="1" t="s">
        <v>3873</v>
      </c>
      <c r="E1829" s="2" t="s">
        <v>2001</v>
      </c>
      <c r="F1829" s="1" t="s">
        <v>1998</v>
      </c>
      <c r="G1829" s="2" t="s">
        <v>3869</v>
      </c>
      <c r="H1829" s="1" t="s">
        <v>3870</v>
      </c>
    </row>
    <row r="1830" spans="1:8" x14ac:dyDescent="0.3">
      <c r="A1830" s="2" t="s">
        <v>3858</v>
      </c>
      <c r="B1830" s="1" t="s">
        <v>3867</v>
      </c>
      <c r="C1830" s="2" t="s">
        <v>3840</v>
      </c>
      <c r="D1830" s="1" t="s">
        <v>3873</v>
      </c>
      <c r="E1830" s="2" t="s">
        <v>2007</v>
      </c>
      <c r="F1830" s="1" t="s">
        <v>2005</v>
      </c>
      <c r="G1830" s="2" t="s">
        <v>3869</v>
      </c>
      <c r="H1830" s="1" t="s">
        <v>3870</v>
      </c>
    </row>
    <row r="1831" spans="1:8" x14ac:dyDescent="0.3">
      <c r="A1831" s="2" t="s">
        <v>3858</v>
      </c>
      <c r="B1831" s="1" t="s">
        <v>3867</v>
      </c>
      <c r="C1831" s="2" t="s">
        <v>3840</v>
      </c>
      <c r="D1831" s="1" t="s">
        <v>3873</v>
      </c>
      <c r="E1831" s="2" t="s">
        <v>3713</v>
      </c>
      <c r="F1831" s="1" t="s">
        <v>3714</v>
      </c>
      <c r="G1831" s="2" t="s">
        <v>3869</v>
      </c>
      <c r="H1831" s="1" t="s">
        <v>3870</v>
      </c>
    </row>
    <row r="1832" spans="1:8" x14ac:dyDescent="0.3">
      <c r="A1832" s="2" t="s">
        <v>3858</v>
      </c>
      <c r="B1832" s="1" t="s">
        <v>3867</v>
      </c>
      <c r="C1832" s="2" t="s">
        <v>3840</v>
      </c>
      <c r="D1832" s="1" t="s">
        <v>3873</v>
      </c>
      <c r="E1832" s="2" t="s">
        <v>2645</v>
      </c>
      <c r="F1832" s="1" t="s">
        <v>3725</v>
      </c>
      <c r="G1832" s="2" t="s">
        <v>3869</v>
      </c>
      <c r="H1832" s="1" t="s">
        <v>3870</v>
      </c>
    </row>
    <row r="1833" spans="1:8" x14ac:dyDescent="0.3">
      <c r="A1833" s="2" t="s">
        <v>3858</v>
      </c>
      <c r="B1833" s="1" t="s">
        <v>3867</v>
      </c>
      <c r="C1833" s="2" t="s">
        <v>3840</v>
      </c>
      <c r="D1833" s="1" t="s">
        <v>3873</v>
      </c>
      <c r="E1833" s="2" t="s">
        <v>2025</v>
      </c>
      <c r="F1833" s="1" t="s">
        <v>2022</v>
      </c>
      <c r="G1833" s="2" t="s">
        <v>3869</v>
      </c>
      <c r="H1833" s="1" t="s">
        <v>3870</v>
      </c>
    </row>
    <row r="1834" spans="1:8" x14ac:dyDescent="0.3">
      <c r="A1834" s="2" t="s">
        <v>3858</v>
      </c>
      <c r="B1834" s="1" t="s">
        <v>3867</v>
      </c>
      <c r="C1834" s="2" t="s">
        <v>3840</v>
      </c>
      <c r="D1834" s="1" t="s">
        <v>3873</v>
      </c>
      <c r="E1834" s="2" t="s">
        <v>3100</v>
      </c>
      <c r="F1834" s="1" t="s">
        <v>3101</v>
      </c>
      <c r="G1834" s="2" t="s">
        <v>3869</v>
      </c>
      <c r="H1834" s="1" t="s">
        <v>3870</v>
      </c>
    </row>
    <row r="1835" spans="1:8" x14ac:dyDescent="0.3">
      <c r="A1835" s="2" t="s">
        <v>3858</v>
      </c>
      <c r="B1835" s="1" t="s">
        <v>3867</v>
      </c>
      <c r="C1835" s="2" t="s">
        <v>3840</v>
      </c>
      <c r="D1835" s="1" t="s">
        <v>3873</v>
      </c>
      <c r="E1835" s="2" t="s">
        <v>3191</v>
      </c>
      <c r="F1835" s="1" t="s">
        <v>3192</v>
      </c>
      <c r="G1835" s="2" t="s">
        <v>3869</v>
      </c>
      <c r="H1835" s="1" t="s">
        <v>3870</v>
      </c>
    </row>
    <row r="1836" spans="1:8" x14ac:dyDescent="0.3">
      <c r="A1836" s="2" t="s">
        <v>3858</v>
      </c>
      <c r="B1836" s="1" t="s">
        <v>3867</v>
      </c>
      <c r="C1836" s="2" t="s">
        <v>3840</v>
      </c>
      <c r="D1836" s="1" t="s">
        <v>3873</v>
      </c>
      <c r="E1836" s="2" t="s">
        <v>3187</v>
      </c>
      <c r="F1836" s="1" t="s">
        <v>3188</v>
      </c>
      <c r="G1836" s="2" t="s">
        <v>3869</v>
      </c>
      <c r="H1836" s="1" t="s">
        <v>3870</v>
      </c>
    </row>
    <row r="1837" spans="1:8" x14ac:dyDescent="0.3">
      <c r="A1837" s="2" t="s">
        <v>3858</v>
      </c>
      <c r="B1837" s="1" t="s">
        <v>3867</v>
      </c>
      <c r="C1837" s="2" t="s">
        <v>3840</v>
      </c>
      <c r="D1837" s="1" t="s">
        <v>3873</v>
      </c>
      <c r="E1837" s="2" t="s">
        <v>3871</v>
      </c>
      <c r="F1837" s="1" t="s">
        <v>3872</v>
      </c>
      <c r="G1837" s="2" t="s">
        <v>3869</v>
      </c>
      <c r="H1837" s="1" t="s">
        <v>3870</v>
      </c>
    </row>
    <row r="1838" spans="1:8" x14ac:dyDescent="0.3">
      <c r="A1838" s="2" t="s">
        <v>3858</v>
      </c>
      <c r="B1838" s="1" t="s">
        <v>3867</v>
      </c>
      <c r="C1838" s="2" t="s">
        <v>3840</v>
      </c>
      <c r="D1838" s="1" t="s">
        <v>3873</v>
      </c>
      <c r="E1838" s="2" t="s">
        <v>3181</v>
      </c>
      <c r="F1838" s="1" t="s">
        <v>3182</v>
      </c>
      <c r="G1838" s="2" t="s">
        <v>3869</v>
      </c>
      <c r="H1838" s="1" t="s">
        <v>3870</v>
      </c>
    </row>
    <row r="1839" spans="1:8" x14ac:dyDescent="0.3">
      <c r="A1839" s="2" t="s">
        <v>3858</v>
      </c>
      <c r="B1839" s="1" t="s">
        <v>3867</v>
      </c>
      <c r="C1839" s="2" t="s">
        <v>3840</v>
      </c>
      <c r="D1839" s="1" t="s">
        <v>3873</v>
      </c>
      <c r="E1839" s="2" t="s">
        <v>3005</v>
      </c>
      <c r="F1839" s="1" t="s">
        <v>3006</v>
      </c>
      <c r="G1839" s="2" t="s">
        <v>3869</v>
      </c>
      <c r="H1839" s="1" t="s">
        <v>3870</v>
      </c>
    </row>
    <row r="1840" spans="1:8" x14ac:dyDescent="0.3">
      <c r="A1840" s="2" t="s">
        <v>3858</v>
      </c>
      <c r="B1840" s="1" t="s">
        <v>3867</v>
      </c>
      <c r="C1840" s="2" t="s">
        <v>3840</v>
      </c>
      <c r="D1840" s="1" t="s">
        <v>3873</v>
      </c>
      <c r="E1840" s="2" t="s">
        <v>2507</v>
      </c>
      <c r="F1840" s="1" t="s">
        <v>2508</v>
      </c>
      <c r="G1840" s="2" t="s">
        <v>3869</v>
      </c>
      <c r="H1840" s="1" t="s">
        <v>3870</v>
      </c>
    </row>
    <row r="1841" spans="1:8" x14ac:dyDescent="0.3">
      <c r="A1841" s="2" t="s">
        <v>3858</v>
      </c>
      <c r="B1841" s="1" t="s">
        <v>3867</v>
      </c>
      <c r="C1841" s="2" t="s">
        <v>3840</v>
      </c>
      <c r="D1841" s="1" t="s">
        <v>3873</v>
      </c>
      <c r="E1841" s="2" t="s">
        <v>2050</v>
      </c>
      <c r="F1841" s="1" t="s">
        <v>2047</v>
      </c>
      <c r="G1841" s="2" t="s">
        <v>3869</v>
      </c>
      <c r="H1841" s="1" t="s">
        <v>3870</v>
      </c>
    </row>
    <row r="1842" spans="1:8" x14ac:dyDescent="0.3">
      <c r="A1842" s="2" t="s">
        <v>3858</v>
      </c>
      <c r="B1842" s="1" t="s">
        <v>3867</v>
      </c>
      <c r="C1842" s="2" t="s">
        <v>3840</v>
      </c>
      <c r="D1842" s="1" t="s">
        <v>3873</v>
      </c>
      <c r="E1842" s="2" t="s">
        <v>3001</v>
      </c>
      <c r="F1842" s="1" t="s">
        <v>3002</v>
      </c>
      <c r="G1842" s="2" t="s">
        <v>3869</v>
      </c>
      <c r="H1842" s="1" t="s">
        <v>3870</v>
      </c>
    </row>
    <row r="1843" spans="1:8" x14ac:dyDescent="0.3">
      <c r="A1843" s="2" t="s">
        <v>3858</v>
      </c>
      <c r="B1843" s="1" t="s">
        <v>3867</v>
      </c>
      <c r="C1843" s="2" t="s">
        <v>3840</v>
      </c>
      <c r="D1843" s="1" t="s">
        <v>3873</v>
      </c>
      <c r="E1843" s="2" t="s">
        <v>3118</v>
      </c>
      <c r="F1843" s="1" t="s">
        <v>3119</v>
      </c>
      <c r="G1843" s="2" t="s">
        <v>3869</v>
      </c>
      <c r="H1843" s="1" t="s">
        <v>3870</v>
      </c>
    </row>
    <row r="1844" spans="1:8" x14ac:dyDescent="0.3">
      <c r="A1844" s="2" t="s">
        <v>3858</v>
      </c>
      <c r="B1844" s="1" t="s">
        <v>3867</v>
      </c>
      <c r="C1844" s="2" t="s">
        <v>3840</v>
      </c>
      <c r="D1844" s="1" t="s">
        <v>3873</v>
      </c>
      <c r="E1844" s="2" t="s">
        <v>2075</v>
      </c>
      <c r="F1844" s="1" t="s">
        <v>2073</v>
      </c>
      <c r="G1844" s="2" t="s">
        <v>3869</v>
      </c>
      <c r="H1844" s="1" t="s">
        <v>3870</v>
      </c>
    </row>
    <row r="1845" spans="1:8" x14ac:dyDescent="0.3">
      <c r="A1845" s="2" t="s">
        <v>3858</v>
      </c>
      <c r="B1845" s="1" t="s">
        <v>3867</v>
      </c>
      <c r="C1845" s="2" t="s">
        <v>3840</v>
      </c>
      <c r="D1845" s="1" t="s">
        <v>3873</v>
      </c>
      <c r="E1845" s="2" t="s">
        <v>2094</v>
      </c>
      <c r="F1845" s="1" t="s">
        <v>2093</v>
      </c>
      <c r="G1845" s="2" t="s">
        <v>3869</v>
      </c>
      <c r="H1845" s="1" t="s">
        <v>3870</v>
      </c>
    </row>
    <row r="1846" spans="1:8" x14ac:dyDescent="0.3">
      <c r="A1846" s="2" t="s">
        <v>3858</v>
      </c>
      <c r="B1846" s="1" t="s">
        <v>3867</v>
      </c>
      <c r="C1846" s="2" t="s">
        <v>3840</v>
      </c>
      <c r="D1846" s="1" t="s">
        <v>3873</v>
      </c>
      <c r="E1846" s="2" t="s">
        <v>2096</v>
      </c>
      <c r="F1846" s="1" t="s">
        <v>2095</v>
      </c>
      <c r="G1846" s="2" t="s">
        <v>3869</v>
      </c>
      <c r="H1846" s="1" t="s">
        <v>3870</v>
      </c>
    </row>
    <row r="1847" spans="1:8" x14ac:dyDescent="0.3">
      <c r="A1847" s="2" t="s">
        <v>3858</v>
      </c>
      <c r="B1847" s="1" t="s">
        <v>3867</v>
      </c>
      <c r="C1847" s="2" t="s">
        <v>3840</v>
      </c>
      <c r="D1847" s="1" t="s">
        <v>3873</v>
      </c>
      <c r="E1847" s="2" t="s">
        <v>2943</v>
      </c>
      <c r="F1847" s="1" t="s">
        <v>2944</v>
      </c>
      <c r="G1847" s="2" t="s">
        <v>3869</v>
      </c>
      <c r="H1847" s="1" t="s">
        <v>3870</v>
      </c>
    </row>
    <row r="1848" spans="1:8" x14ac:dyDescent="0.3">
      <c r="A1848" s="2" t="s">
        <v>3858</v>
      </c>
      <c r="B1848" s="1" t="s">
        <v>3867</v>
      </c>
      <c r="C1848" s="2" t="s">
        <v>3840</v>
      </c>
      <c r="D1848" s="1" t="s">
        <v>3873</v>
      </c>
      <c r="E1848" s="2" t="s">
        <v>2975</v>
      </c>
      <c r="F1848" s="1" t="s">
        <v>2976</v>
      </c>
      <c r="G1848" s="2" t="s">
        <v>3869</v>
      </c>
      <c r="H1848" s="1" t="s">
        <v>3870</v>
      </c>
    </row>
    <row r="1849" spans="1:8" x14ac:dyDescent="0.3">
      <c r="A1849" s="2" t="s">
        <v>3858</v>
      </c>
      <c r="B1849" s="1" t="s">
        <v>3867</v>
      </c>
      <c r="C1849" s="2" t="s">
        <v>3840</v>
      </c>
      <c r="D1849" s="1" t="s">
        <v>3873</v>
      </c>
      <c r="E1849" s="2" t="s">
        <v>3223</v>
      </c>
      <c r="F1849" s="1" t="s">
        <v>3224</v>
      </c>
      <c r="G1849" s="2" t="s">
        <v>3869</v>
      </c>
      <c r="H1849" s="1" t="s">
        <v>3870</v>
      </c>
    </row>
    <row r="1850" spans="1:8" x14ac:dyDescent="0.3">
      <c r="A1850" s="2" t="s">
        <v>3858</v>
      </c>
      <c r="B1850" s="1" t="s">
        <v>3867</v>
      </c>
      <c r="C1850" s="2" t="s">
        <v>3840</v>
      </c>
      <c r="D1850" s="1" t="s">
        <v>3873</v>
      </c>
      <c r="E1850" s="2" t="s">
        <v>2100</v>
      </c>
      <c r="F1850" s="1" t="s">
        <v>2099</v>
      </c>
      <c r="G1850" s="2" t="s">
        <v>3869</v>
      </c>
      <c r="H1850" s="1" t="s">
        <v>3870</v>
      </c>
    </row>
    <row r="1851" spans="1:8" x14ac:dyDescent="0.3">
      <c r="A1851" s="2" t="s">
        <v>3858</v>
      </c>
      <c r="B1851" s="1" t="s">
        <v>3867</v>
      </c>
      <c r="C1851" s="2" t="s">
        <v>3840</v>
      </c>
      <c r="D1851" s="1" t="s">
        <v>3873</v>
      </c>
      <c r="E1851" s="2" t="s">
        <v>2449</v>
      </c>
      <c r="F1851" s="1" t="s">
        <v>2450</v>
      </c>
      <c r="G1851" s="2" t="s">
        <v>3869</v>
      </c>
      <c r="H1851" s="1" t="s">
        <v>3870</v>
      </c>
    </row>
    <row r="1852" spans="1:8" x14ac:dyDescent="0.3">
      <c r="A1852" s="2" t="s">
        <v>3858</v>
      </c>
      <c r="B1852" s="1" t="s">
        <v>3867</v>
      </c>
      <c r="C1852" s="2" t="s">
        <v>3840</v>
      </c>
      <c r="D1852" s="1" t="s">
        <v>3873</v>
      </c>
      <c r="E1852" s="2" t="s">
        <v>2104</v>
      </c>
      <c r="F1852" s="1" t="s">
        <v>2102</v>
      </c>
      <c r="G1852" s="2" t="s">
        <v>3869</v>
      </c>
      <c r="H1852" s="1" t="s">
        <v>3870</v>
      </c>
    </row>
    <row r="1853" spans="1:8" x14ac:dyDescent="0.3">
      <c r="A1853" s="2" t="s">
        <v>3858</v>
      </c>
      <c r="B1853" s="1" t="s">
        <v>3867</v>
      </c>
      <c r="C1853" s="2" t="s">
        <v>3840</v>
      </c>
      <c r="D1853" s="1" t="s">
        <v>3873</v>
      </c>
      <c r="E1853" s="2" t="s">
        <v>2111</v>
      </c>
      <c r="F1853" s="1" t="s">
        <v>2110</v>
      </c>
      <c r="G1853" s="2" t="s">
        <v>3869</v>
      </c>
      <c r="H1853" s="1" t="s">
        <v>3870</v>
      </c>
    </row>
    <row r="1854" spans="1:8" x14ac:dyDescent="0.3">
      <c r="A1854" s="2" t="s">
        <v>3858</v>
      </c>
      <c r="B1854" s="1" t="s">
        <v>3867</v>
      </c>
      <c r="C1854" s="2" t="s">
        <v>3840</v>
      </c>
      <c r="D1854" s="1" t="s">
        <v>3873</v>
      </c>
      <c r="E1854" s="2" t="s">
        <v>2322</v>
      </c>
      <c r="F1854" s="1" t="s">
        <v>2324</v>
      </c>
      <c r="G1854" s="2" t="s">
        <v>3869</v>
      </c>
      <c r="H1854" s="1" t="s">
        <v>3870</v>
      </c>
    </row>
    <row r="1855" spans="1:8" x14ac:dyDescent="0.3">
      <c r="A1855" s="2" t="s">
        <v>3858</v>
      </c>
      <c r="B1855" s="1" t="s">
        <v>3867</v>
      </c>
      <c r="C1855" s="2" t="s">
        <v>3840</v>
      </c>
      <c r="D1855" s="1" t="s">
        <v>3873</v>
      </c>
      <c r="E1855" s="2" t="s">
        <v>2126</v>
      </c>
      <c r="F1855" s="1" t="s">
        <v>2125</v>
      </c>
      <c r="G1855" s="2" t="s">
        <v>3869</v>
      </c>
      <c r="H1855" s="1" t="s">
        <v>3870</v>
      </c>
    </row>
    <row r="1856" spans="1:8" x14ac:dyDescent="0.3">
      <c r="A1856" s="2" t="s">
        <v>3858</v>
      </c>
      <c r="B1856" s="1" t="s">
        <v>3867</v>
      </c>
      <c r="C1856" s="2" t="s">
        <v>3840</v>
      </c>
      <c r="D1856" s="1" t="s">
        <v>3873</v>
      </c>
      <c r="E1856" s="2" t="s">
        <v>2128</v>
      </c>
      <c r="F1856" s="1" t="s">
        <v>2127</v>
      </c>
      <c r="G1856" s="2" t="s">
        <v>3869</v>
      </c>
      <c r="H1856" s="1" t="s">
        <v>3870</v>
      </c>
    </row>
    <row r="1857" spans="1:8" x14ac:dyDescent="0.3">
      <c r="A1857" s="2" t="s">
        <v>3858</v>
      </c>
      <c r="B1857" s="1" t="s">
        <v>3867</v>
      </c>
      <c r="C1857" s="2" t="s">
        <v>3840</v>
      </c>
      <c r="D1857" s="1" t="s">
        <v>3873</v>
      </c>
      <c r="E1857" s="2" t="s">
        <v>3066</v>
      </c>
      <c r="F1857" s="1" t="s">
        <v>3067</v>
      </c>
      <c r="G1857" s="2" t="s">
        <v>3869</v>
      </c>
      <c r="H1857" s="1" t="s">
        <v>3870</v>
      </c>
    </row>
    <row r="1858" spans="1:8" x14ac:dyDescent="0.3">
      <c r="A1858" s="2" t="s">
        <v>3858</v>
      </c>
      <c r="B1858" s="1" t="s">
        <v>3867</v>
      </c>
      <c r="C1858" s="2" t="s">
        <v>3840</v>
      </c>
      <c r="D1858" s="1" t="s">
        <v>3873</v>
      </c>
      <c r="E1858" s="2" t="s">
        <v>2130</v>
      </c>
      <c r="F1858" s="1" t="s">
        <v>2129</v>
      </c>
      <c r="G1858" s="2" t="s">
        <v>3869</v>
      </c>
      <c r="H1858" s="1" t="s">
        <v>3870</v>
      </c>
    </row>
    <row r="1859" spans="1:8" x14ac:dyDescent="0.3">
      <c r="A1859" s="2" t="s">
        <v>3858</v>
      </c>
      <c r="B1859" s="1" t="s">
        <v>3867</v>
      </c>
      <c r="C1859" s="2" t="s">
        <v>3840</v>
      </c>
      <c r="D1859" s="1" t="s">
        <v>3873</v>
      </c>
      <c r="E1859" s="2" t="s">
        <v>3204</v>
      </c>
      <c r="F1859" s="1" t="s">
        <v>3205</v>
      </c>
      <c r="G1859" s="2" t="s">
        <v>3869</v>
      </c>
      <c r="H1859" s="1" t="s">
        <v>3870</v>
      </c>
    </row>
    <row r="1860" spans="1:8" x14ac:dyDescent="0.3">
      <c r="A1860" s="2" t="s">
        <v>3858</v>
      </c>
      <c r="B1860" s="1" t="s">
        <v>3867</v>
      </c>
      <c r="C1860" s="2" t="s">
        <v>3840</v>
      </c>
      <c r="D1860" s="1" t="s">
        <v>3873</v>
      </c>
      <c r="E1860" s="2" t="s">
        <v>3729</v>
      </c>
      <c r="F1860" s="1" t="s">
        <v>3730</v>
      </c>
      <c r="G1860" s="2" t="s">
        <v>3869</v>
      </c>
      <c r="H1860" s="1" t="s">
        <v>3870</v>
      </c>
    </row>
    <row r="1861" spans="1:8" x14ac:dyDescent="0.3">
      <c r="A1861" s="2" t="s">
        <v>3858</v>
      </c>
      <c r="B1861" s="1" t="s">
        <v>3867</v>
      </c>
      <c r="C1861" s="2" t="s">
        <v>3840</v>
      </c>
      <c r="D1861" s="1" t="s">
        <v>3873</v>
      </c>
      <c r="E1861" s="2" t="s">
        <v>3810</v>
      </c>
      <c r="F1861" s="1" t="s">
        <v>3811</v>
      </c>
      <c r="G1861" s="2" t="s">
        <v>3869</v>
      </c>
      <c r="H1861" s="1" t="s">
        <v>3870</v>
      </c>
    </row>
    <row r="1862" spans="1:8" x14ac:dyDescent="0.3">
      <c r="A1862" s="2" t="s">
        <v>3858</v>
      </c>
      <c r="B1862" s="1" t="s">
        <v>3867</v>
      </c>
      <c r="C1862" s="2" t="s">
        <v>3840</v>
      </c>
      <c r="D1862" s="1" t="s">
        <v>3873</v>
      </c>
      <c r="E1862" s="2" t="s">
        <v>2136</v>
      </c>
      <c r="F1862" s="1" t="s">
        <v>2135</v>
      </c>
      <c r="G1862" s="2" t="s">
        <v>3869</v>
      </c>
      <c r="H1862" s="1" t="s">
        <v>3870</v>
      </c>
    </row>
    <row r="1863" spans="1:8" x14ac:dyDescent="0.3">
      <c r="A1863" s="2" t="s">
        <v>3858</v>
      </c>
      <c r="B1863" s="1" t="s">
        <v>3867</v>
      </c>
      <c r="C1863" s="2" t="s">
        <v>3840</v>
      </c>
      <c r="D1863" s="1" t="s">
        <v>3873</v>
      </c>
      <c r="E1863" s="2" t="s">
        <v>2904</v>
      </c>
      <c r="F1863" s="1" t="s">
        <v>2905</v>
      </c>
      <c r="G1863" s="2" t="s">
        <v>3869</v>
      </c>
      <c r="H1863" s="1" t="s">
        <v>3870</v>
      </c>
    </row>
    <row r="1864" spans="1:8" x14ac:dyDescent="0.3">
      <c r="A1864" s="2" t="s">
        <v>3858</v>
      </c>
      <c r="B1864" s="1" t="s">
        <v>3867</v>
      </c>
      <c r="C1864" s="2" t="s">
        <v>3840</v>
      </c>
      <c r="D1864" s="1" t="s">
        <v>3873</v>
      </c>
      <c r="E1864" s="2" t="s">
        <v>2139</v>
      </c>
      <c r="F1864" s="1" t="s">
        <v>2137</v>
      </c>
      <c r="G1864" s="2" t="s">
        <v>3869</v>
      </c>
      <c r="H1864" s="1" t="s">
        <v>3870</v>
      </c>
    </row>
    <row r="1865" spans="1:8" x14ac:dyDescent="0.3">
      <c r="A1865" s="2" t="s">
        <v>3858</v>
      </c>
      <c r="B1865" s="1" t="s">
        <v>3867</v>
      </c>
      <c r="C1865" s="2" t="s">
        <v>3840</v>
      </c>
      <c r="D1865" s="1" t="s">
        <v>3873</v>
      </c>
      <c r="E1865" s="2" t="s">
        <v>2272</v>
      </c>
      <c r="F1865" s="1" t="s">
        <v>2274</v>
      </c>
      <c r="G1865" s="2" t="s">
        <v>3869</v>
      </c>
      <c r="H1865" s="1" t="s">
        <v>3870</v>
      </c>
    </row>
    <row r="1866" spans="1:8" x14ac:dyDescent="0.3">
      <c r="A1866" s="2" t="s">
        <v>3858</v>
      </c>
      <c r="B1866" s="1" t="s">
        <v>3867</v>
      </c>
      <c r="C1866" s="2" t="s">
        <v>3840</v>
      </c>
      <c r="D1866" s="1" t="s">
        <v>3873</v>
      </c>
      <c r="E1866" s="2" t="s">
        <v>37</v>
      </c>
      <c r="F1866" s="1" t="s">
        <v>3735</v>
      </c>
      <c r="G1866" s="2" t="s">
        <v>3869</v>
      </c>
      <c r="H1866" s="1" t="s">
        <v>3870</v>
      </c>
    </row>
    <row r="1867" spans="1:8" x14ac:dyDescent="0.3">
      <c r="A1867" s="2" t="s">
        <v>3858</v>
      </c>
      <c r="B1867" s="1" t="s">
        <v>3867</v>
      </c>
      <c r="C1867" s="2" t="s">
        <v>3840</v>
      </c>
      <c r="D1867" s="1" t="s">
        <v>3873</v>
      </c>
      <c r="E1867" s="2" t="s">
        <v>2146</v>
      </c>
      <c r="F1867" s="1" t="s">
        <v>2145</v>
      </c>
      <c r="G1867" s="2" t="s">
        <v>3869</v>
      </c>
      <c r="H1867" s="1" t="s">
        <v>3870</v>
      </c>
    </row>
    <row r="1868" spans="1:8" x14ac:dyDescent="0.3">
      <c r="A1868" s="2" t="s">
        <v>3858</v>
      </c>
      <c r="B1868" s="1" t="s">
        <v>3867</v>
      </c>
      <c r="C1868" s="2" t="s">
        <v>3840</v>
      </c>
      <c r="D1868" s="1" t="s">
        <v>3873</v>
      </c>
      <c r="E1868" s="2" t="s">
        <v>3038</v>
      </c>
      <c r="F1868" s="1" t="s">
        <v>3039</v>
      </c>
      <c r="G1868" s="2" t="s">
        <v>3869</v>
      </c>
      <c r="H1868" s="1" t="s">
        <v>3870</v>
      </c>
    </row>
    <row r="1869" spans="1:8" x14ac:dyDescent="0.3">
      <c r="A1869" s="2" t="s">
        <v>3858</v>
      </c>
      <c r="B1869" s="1" t="s">
        <v>3867</v>
      </c>
      <c r="C1869" s="2" t="s">
        <v>3840</v>
      </c>
      <c r="D1869" s="1" t="s">
        <v>3873</v>
      </c>
      <c r="E1869" s="2" t="s">
        <v>3227</v>
      </c>
      <c r="F1869" s="1" t="s">
        <v>3228</v>
      </c>
      <c r="G1869" s="2" t="s">
        <v>3869</v>
      </c>
      <c r="H1869" s="1" t="s">
        <v>3870</v>
      </c>
    </row>
    <row r="1870" spans="1:8" x14ac:dyDescent="0.3">
      <c r="A1870" s="2" t="s">
        <v>3858</v>
      </c>
      <c r="B1870" s="1" t="s">
        <v>3867</v>
      </c>
      <c r="C1870" s="2" t="s">
        <v>3840</v>
      </c>
      <c r="D1870" s="1" t="s">
        <v>3873</v>
      </c>
      <c r="E1870" s="2" t="s">
        <v>2163</v>
      </c>
      <c r="F1870" s="1" t="s">
        <v>2164</v>
      </c>
      <c r="G1870" s="2" t="s">
        <v>3869</v>
      </c>
      <c r="H1870" s="1" t="s">
        <v>3870</v>
      </c>
    </row>
    <row r="1871" spans="1:8" x14ac:dyDescent="0.3">
      <c r="A1871" s="2" t="s">
        <v>3858</v>
      </c>
      <c r="B1871" s="1" t="s">
        <v>3867</v>
      </c>
      <c r="C1871" s="2" t="s">
        <v>3840</v>
      </c>
      <c r="D1871" s="1" t="s">
        <v>3873</v>
      </c>
      <c r="E1871" s="2" t="s">
        <v>2172</v>
      </c>
      <c r="F1871" s="1" t="s">
        <v>2173</v>
      </c>
      <c r="G1871" s="2" t="s">
        <v>3869</v>
      </c>
      <c r="H1871" s="1" t="s">
        <v>3870</v>
      </c>
    </row>
    <row r="1872" spans="1:8" x14ac:dyDescent="0.3">
      <c r="A1872" s="2" t="s">
        <v>3858</v>
      </c>
      <c r="B1872" s="1" t="s">
        <v>3867</v>
      </c>
      <c r="C1872" s="2" t="s">
        <v>3840</v>
      </c>
      <c r="D1872" s="1" t="s">
        <v>3873</v>
      </c>
      <c r="E1872" s="2" t="s">
        <v>2176</v>
      </c>
      <c r="F1872" s="1" t="s">
        <v>2174</v>
      </c>
      <c r="G1872" s="2" t="s">
        <v>3869</v>
      </c>
      <c r="H1872" s="1" t="s">
        <v>3870</v>
      </c>
    </row>
    <row r="1873" spans="1:8" x14ac:dyDescent="0.3">
      <c r="A1873" s="2" t="s">
        <v>3858</v>
      </c>
      <c r="B1873" s="1" t="s">
        <v>3867</v>
      </c>
      <c r="C1873" s="2" t="s">
        <v>3840</v>
      </c>
      <c r="D1873" s="1" t="s">
        <v>3873</v>
      </c>
      <c r="E1873" s="2" t="s">
        <v>3738</v>
      </c>
      <c r="F1873" s="1" t="s">
        <v>3739</v>
      </c>
      <c r="G1873" s="2" t="s">
        <v>3869</v>
      </c>
      <c r="H1873" s="1" t="s">
        <v>3870</v>
      </c>
    </row>
    <row r="1874" spans="1:8" x14ac:dyDescent="0.3">
      <c r="A1874" s="2" t="s">
        <v>3858</v>
      </c>
      <c r="B1874" s="1" t="s">
        <v>3867</v>
      </c>
      <c r="C1874" s="2" t="s">
        <v>3840</v>
      </c>
      <c r="D1874" s="1" t="s">
        <v>3873</v>
      </c>
      <c r="E1874" s="2" t="s">
        <v>3742</v>
      </c>
      <c r="F1874" s="1" t="s">
        <v>3743</v>
      </c>
      <c r="G1874" s="2" t="s">
        <v>3869</v>
      </c>
      <c r="H1874" s="1" t="s">
        <v>3870</v>
      </c>
    </row>
    <row r="1875" spans="1:8" x14ac:dyDescent="0.3">
      <c r="A1875" s="2" t="s">
        <v>3858</v>
      </c>
      <c r="B1875" s="1" t="s">
        <v>3867</v>
      </c>
      <c r="C1875" s="2" t="s">
        <v>3840</v>
      </c>
      <c r="D1875" s="1" t="s">
        <v>3873</v>
      </c>
      <c r="E1875" s="2" t="s">
        <v>2374</v>
      </c>
      <c r="F1875" s="1" t="s">
        <v>2375</v>
      </c>
      <c r="G1875" s="2" t="s">
        <v>3869</v>
      </c>
      <c r="H1875" s="1" t="s">
        <v>3870</v>
      </c>
    </row>
    <row r="1876" spans="1:8" x14ac:dyDescent="0.3">
      <c r="A1876" s="2" t="s">
        <v>3858</v>
      </c>
      <c r="B1876" s="1" t="s">
        <v>3867</v>
      </c>
      <c r="C1876" s="2" t="s">
        <v>3840</v>
      </c>
      <c r="D1876" s="1" t="s">
        <v>3873</v>
      </c>
      <c r="E1876" s="2" t="s">
        <v>2467</v>
      </c>
      <c r="F1876" s="1" t="s">
        <v>2469</v>
      </c>
      <c r="G1876" s="2" t="s">
        <v>3869</v>
      </c>
      <c r="H1876" s="1" t="s">
        <v>3870</v>
      </c>
    </row>
    <row r="1877" spans="1:8" x14ac:dyDescent="0.3">
      <c r="A1877" s="2" t="s">
        <v>3858</v>
      </c>
      <c r="B1877" s="1" t="s">
        <v>3867</v>
      </c>
      <c r="C1877" s="2" t="s">
        <v>3840</v>
      </c>
      <c r="D1877" s="1" t="s">
        <v>3873</v>
      </c>
      <c r="E1877" s="2" t="s">
        <v>3148</v>
      </c>
      <c r="F1877" s="1" t="s">
        <v>3150</v>
      </c>
      <c r="G1877" s="2" t="s">
        <v>3869</v>
      </c>
      <c r="H1877" s="1" t="s">
        <v>3870</v>
      </c>
    </row>
    <row r="1878" spans="1:8" x14ac:dyDescent="0.3">
      <c r="A1878" s="2" t="s">
        <v>3858</v>
      </c>
      <c r="B1878" s="1" t="s">
        <v>3867</v>
      </c>
      <c r="C1878" s="2" t="s">
        <v>3840</v>
      </c>
      <c r="D1878" s="1" t="s">
        <v>3873</v>
      </c>
      <c r="E1878" s="2" t="s">
        <v>3159</v>
      </c>
      <c r="F1878" s="1" t="s">
        <v>3160</v>
      </c>
      <c r="G1878" s="2" t="s">
        <v>3869</v>
      </c>
      <c r="H1878" s="1" t="s">
        <v>3870</v>
      </c>
    </row>
    <row r="1879" spans="1:8" x14ac:dyDescent="0.3">
      <c r="A1879" s="2" t="s">
        <v>3858</v>
      </c>
      <c r="B1879" s="1" t="s">
        <v>3867</v>
      </c>
      <c r="C1879" s="2" t="s">
        <v>3840</v>
      </c>
      <c r="D1879" s="1" t="s">
        <v>3873</v>
      </c>
      <c r="E1879" s="2" t="s">
        <v>3746</v>
      </c>
      <c r="F1879" s="1" t="s">
        <v>3747</v>
      </c>
      <c r="G1879" s="2" t="s">
        <v>3869</v>
      </c>
      <c r="H1879" s="1" t="s">
        <v>3870</v>
      </c>
    </row>
    <row r="1880" spans="1:8" x14ac:dyDescent="0.3">
      <c r="A1880" s="2" t="s">
        <v>3858</v>
      </c>
      <c r="B1880" s="1" t="s">
        <v>3867</v>
      </c>
      <c r="C1880" s="2" t="s">
        <v>3840</v>
      </c>
      <c r="D1880" s="1" t="s">
        <v>3873</v>
      </c>
      <c r="E1880" s="2" t="s">
        <v>2196</v>
      </c>
      <c r="F1880" s="1" t="s">
        <v>2195</v>
      </c>
      <c r="G1880" s="2" t="s">
        <v>3869</v>
      </c>
      <c r="H1880" s="1" t="s">
        <v>3870</v>
      </c>
    </row>
    <row r="1881" spans="1:8" x14ac:dyDescent="0.3">
      <c r="A1881" s="2" t="s">
        <v>3874</v>
      </c>
      <c r="B1881" s="1" t="s">
        <v>3875</v>
      </c>
      <c r="C1881" s="2" t="s">
        <v>844</v>
      </c>
      <c r="D1881" s="1" t="s">
        <v>2522</v>
      </c>
      <c r="E1881" s="2" t="s">
        <v>1995</v>
      </c>
      <c r="F1881" s="1" t="s">
        <v>1992</v>
      </c>
      <c r="G1881" s="2" t="s">
        <v>1775</v>
      </c>
      <c r="H1881" s="1" t="s">
        <v>3876</v>
      </c>
    </row>
    <row r="1882" spans="1:8" x14ac:dyDescent="0.3">
      <c r="A1882" s="2" t="s">
        <v>3874</v>
      </c>
      <c r="B1882" s="1" t="s">
        <v>3875</v>
      </c>
      <c r="C1882" s="2" t="s">
        <v>844</v>
      </c>
      <c r="D1882" s="1" t="s">
        <v>2522</v>
      </c>
      <c r="E1882" s="2" t="s">
        <v>2007</v>
      </c>
      <c r="F1882" s="1" t="s">
        <v>2005</v>
      </c>
      <c r="G1882" s="2" t="s">
        <v>1775</v>
      </c>
      <c r="H1882" s="1" t="s">
        <v>3876</v>
      </c>
    </row>
    <row r="1883" spans="1:8" x14ac:dyDescent="0.3">
      <c r="A1883" s="2" t="s">
        <v>3874</v>
      </c>
      <c r="B1883" s="1" t="s">
        <v>3875</v>
      </c>
      <c r="C1883" s="2" t="s">
        <v>844</v>
      </c>
      <c r="D1883" s="1" t="s">
        <v>2522</v>
      </c>
      <c r="E1883" s="2" t="s">
        <v>3713</v>
      </c>
      <c r="F1883" s="1" t="s">
        <v>3714</v>
      </c>
      <c r="G1883" s="2" t="s">
        <v>1775</v>
      </c>
      <c r="H1883" s="1" t="s">
        <v>3876</v>
      </c>
    </row>
    <row r="1884" spans="1:8" x14ac:dyDescent="0.3">
      <c r="A1884" s="2" t="s">
        <v>3874</v>
      </c>
      <c r="B1884" s="1" t="s">
        <v>3875</v>
      </c>
      <c r="C1884" s="2" t="s">
        <v>844</v>
      </c>
      <c r="D1884" s="1" t="s">
        <v>2522</v>
      </c>
      <c r="E1884" s="2" t="s">
        <v>2645</v>
      </c>
      <c r="F1884" s="1" t="s">
        <v>3725</v>
      </c>
      <c r="G1884" s="2" t="s">
        <v>1775</v>
      </c>
      <c r="H1884" s="1" t="s">
        <v>3876</v>
      </c>
    </row>
    <row r="1885" spans="1:8" x14ac:dyDescent="0.3">
      <c r="A1885" s="2" t="s">
        <v>3874</v>
      </c>
      <c r="B1885" s="1" t="s">
        <v>3875</v>
      </c>
      <c r="C1885" s="2" t="s">
        <v>844</v>
      </c>
      <c r="D1885" s="1" t="s">
        <v>2522</v>
      </c>
      <c r="E1885" s="2" t="s">
        <v>2025</v>
      </c>
      <c r="F1885" s="1" t="s">
        <v>2022</v>
      </c>
      <c r="G1885" s="2" t="s">
        <v>1775</v>
      </c>
      <c r="H1885" s="1" t="s">
        <v>3876</v>
      </c>
    </row>
    <row r="1886" spans="1:8" x14ac:dyDescent="0.3">
      <c r="A1886" s="2" t="s">
        <v>3874</v>
      </c>
      <c r="B1886" s="1" t="s">
        <v>3875</v>
      </c>
      <c r="C1886" s="2" t="s">
        <v>844</v>
      </c>
      <c r="D1886" s="1" t="s">
        <v>2522</v>
      </c>
      <c r="E1886" s="2" t="s">
        <v>2094</v>
      </c>
      <c r="F1886" s="1" t="s">
        <v>2093</v>
      </c>
      <c r="G1886" s="2" t="s">
        <v>1775</v>
      </c>
      <c r="H1886" s="1" t="s">
        <v>3876</v>
      </c>
    </row>
    <row r="1887" spans="1:8" x14ac:dyDescent="0.3">
      <c r="A1887" s="2" t="s">
        <v>3874</v>
      </c>
      <c r="B1887" s="1" t="s">
        <v>3875</v>
      </c>
      <c r="C1887" s="2" t="s">
        <v>844</v>
      </c>
      <c r="D1887" s="1" t="s">
        <v>2522</v>
      </c>
      <c r="E1887" s="2" t="s">
        <v>2100</v>
      </c>
      <c r="F1887" s="1" t="s">
        <v>2099</v>
      </c>
      <c r="G1887" s="2" t="s">
        <v>1775</v>
      </c>
      <c r="H1887" s="1" t="s">
        <v>3876</v>
      </c>
    </row>
    <row r="1888" spans="1:8" x14ac:dyDescent="0.3">
      <c r="A1888" s="2" t="s">
        <v>3874</v>
      </c>
      <c r="B1888" s="1" t="s">
        <v>3875</v>
      </c>
      <c r="C1888" s="2" t="s">
        <v>844</v>
      </c>
      <c r="D1888" s="1" t="s">
        <v>2522</v>
      </c>
      <c r="E1888" s="2" t="s">
        <v>2235</v>
      </c>
      <c r="F1888" s="1" t="s">
        <v>2237</v>
      </c>
      <c r="G1888" s="2" t="s">
        <v>1775</v>
      </c>
      <c r="H1888" s="1" t="s">
        <v>3876</v>
      </c>
    </row>
    <row r="1889" spans="1:8" x14ac:dyDescent="0.3">
      <c r="A1889" s="2" t="s">
        <v>3874</v>
      </c>
      <c r="B1889" s="1" t="s">
        <v>3875</v>
      </c>
      <c r="C1889" s="2" t="s">
        <v>844</v>
      </c>
      <c r="D1889" s="1" t="s">
        <v>2522</v>
      </c>
      <c r="E1889" s="2" t="s">
        <v>2449</v>
      </c>
      <c r="F1889" s="1" t="s">
        <v>2450</v>
      </c>
      <c r="G1889" s="2" t="s">
        <v>1775</v>
      </c>
      <c r="H1889" s="1" t="s">
        <v>3876</v>
      </c>
    </row>
    <row r="1890" spans="1:8" x14ac:dyDescent="0.3">
      <c r="A1890" s="2" t="s">
        <v>3874</v>
      </c>
      <c r="B1890" s="1" t="s">
        <v>3875</v>
      </c>
      <c r="C1890" s="2" t="s">
        <v>844</v>
      </c>
      <c r="D1890" s="1" t="s">
        <v>2522</v>
      </c>
      <c r="E1890" s="2" t="s">
        <v>2104</v>
      </c>
      <c r="F1890" s="1" t="s">
        <v>2102</v>
      </c>
      <c r="G1890" s="2" t="s">
        <v>1775</v>
      </c>
      <c r="H1890" s="1" t="s">
        <v>3876</v>
      </c>
    </row>
    <row r="1891" spans="1:8" x14ac:dyDescent="0.3">
      <c r="A1891" s="2" t="s">
        <v>3874</v>
      </c>
      <c r="B1891" s="1" t="s">
        <v>3875</v>
      </c>
      <c r="C1891" s="2" t="s">
        <v>844</v>
      </c>
      <c r="D1891" s="1" t="s">
        <v>2522</v>
      </c>
      <c r="E1891" s="2" t="s">
        <v>2111</v>
      </c>
      <c r="F1891" s="1" t="s">
        <v>2110</v>
      </c>
      <c r="G1891" s="2" t="s">
        <v>1775</v>
      </c>
      <c r="H1891" s="1" t="s">
        <v>3876</v>
      </c>
    </row>
    <row r="1892" spans="1:8" x14ac:dyDescent="0.3">
      <c r="A1892" s="2" t="s">
        <v>3874</v>
      </c>
      <c r="B1892" s="1" t="s">
        <v>3875</v>
      </c>
      <c r="C1892" s="2" t="s">
        <v>844</v>
      </c>
      <c r="D1892" s="1" t="s">
        <v>2522</v>
      </c>
      <c r="E1892" s="2" t="s">
        <v>2322</v>
      </c>
      <c r="F1892" s="1" t="s">
        <v>2324</v>
      </c>
      <c r="G1892" s="2" t="s">
        <v>1775</v>
      </c>
      <c r="H1892" s="1" t="s">
        <v>3876</v>
      </c>
    </row>
    <row r="1893" spans="1:8" x14ac:dyDescent="0.3">
      <c r="A1893" s="2" t="s">
        <v>3874</v>
      </c>
      <c r="B1893" s="1" t="s">
        <v>3875</v>
      </c>
      <c r="C1893" s="2" t="s">
        <v>844</v>
      </c>
      <c r="D1893" s="1" t="s">
        <v>2522</v>
      </c>
      <c r="E1893" s="2" t="s">
        <v>2124</v>
      </c>
      <c r="F1893" s="1" t="s">
        <v>2123</v>
      </c>
      <c r="G1893" s="2" t="s">
        <v>1775</v>
      </c>
      <c r="H1893" s="1" t="s">
        <v>3876</v>
      </c>
    </row>
    <row r="1894" spans="1:8" x14ac:dyDescent="0.3">
      <c r="A1894" s="2" t="s">
        <v>3874</v>
      </c>
      <c r="B1894" s="1" t="s">
        <v>3875</v>
      </c>
      <c r="C1894" s="2" t="s">
        <v>844</v>
      </c>
      <c r="D1894" s="1" t="s">
        <v>2522</v>
      </c>
      <c r="E1894" s="2" t="s">
        <v>2126</v>
      </c>
      <c r="F1894" s="1" t="s">
        <v>2125</v>
      </c>
      <c r="G1894" s="2" t="s">
        <v>1775</v>
      </c>
      <c r="H1894" s="1" t="s">
        <v>3876</v>
      </c>
    </row>
    <row r="1895" spans="1:8" x14ac:dyDescent="0.3">
      <c r="A1895" s="2" t="s">
        <v>3874</v>
      </c>
      <c r="B1895" s="1" t="s">
        <v>3875</v>
      </c>
      <c r="C1895" s="2" t="s">
        <v>844</v>
      </c>
      <c r="D1895" s="1" t="s">
        <v>2522</v>
      </c>
      <c r="E1895" s="2" t="s">
        <v>2128</v>
      </c>
      <c r="F1895" s="1" t="s">
        <v>2127</v>
      </c>
      <c r="G1895" s="2" t="s">
        <v>1775</v>
      </c>
      <c r="H1895" s="1" t="s">
        <v>3876</v>
      </c>
    </row>
    <row r="1896" spans="1:8" x14ac:dyDescent="0.3">
      <c r="A1896" s="2" t="s">
        <v>3874</v>
      </c>
      <c r="B1896" s="1" t="s">
        <v>3875</v>
      </c>
      <c r="C1896" s="2" t="s">
        <v>844</v>
      </c>
      <c r="D1896" s="1" t="s">
        <v>2522</v>
      </c>
      <c r="E1896" s="2" t="s">
        <v>2130</v>
      </c>
      <c r="F1896" s="1" t="s">
        <v>2129</v>
      </c>
      <c r="G1896" s="2" t="s">
        <v>1775</v>
      </c>
      <c r="H1896" s="1" t="s">
        <v>3876</v>
      </c>
    </row>
    <row r="1897" spans="1:8" x14ac:dyDescent="0.3">
      <c r="A1897" s="2" t="s">
        <v>3874</v>
      </c>
      <c r="B1897" s="1" t="s">
        <v>3875</v>
      </c>
      <c r="C1897" s="2" t="s">
        <v>844</v>
      </c>
      <c r="D1897" s="1" t="s">
        <v>2522</v>
      </c>
      <c r="E1897" s="2" t="s">
        <v>2132</v>
      </c>
      <c r="F1897" s="1" t="s">
        <v>2131</v>
      </c>
      <c r="G1897" s="2" t="s">
        <v>1775</v>
      </c>
      <c r="H1897" s="1" t="s">
        <v>3876</v>
      </c>
    </row>
    <row r="1898" spans="1:8" x14ac:dyDescent="0.3">
      <c r="A1898" s="2" t="s">
        <v>3874</v>
      </c>
      <c r="B1898" s="1" t="s">
        <v>3875</v>
      </c>
      <c r="C1898" s="2" t="s">
        <v>844</v>
      </c>
      <c r="D1898" s="1" t="s">
        <v>2522</v>
      </c>
      <c r="E1898" s="2" t="s">
        <v>2631</v>
      </c>
      <c r="F1898" s="1" t="s">
        <v>3728</v>
      </c>
      <c r="G1898" s="2" t="s">
        <v>1775</v>
      </c>
      <c r="H1898" s="1" t="s">
        <v>3876</v>
      </c>
    </row>
    <row r="1899" spans="1:8" x14ac:dyDescent="0.3">
      <c r="A1899" s="2" t="s">
        <v>3874</v>
      </c>
      <c r="B1899" s="1" t="s">
        <v>3875</v>
      </c>
      <c r="C1899" s="2" t="s">
        <v>844</v>
      </c>
      <c r="D1899" s="1" t="s">
        <v>2522</v>
      </c>
      <c r="E1899" s="2" t="s">
        <v>2272</v>
      </c>
      <c r="F1899" s="1" t="s">
        <v>2274</v>
      </c>
      <c r="G1899" s="2" t="s">
        <v>1775</v>
      </c>
      <c r="H1899" s="1" t="s">
        <v>3876</v>
      </c>
    </row>
    <row r="1900" spans="1:8" x14ac:dyDescent="0.3">
      <c r="A1900" s="2" t="s">
        <v>3874</v>
      </c>
      <c r="B1900" s="1" t="s">
        <v>3875</v>
      </c>
      <c r="C1900" s="2" t="s">
        <v>844</v>
      </c>
      <c r="D1900" s="1" t="s">
        <v>2522</v>
      </c>
      <c r="E1900" s="2" t="s">
        <v>2179</v>
      </c>
      <c r="F1900" s="1" t="s">
        <v>2177</v>
      </c>
      <c r="G1900" s="2" t="s">
        <v>1775</v>
      </c>
      <c r="H1900" s="1" t="s">
        <v>3876</v>
      </c>
    </row>
    <row r="1901" spans="1:8" x14ac:dyDescent="0.3">
      <c r="A1901" s="2" t="s">
        <v>3874</v>
      </c>
      <c r="B1901" s="1" t="s">
        <v>3875</v>
      </c>
      <c r="C1901" s="2" t="s">
        <v>844</v>
      </c>
      <c r="D1901" s="1" t="s">
        <v>2522</v>
      </c>
      <c r="E1901" s="2" t="s">
        <v>3738</v>
      </c>
      <c r="F1901" s="1" t="s">
        <v>3739</v>
      </c>
      <c r="G1901" s="2" t="s">
        <v>1775</v>
      </c>
      <c r="H1901" s="1" t="s">
        <v>3876</v>
      </c>
    </row>
    <row r="1902" spans="1:8" x14ac:dyDescent="0.3">
      <c r="A1902" s="2" t="s">
        <v>3874</v>
      </c>
      <c r="B1902" s="1" t="s">
        <v>3875</v>
      </c>
      <c r="C1902" s="2" t="s">
        <v>844</v>
      </c>
      <c r="D1902" s="1" t="s">
        <v>2522</v>
      </c>
      <c r="E1902" s="2" t="s">
        <v>2182</v>
      </c>
      <c r="F1902" s="1" t="s">
        <v>2181</v>
      </c>
      <c r="G1902" s="2" t="s">
        <v>1775</v>
      </c>
      <c r="H1902" s="1" t="s">
        <v>3876</v>
      </c>
    </row>
    <row r="1903" spans="1:8" x14ac:dyDescent="0.3">
      <c r="A1903" s="2" t="s">
        <v>3874</v>
      </c>
      <c r="B1903" s="1" t="s">
        <v>3875</v>
      </c>
      <c r="C1903" s="2" t="s">
        <v>844</v>
      </c>
      <c r="D1903" s="1" t="s">
        <v>2522</v>
      </c>
      <c r="E1903" s="2" t="s">
        <v>2363</v>
      </c>
      <c r="F1903" s="1" t="s">
        <v>2367</v>
      </c>
      <c r="G1903" s="2" t="s">
        <v>1775</v>
      </c>
      <c r="H1903" s="1" t="s">
        <v>3876</v>
      </c>
    </row>
    <row r="1904" spans="1:8" x14ac:dyDescent="0.3">
      <c r="A1904" s="2" t="s">
        <v>3874</v>
      </c>
      <c r="B1904" s="1" t="s">
        <v>3875</v>
      </c>
      <c r="C1904" s="2" t="s">
        <v>844</v>
      </c>
      <c r="D1904" s="1" t="s">
        <v>2522</v>
      </c>
      <c r="E1904" s="2" t="s">
        <v>2374</v>
      </c>
      <c r="F1904" s="1" t="s">
        <v>2375</v>
      </c>
      <c r="G1904" s="2" t="s">
        <v>1775</v>
      </c>
      <c r="H1904" s="1" t="s">
        <v>3876</v>
      </c>
    </row>
    <row r="1905" spans="1:8" x14ac:dyDescent="0.3">
      <c r="A1905" s="2" t="s">
        <v>3874</v>
      </c>
      <c r="B1905" s="1" t="s">
        <v>3875</v>
      </c>
      <c r="C1905" s="2" t="s">
        <v>844</v>
      </c>
      <c r="D1905" s="1" t="s">
        <v>2522</v>
      </c>
      <c r="E1905" s="2" t="s">
        <v>2478</v>
      </c>
      <c r="F1905" s="1" t="s">
        <v>2479</v>
      </c>
      <c r="G1905" s="2" t="s">
        <v>1775</v>
      </c>
      <c r="H1905" s="1" t="s">
        <v>3876</v>
      </c>
    </row>
    <row r="1906" spans="1:8" x14ac:dyDescent="0.3">
      <c r="A1906" s="2" t="s">
        <v>3874</v>
      </c>
      <c r="B1906" s="1" t="s">
        <v>3875</v>
      </c>
      <c r="C1906" s="2" t="s">
        <v>844</v>
      </c>
      <c r="D1906" s="1" t="s">
        <v>2522</v>
      </c>
      <c r="E1906" s="2" t="s">
        <v>2187</v>
      </c>
      <c r="F1906" s="1" t="s">
        <v>2186</v>
      </c>
      <c r="G1906" s="2" t="s">
        <v>1775</v>
      </c>
      <c r="H1906" s="1" t="s">
        <v>3876</v>
      </c>
    </row>
    <row r="1907" spans="1:8" x14ac:dyDescent="0.3">
      <c r="A1907" s="2" t="s">
        <v>3874</v>
      </c>
      <c r="B1907" s="1" t="s">
        <v>3875</v>
      </c>
      <c r="C1907" s="2" t="s">
        <v>844</v>
      </c>
      <c r="D1907" s="1" t="s">
        <v>2522</v>
      </c>
      <c r="E1907" s="2" t="s">
        <v>3812</v>
      </c>
      <c r="F1907" s="1" t="s">
        <v>3813</v>
      </c>
      <c r="G1907" s="2" t="s">
        <v>1775</v>
      </c>
      <c r="H1907" s="1" t="s">
        <v>3876</v>
      </c>
    </row>
    <row r="1908" spans="1:8" x14ac:dyDescent="0.3">
      <c r="A1908" s="2" t="s">
        <v>3874</v>
      </c>
      <c r="B1908" s="1" t="s">
        <v>3875</v>
      </c>
      <c r="C1908" s="2" t="s">
        <v>844</v>
      </c>
      <c r="D1908" s="1" t="s">
        <v>2522</v>
      </c>
      <c r="E1908" s="2" t="s">
        <v>2191</v>
      </c>
      <c r="F1908" s="1" t="s">
        <v>2188</v>
      </c>
      <c r="G1908" s="2" t="s">
        <v>1775</v>
      </c>
      <c r="H1908" s="1" t="s">
        <v>3876</v>
      </c>
    </row>
    <row r="1909" spans="1:8" x14ac:dyDescent="0.3">
      <c r="A1909" s="2" t="s">
        <v>3874</v>
      </c>
      <c r="B1909" s="1" t="s">
        <v>3875</v>
      </c>
      <c r="C1909" s="2" t="s">
        <v>844</v>
      </c>
      <c r="D1909" s="1" t="s">
        <v>2522</v>
      </c>
      <c r="E1909" s="2" t="s">
        <v>2561</v>
      </c>
      <c r="F1909" s="1" t="s">
        <v>3748</v>
      </c>
      <c r="G1909" s="2" t="s">
        <v>1775</v>
      </c>
      <c r="H1909" s="1" t="s">
        <v>3876</v>
      </c>
    </row>
    <row r="1910" spans="1:8" x14ac:dyDescent="0.3">
      <c r="A1910" s="2" t="s">
        <v>3874</v>
      </c>
      <c r="B1910" s="1" t="s">
        <v>3875</v>
      </c>
      <c r="C1910" s="2" t="s">
        <v>844</v>
      </c>
      <c r="D1910" s="1" t="s">
        <v>2522</v>
      </c>
      <c r="E1910" s="2" t="s">
        <v>2196</v>
      </c>
      <c r="F1910" s="1" t="s">
        <v>2195</v>
      </c>
      <c r="G1910" s="2" t="s">
        <v>1775</v>
      </c>
      <c r="H1910" s="1" t="s">
        <v>3876</v>
      </c>
    </row>
    <row r="1911" spans="1:8" x14ac:dyDescent="0.3">
      <c r="A1911" s="2" t="s">
        <v>3874</v>
      </c>
      <c r="B1911" s="1" t="s">
        <v>3875</v>
      </c>
      <c r="C1911" s="2" t="s">
        <v>844</v>
      </c>
      <c r="D1911" s="1" t="s">
        <v>2522</v>
      </c>
      <c r="E1911" s="2" t="s">
        <v>2682</v>
      </c>
      <c r="F1911" s="1" t="s">
        <v>3715</v>
      </c>
      <c r="G1911" s="2" t="s">
        <v>1775</v>
      </c>
      <c r="H1911" s="1" t="s">
        <v>3876</v>
      </c>
    </row>
    <row r="1912" spans="1:8" x14ac:dyDescent="0.3">
      <c r="A1912" s="2" t="s">
        <v>3874</v>
      </c>
      <c r="B1912" s="1" t="s">
        <v>3875</v>
      </c>
      <c r="C1912" s="2" t="s">
        <v>3840</v>
      </c>
      <c r="D1912" s="1" t="s">
        <v>2688</v>
      </c>
      <c r="E1912" s="2" t="s">
        <v>1995</v>
      </c>
      <c r="F1912" s="1" t="s">
        <v>1992</v>
      </c>
      <c r="G1912" s="2" t="s">
        <v>1775</v>
      </c>
      <c r="H1912" s="1" t="s">
        <v>3876</v>
      </c>
    </row>
    <row r="1913" spans="1:8" x14ac:dyDescent="0.3">
      <c r="A1913" s="2" t="s">
        <v>3874</v>
      </c>
      <c r="B1913" s="1" t="s">
        <v>3875</v>
      </c>
      <c r="C1913" s="2" t="s">
        <v>3840</v>
      </c>
      <c r="D1913" s="1" t="s">
        <v>2688</v>
      </c>
      <c r="E1913" s="2" t="s">
        <v>2007</v>
      </c>
      <c r="F1913" s="1" t="s">
        <v>2005</v>
      </c>
      <c r="G1913" s="2" t="s">
        <v>1775</v>
      </c>
      <c r="H1913" s="1" t="s">
        <v>3876</v>
      </c>
    </row>
    <row r="1914" spans="1:8" x14ac:dyDescent="0.3">
      <c r="A1914" s="2" t="s">
        <v>3874</v>
      </c>
      <c r="B1914" s="1" t="s">
        <v>3875</v>
      </c>
      <c r="C1914" s="2" t="s">
        <v>3840</v>
      </c>
      <c r="D1914" s="1" t="s">
        <v>2688</v>
      </c>
      <c r="E1914" s="2" t="s">
        <v>3713</v>
      </c>
      <c r="F1914" s="1" t="s">
        <v>3714</v>
      </c>
      <c r="G1914" s="2" t="s">
        <v>1775</v>
      </c>
      <c r="H1914" s="1" t="s">
        <v>3876</v>
      </c>
    </row>
    <row r="1915" spans="1:8" x14ac:dyDescent="0.3">
      <c r="A1915" s="2" t="s">
        <v>3874</v>
      </c>
      <c r="B1915" s="1" t="s">
        <v>3875</v>
      </c>
      <c r="C1915" s="2" t="s">
        <v>3840</v>
      </c>
      <c r="D1915" s="1" t="s">
        <v>2688</v>
      </c>
      <c r="E1915" s="2" t="s">
        <v>2645</v>
      </c>
      <c r="F1915" s="1" t="s">
        <v>3725</v>
      </c>
      <c r="G1915" s="2" t="s">
        <v>1775</v>
      </c>
      <c r="H1915" s="1" t="s">
        <v>3876</v>
      </c>
    </row>
    <row r="1916" spans="1:8" x14ac:dyDescent="0.3">
      <c r="A1916" s="2" t="s">
        <v>3874</v>
      </c>
      <c r="B1916" s="1" t="s">
        <v>3875</v>
      </c>
      <c r="C1916" s="2" t="s">
        <v>3840</v>
      </c>
      <c r="D1916" s="1" t="s">
        <v>2688</v>
      </c>
      <c r="E1916" s="2" t="s">
        <v>2025</v>
      </c>
      <c r="F1916" s="1" t="s">
        <v>2022</v>
      </c>
      <c r="G1916" s="2" t="s">
        <v>1775</v>
      </c>
      <c r="H1916" s="1" t="s">
        <v>3876</v>
      </c>
    </row>
    <row r="1917" spans="1:8" x14ac:dyDescent="0.3">
      <c r="A1917" s="2" t="s">
        <v>3874</v>
      </c>
      <c r="B1917" s="1" t="s">
        <v>3875</v>
      </c>
      <c r="C1917" s="2" t="s">
        <v>3840</v>
      </c>
      <c r="D1917" s="1" t="s">
        <v>2688</v>
      </c>
      <c r="E1917" s="2" t="s">
        <v>2507</v>
      </c>
      <c r="F1917" s="1" t="s">
        <v>2508</v>
      </c>
      <c r="G1917" s="2" t="s">
        <v>1775</v>
      </c>
      <c r="H1917" s="1" t="s">
        <v>3876</v>
      </c>
    </row>
    <row r="1918" spans="1:8" x14ac:dyDescent="0.3">
      <c r="A1918" s="2" t="s">
        <v>3874</v>
      </c>
      <c r="B1918" s="1" t="s">
        <v>3875</v>
      </c>
      <c r="C1918" s="2" t="s">
        <v>3840</v>
      </c>
      <c r="D1918" s="1" t="s">
        <v>2688</v>
      </c>
      <c r="E1918" s="2" t="s">
        <v>2488</v>
      </c>
      <c r="F1918" s="1" t="s">
        <v>2489</v>
      </c>
      <c r="G1918" s="2" t="s">
        <v>1775</v>
      </c>
      <c r="H1918" s="1" t="s">
        <v>3876</v>
      </c>
    </row>
    <row r="1919" spans="1:8" x14ac:dyDescent="0.3">
      <c r="A1919" s="2" t="s">
        <v>3874</v>
      </c>
      <c r="B1919" s="1" t="s">
        <v>3875</v>
      </c>
      <c r="C1919" s="2" t="s">
        <v>3840</v>
      </c>
      <c r="D1919" s="1" t="s">
        <v>2688</v>
      </c>
      <c r="E1919" s="2" t="s">
        <v>2094</v>
      </c>
      <c r="F1919" s="1" t="s">
        <v>2093</v>
      </c>
      <c r="G1919" s="2" t="s">
        <v>1775</v>
      </c>
      <c r="H1919" s="1" t="s">
        <v>3876</v>
      </c>
    </row>
    <row r="1920" spans="1:8" x14ac:dyDescent="0.3">
      <c r="A1920" s="2" t="s">
        <v>3874</v>
      </c>
      <c r="B1920" s="1" t="s">
        <v>3875</v>
      </c>
      <c r="C1920" s="2" t="s">
        <v>3840</v>
      </c>
      <c r="D1920" s="1" t="s">
        <v>2688</v>
      </c>
      <c r="E1920" s="2" t="s">
        <v>2100</v>
      </c>
      <c r="F1920" s="1" t="s">
        <v>2099</v>
      </c>
      <c r="G1920" s="2" t="s">
        <v>1775</v>
      </c>
      <c r="H1920" s="1" t="s">
        <v>3876</v>
      </c>
    </row>
    <row r="1921" spans="1:8" x14ac:dyDescent="0.3">
      <c r="A1921" s="2" t="s">
        <v>3874</v>
      </c>
      <c r="B1921" s="1" t="s">
        <v>3875</v>
      </c>
      <c r="C1921" s="2" t="s">
        <v>3840</v>
      </c>
      <c r="D1921" s="1" t="s">
        <v>2688</v>
      </c>
      <c r="E1921" s="2" t="s">
        <v>2235</v>
      </c>
      <c r="F1921" s="1" t="s">
        <v>2237</v>
      </c>
      <c r="G1921" s="2" t="s">
        <v>1775</v>
      </c>
      <c r="H1921" s="1" t="s">
        <v>3876</v>
      </c>
    </row>
    <row r="1922" spans="1:8" x14ac:dyDescent="0.3">
      <c r="A1922" s="2" t="s">
        <v>3874</v>
      </c>
      <c r="B1922" s="1" t="s">
        <v>3875</v>
      </c>
      <c r="C1922" s="2" t="s">
        <v>3840</v>
      </c>
      <c r="D1922" s="1" t="s">
        <v>2688</v>
      </c>
      <c r="E1922" s="2" t="s">
        <v>2449</v>
      </c>
      <c r="F1922" s="1" t="s">
        <v>2450</v>
      </c>
      <c r="G1922" s="2" t="s">
        <v>1775</v>
      </c>
      <c r="H1922" s="1" t="s">
        <v>3876</v>
      </c>
    </row>
    <row r="1923" spans="1:8" x14ac:dyDescent="0.3">
      <c r="A1923" s="2" t="s">
        <v>3874</v>
      </c>
      <c r="B1923" s="1" t="s">
        <v>3875</v>
      </c>
      <c r="C1923" s="2" t="s">
        <v>3840</v>
      </c>
      <c r="D1923" s="1" t="s">
        <v>2688</v>
      </c>
      <c r="E1923" s="2" t="s">
        <v>2104</v>
      </c>
      <c r="F1923" s="1" t="s">
        <v>2102</v>
      </c>
      <c r="G1923" s="2" t="s">
        <v>1775</v>
      </c>
      <c r="H1923" s="1" t="s">
        <v>3876</v>
      </c>
    </row>
    <row r="1924" spans="1:8" x14ac:dyDescent="0.3">
      <c r="A1924" s="2" t="s">
        <v>3874</v>
      </c>
      <c r="B1924" s="1" t="s">
        <v>3875</v>
      </c>
      <c r="C1924" s="2" t="s">
        <v>3840</v>
      </c>
      <c r="D1924" s="1" t="s">
        <v>2688</v>
      </c>
      <c r="E1924" s="2" t="s">
        <v>2111</v>
      </c>
      <c r="F1924" s="1" t="s">
        <v>2110</v>
      </c>
      <c r="G1924" s="2" t="s">
        <v>1775</v>
      </c>
      <c r="H1924" s="1" t="s">
        <v>3876</v>
      </c>
    </row>
    <row r="1925" spans="1:8" x14ac:dyDescent="0.3">
      <c r="A1925" s="2" t="s">
        <v>3874</v>
      </c>
      <c r="B1925" s="1" t="s">
        <v>3875</v>
      </c>
      <c r="C1925" s="2" t="s">
        <v>3840</v>
      </c>
      <c r="D1925" s="1" t="s">
        <v>2688</v>
      </c>
      <c r="E1925" s="2" t="s">
        <v>2322</v>
      </c>
      <c r="F1925" s="1" t="s">
        <v>2324</v>
      </c>
      <c r="G1925" s="2" t="s">
        <v>1775</v>
      </c>
      <c r="H1925" s="1" t="s">
        <v>3876</v>
      </c>
    </row>
    <row r="1926" spans="1:8" x14ac:dyDescent="0.3">
      <c r="A1926" s="2" t="s">
        <v>3874</v>
      </c>
      <c r="B1926" s="1" t="s">
        <v>3875</v>
      </c>
      <c r="C1926" s="2" t="s">
        <v>3840</v>
      </c>
      <c r="D1926" s="1" t="s">
        <v>2688</v>
      </c>
      <c r="E1926" s="2" t="s">
        <v>2124</v>
      </c>
      <c r="F1926" s="1" t="s">
        <v>2123</v>
      </c>
      <c r="G1926" s="2" t="s">
        <v>1775</v>
      </c>
      <c r="H1926" s="1" t="s">
        <v>3876</v>
      </c>
    </row>
    <row r="1927" spans="1:8" x14ac:dyDescent="0.3">
      <c r="A1927" s="2" t="s">
        <v>3874</v>
      </c>
      <c r="B1927" s="1" t="s">
        <v>3875</v>
      </c>
      <c r="C1927" s="2" t="s">
        <v>3840</v>
      </c>
      <c r="D1927" s="1" t="s">
        <v>2688</v>
      </c>
      <c r="E1927" s="2" t="s">
        <v>2126</v>
      </c>
      <c r="F1927" s="1" t="s">
        <v>2125</v>
      </c>
      <c r="G1927" s="2" t="s">
        <v>1775</v>
      </c>
      <c r="H1927" s="1" t="s">
        <v>3876</v>
      </c>
    </row>
    <row r="1928" spans="1:8" x14ac:dyDescent="0.3">
      <c r="A1928" s="2" t="s">
        <v>3874</v>
      </c>
      <c r="B1928" s="1" t="s">
        <v>3875</v>
      </c>
      <c r="C1928" s="2" t="s">
        <v>3840</v>
      </c>
      <c r="D1928" s="1" t="s">
        <v>2688</v>
      </c>
      <c r="E1928" s="2" t="s">
        <v>2128</v>
      </c>
      <c r="F1928" s="1" t="s">
        <v>2127</v>
      </c>
      <c r="G1928" s="2" t="s">
        <v>1775</v>
      </c>
      <c r="H1928" s="1" t="s">
        <v>3876</v>
      </c>
    </row>
    <row r="1929" spans="1:8" x14ac:dyDescent="0.3">
      <c r="A1929" s="2" t="s">
        <v>3874</v>
      </c>
      <c r="B1929" s="1" t="s">
        <v>3875</v>
      </c>
      <c r="C1929" s="2" t="s">
        <v>3840</v>
      </c>
      <c r="D1929" s="1" t="s">
        <v>2688</v>
      </c>
      <c r="E1929" s="2" t="s">
        <v>2130</v>
      </c>
      <c r="F1929" s="1" t="s">
        <v>2129</v>
      </c>
      <c r="G1929" s="2" t="s">
        <v>1775</v>
      </c>
      <c r="H1929" s="1" t="s">
        <v>3876</v>
      </c>
    </row>
    <row r="1930" spans="1:8" x14ac:dyDescent="0.3">
      <c r="A1930" s="2" t="s">
        <v>3874</v>
      </c>
      <c r="B1930" s="1" t="s">
        <v>3875</v>
      </c>
      <c r="C1930" s="2" t="s">
        <v>3840</v>
      </c>
      <c r="D1930" s="1" t="s">
        <v>2688</v>
      </c>
      <c r="E1930" s="2" t="s">
        <v>2132</v>
      </c>
      <c r="F1930" s="1" t="s">
        <v>2131</v>
      </c>
      <c r="G1930" s="2" t="s">
        <v>1775</v>
      </c>
      <c r="H1930" s="1" t="s">
        <v>3876</v>
      </c>
    </row>
    <row r="1931" spans="1:8" x14ac:dyDescent="0.3">
      <c r="A1931" s="2" t="s">
        <v>3874</v>
      </c>
      <c r="B1931" s="1" t="s">
        <v>3875</v>
      </c>
      <c r="C1931" s="2" t="s">
        <v>3840</v>
      </c>
      <c r="D1931" s="1" t="s">
        <v>2688</v>
      </c>
      <c r="E1931" s="2" t="s">
        <v>2631</v>
      </c>
      <c r="F1931" s="1" t="s">
        <v>3728</v>
      </c>
      <c r="G1931" s="2" t="s">
        <v>1775</v>
      </c>
      <c r="H1931" s="1" t="s">
        <v>3876</v>
      </c>
    </row>
    <row r="1932" spans="1:8" x14ac:dyDescent="0.3">
      <c r="A1932" s="2" t="s">
        <v>3874</v>
      </c>
      <c r="B1932" s="1" t="s">
        <v>3875</v>
      </c>
      <c r="C1932" s="2" t="s">
        <v>3840</v>
      </c>
      <c r="D1932" s="1" t="s">
        <v>2688</v>
      </c>
      <c r="E1932" s="2" t="s">
        <v>2272</v>
      </c>
      <c r="F1932" s="1" t="s">
        <v>2274</v>
      </c>
      <c r="G1932" s="2" t="s">
        <v>1775</v>
      </c>
      <c r="H1932" s="1" t="s">
        <v>3876</v>
      </c>
    </row>
    <row r="1933" spans="1:8" x14ac:dyDescent="0.3">
      <c r="A1933" s="2" t="s">
        <v>3874</v>
      </c>
      <c r="B1933" s="1" t="s">
        <v>3875</v>
      </c>
      <c r="C1933" s="2" t="s">
        <v>3840</v>
      </c>
      <c r="D1933" s="1" t="s">
        <v>2688</v>
      </c>
      <c r="E1933" s="2" t="s">
        <v>2146</v>
      </c>
      <c r="F1933" s="1" t="s">
        <v>2145</v>
      </c>
      <c r="G1933" s="2" t="s">
        <v>1775</v>
      </c>
      <c r="H1933" s="1" t="s">
        <v>3876</v>
      </c>
    </row>
    <row r="1934" spans="1:8" x14ac:dyDescent="0.3">
      <c r="A1934" s="2" t="s">
        <v>3874</v>
      </c>
      <c r="B1934" s="1" t="s">
        <v>3875</v>
      </c>
      <c r="C1934" s="2" t="s">
        <v>3840</v>
      </c>
      <c r="D1934" s="1" t="s">
        <v>2688</v>
      </c>
      <c r="E1934" s="2" t="s">
        <v>2179</v>
      </c>
      <c r="F1934" s="1" t="s">
        <v>2177</v>
      </c>
      <c r="G1934" s="2" t="s">
        <v>1775</v>
      </c>
      <c r="H1934" s="1" t="s">
        <v>3876</v>
      </c>
    </row>
    <row r="1935" spans="1:8" x14ac:dyDescent="0.3">
      <c r="A1935" s="2" t="s">
        <v>3874</v>
      </c>
      <c r="B1935" s="1" t="s">
        <v>3875</v>
      </c>
      <c r="C1935" s="2" t="s">
        <v>3840</v>
      </c>
      <c r="D1935" s="1" t="s">
        <v>2688</v>
      </c>
      <c r="E1935" s="2" t="s">
        <v>3738</v>
      </c>
      <c r="F1935" s="1" t="s">
        <v>3739</v>
      </c>
      <c r="G1935" s="2" t="s">
        <v>1775</v>
      </c>
      <c r="H1935" s="1" t="s">
        <v>3876</v>
      </c>
    </row>
    <row r="1936" spans="1:8" x14ac:dyDescent="0.3">
      <c r="A1936" s="2" t="s">
        <v>3874</v>
      </c>
      <c r="B1936" s="1" t="s">
        <v>3875</v>
      </c>
      <c r="C1936" s="2" t="s">
        <v>3840</v>
      </c>
      <c r="D1936" s="1" t="s">
        <v>2688</v>
      </c>
      <c r="E1936" s="2" t="s">
        <v>2182</v>
      </c>
      <c r="F1936" s="1" t="s">
        <v>2181</v>
      </c>
      <c r="G1936" s="2" t="s">
        <v>1775</v>
      </c>
      <c r="H1936" s="1" t="s">
        <v>3876</v>
      </c>
    </row>
    <row r="1937" spans="1:8" x14ac:dyDescent="0.3">
      <c r="A1937" s="2" t="s">
        <v>3874</v>
      </c>
      <c r="B1937" s="1" t="s">
        <v>3875</v>
      </c>
      <c r="C1937" s="2" t="s">
        <v>3840</v>
      </c>
      <c r="D1937" s="1" t="s">
        <v>2688</v>
      </c>
      <c r="E1937" s="2" t="s">
        <v>2363</v>
      </c>
      <c r="F1937" s="1" t="s">
        <v>2367</v>
      </c>
      <c r="G1937" s="2" t="s">
        <v>1775</v>
      </c>
      <c r="H1937" s="1" t="s">
        <v>3876</v>
      </c>
    </row>
    <row r="1938" spans="1:8" x14ac:dyDescent="0.3">
      <c r="A1938" s="2" t="s">
        <v>3874</v>
      </c>
      <c r="B1938" s="1" t="s">
        <v>3875</v>
      </c>
      <c r="C1938" s="2" t="s">
        <v>3840</v>
      </c>
      <c r="D1938" s="1" t="s">
        <v>2688</v>
      </c>
      <c r="E1938" s="2" t="s">
        <v>2308</v>
      </c>
      <c r="F1938" s="1" t="s">
        <v>2309</v>
      </c>
      <c r="G1938" s="2" t="s">
        <v>1775</v>
      </c>
      <c r="H1938" s="1" t="s">
        <v>3876</v>
      </c>
    </row>
    <row r="1939" spans="1:8" x14ac:dyDescent="0.3">
      <c r="A1939" s="2" t="s">
        <v>3874</v>
      </c>
      <c r="B1939" s="1" t="s">
        <v>3875</v>
      </c>
      <c r="C1939" s="2" t="s">
        <v>3840</v>
      </c>
      <c r="D1939" s="1" t="s">
        <v>2688</v>
      </c>
      <c r="E1939" s="2" t="s">
        <v>2374</v>
      </c>
      <c r="F1939" s="1" t="s">
        <v>2375</v>
      </c>
      <c r="G1939" s="2" t="s">
        <v>1775</v>
      </c>
      <c r="H1939" s="1" t="s">
        <v>3876</v>
      </c>
    </row>
    <row r="1940" spans="1:8" x14ac:dyDescent="0.3">
      <c r="A1940" s="2" t="s">
        <v>3874</v>
      </c>
      <c r="B1940" s="1" t="s">
        <v>3875</v>
      </c>
      <c r="C1940" s="2" t="s">
        <v>3840</v>
      </c>
      <c r="D1940" s="1" t="s">
        <v>2688</v>
      </c>
      <c r="E1940" s="2" t="s">
        <v>2187</v>
      </c>
      <c r="F1940" s="1" t="s">
        <v>2186</v>
      </c>
      <c r="G1940" s="2" t="s">
        <v>1775</v>
      </c>
      <c r="H1940" s="1" t="s">
        <v>3876</v>
      </c>
    </row>
    <row r="1941" spans="1:8" x14ac:dyDescent="0.3">
      <c r="A1941" s="2" t="s">
        <v>3874</v>
      </c>
      <c r="B1941" s="1" t="s">
        <v>3875</v>
      </c>
      <c r="C1941" s="2" t="s">
        <v>3840</v>
      </c>
      <c r="D1941" s="1" t="s">
        <v>2688</v>
      </c>
      <c r="E1941" s="2" t="s">
        <v>3812</v>
      </c>
      <c r="F1941" s="1" t="s">
        <v>3813</v>
      </c>
      <c r="G1941" s="2" t="s">
        <v>1775</v>
      </c>
      <c r="H1941" s="1" t="s">
        <v>3876</v>
      </c>
    </row>
    <row r="1942" spans="1:8" x14ac:dyDescent="0.3">
      <c r="A1942" s="2" t="s">
        <v>3874</v>
      </c>
      <c r="B1942" s="1" t="s">
        <v>3875</v>
      </c>
      <c r="C1942" s="2" t="s">
        <v>3840</v>
      </c>
      <c r="D1942" s="1" t="s">
        <v>2688</v>
      </c>
      <c r="E1942" s="2" t="s">
        <v>2191</v>
      </c>
      <c r="F1942" s="1" t="s">
        <v>2188</v>
      </c>
      <c r="G1942" s="2" t="s">
        <v>1775</v>
      </c>
      <c r="H1942" s="1" t="s">
        <v>3876</v>
      </c>
    </row>
    <row r="1943" spans="1:8" x14ac:dyDescent="0.3">
      <c r="A1943" s="2" t="s">
        <v>3874</v>
      </c>
      <c r="B1943" s="1" t="s">
        <v>3875</v>
      </c>
      <c r="C1943" s="2" t="s">
        <v>3840</v>
      </c>
      <c r="D1943" s="1" t="s">
        <v>2688</v>
      </c>
      <c r="E1943" s="2" t="s">
        <v>2561</v>
      </c>
      <c r="F1943" s="1" t="s">
        <v>3748</v>
      </c>
      <c r="G1943" s="2" t="s">
        <v>1775</v>
      </c>
      <c r="H1943" s="1" t="s">
        <v>3876</v>
      </c>
    </row>
    <row r="1944" spans="1:8" x14ac:dyDescent="0.3">
      <c r="A1944" s="2" t="s">
        <v>3874</v>
      </c>
      <c r="B1944" s="1" t="s">
        <v>3875</v>
      </c>
      <c r="C1944" s="2" t="s">
        <v>3840</v>
      </c>
      <c r="D1944" s="1" t="s">
        <v>2688</v>
      </c>
      <c r="E1944" s="2" t="s">
        <v>2196</v>
      </c>
      <c r="F1944" s="1" t="s">
        <v>2195</v>
      </c>
      <c r="G1944" s="2" t="s">
        <v>1775</v>
      </c>
      <c r="H1944" s="1" t="s">
        <v>3876</v>
      </c>
    </row>
    <row r="1945" spans="1:8" x14ac:dyDescent="0.3">
      <c r="A1945" s="2" t="s">
        <v>3874</v>
      </c>
      <c r="B1945" s="1" t="s">
        <v>3875</v>
      </c>
      <c r="C1945" s="2" t="s">
        <v>3840</v>
      </c>
      <c r="D1945" s="1" t="s">
        <v>2688</v>
      </c>
      <c r="E1945" s="2" t="s">
        <v>2682</v>
      </c>
      <c r="F1945" s="1" t="s">
        <v>3715</v>
      </c>
      <c r="G1945" s="2" t="s">
        <v>1775</v>
      </c>
      <c r="H1945" s="1" t="s">
        <v>3876</v>
      </c>
    </row>
    <row r="1946" spans="1:8" x14ac:dyDescent="0.3">
      <c r="A1946" s="2" t="s">
        <v>3874</v>
      </c>
      <c r="B1946" s="1" t="s">
        <v>3875</v>
      </c>
      <c r="C1946" s="2" t="s">
        <v>3858</v>
      </c>
      <c r="D1946" s="1" t="s">
        <v>2756</v>
      </c>
      <c r="E1946" s="2" t="s">
        <v>1995</v>
      </c>
      <c r="F1946" s="1" t="s">
        <v>1992</v>
      </c>
      <c r="G1946" s="2" t="s">
        <v>1775</v>
      </c>
      <c r="H1946" s="1" t="s">
        <v>3876</v>
      </c>
    </row>
    <row r="1947" spans="1:8" x14ac:dyDescent="0.3">
      <c r="A1947" s="2" t="s">
        <v>3874</v>
      </c>
      <c r="B1947" s="1" t="s">
        <v>3875</v>
      </c>
      <c r="C1947" s="2" t="s">
        <v>3858</v>
      </c>
      <c r="D1947" s="1" t="s">
        <v>2756</v>
      </c>
      <c r="E1947" s="2" t="s">
        <v>2007</v>
      </c>
      <c r="F1947" s="1" t="s">
        <v>2005</v>
      </c>
      <c r="G1947" s="2" t="s">
        <v>1775</v>
      </c>
      <c r="H1947" s="1" t="s">
        <v>3876</v>
      </c>
    </row>
    <row r="1948" spans="1:8" x14ac:dyDescent="0.3">
      <c r="A1948" s="2" t="s">
        <v>3874</v>
      </c>
      <c r="B1948" s="1" t="s">
        <v>3875</v>
      </c>
      <c r="C1948" s="2" t="s">
        <v>3858</v>
      </c>
      <c r="D1948" s="1" t="s">
        <v>2756</v>
      </c>
      <c r="E1948" s="2" t="s">
        <v>3713</v>
      </c>
      <c r="F1948" s="1" t="s">
        <v>3714</v>
      </c>
      <c r="G1948" s="2" t="s">
        <v>1775</v>
      </c>
      <c r="H1948" s="1" t="s">
        <v>3876</v>
      </c>
    </row>
    <row r="1949" spans="1:8" x14ac:dyDescent="0.3">
      <c r="A1949" s="2" t="s">
        <v>3874</v>
      </c>
      <c r="B1949" s="1" t="s">
        <v>3875</v>
      </c>
      <c r="C1949" s="2" t="s">
        <v>3858</v>
      </c>
      <c r="D1949" s="1" t="s">
        <v>2756</v>
      </c>
      <c r="E1949" s="2" t="s">
        <v>2645</v>
      </c>
      <c r="F1949" s="1" t="s">
        <v>3725</v>
      </c>
      <c r="G1949" s="2" t="s">
        <v>1775</v>
      </c>
      <c r="H1949" s="1" t="s">
        <v>3876</v>
      </c>
    </row>
    <row r="1950" spans="1:8" x14ac:dyDescent="0.3">
      <c r="A1950" s="2" t="s">
        <v>3874</v>
      </c>
      <c r="B1950" s="1" t="s">
        <v>3875</v>
      </c>
      <c r="C1950" s="2" t="s">
        <v>3858</v>
      </c>
      <c r="D1950" s="1" t="s">
        <v>2756</v>
      </c>
      <c r="E1950" s="2" t="s">
        <v>2025</v>
      </c>
      <c r="F1950" s="1" t="s">
        <v>2022</v>
      </c>
      <c r="G1950" s="2" t="s">
        <v>1775</v>
      </c>
      <c r="H1950" s="1" t="s">
        <v>3876</v>
      </c>
    </row>
    <row r="1951" spans="1:8" x14ac:dyDescent="0.3">
      <c r="A1951" s="2" t="s">
        <v>3874</v>
      </c>
      <c r="B1951" s="1" t="s">
        <v>3875</v>
      </c>
      <c r="C1951" s="2" t="s">
        <v>3858</v>
      </c>
      <c r="D1951" s="1" t="s">
        <v>2756</v>
      </c>
      <c r="E1951" s="2" t="s">
        <v>2094</v>
      </c>
      <c r="F1951" s="1" t="s">
        <v>2093</v>
      </c>
      <c r="G1951" s="2" t="s">
        <v>1775</v>
      </c>
      <c r="H1951" s="1" t="s">
        <v>3876</v>
      </c>
    </row>
    <row r="1952" spans="1:8" x14ac:dyDescent="0.3">
      <c r="A1952" s="2" t="s">
        <v>3874</v>
      </c>
      <c r="B1952" s="1" t="s">
        <v>3875</v>
      </c>
      <c r="C1952" s="2" t="s">
        <v>3858</v>
      </c>
      <c r="D1952" s="1" t="s">
        <v>2756</v>
      </c>
      <c r="E1952" s="2" t="s">
        <v>2100</v>
      </c>
      <c r="F1952" s="1" t="s">
        <v>2099</v>
      </c>
      <c r="G1952" s="2" t="s">
        <v>1775</v>
      </c>
      <c r="H1952" s="1" t="s">
        <v>3876</v>
      </c>
    </row>
    <row r="1953" spans="1:8" x14ac:dyDescent="0.3">
      <c r="A1953" s="2" t="s">
        <v>3874</v>
      </c>
      <c r="B1953" s="1" t="s">
        <v>3875</v>
      </c>
      <c r="C1953" s="2" t="s">
        <v>3858</v>
      </c>
      <c r="D1953" s="1" t="s">
        <v>2756</v>
      </c>
      <c r="E1953" s="2" t="s">
        <v>2235</v>
      </c>
      <c r="F1953" s="1" t="s">
        <v>2237</v>
      </c>
      <c r="G1953" s="2" t="s">
        <v>1775</v>
      </c>
      <c r="H1953" s="1" t="s">
        <v>3876</v>
      </c>
    </row>
    <row r="1954" spans="1:8" x14ac:dyDescent="0.3">
      <c r="A1954" s="2" t="s">
        <v>3874</v>
      </c>
      <c r="B1954" s="1" t="s">
        <v>3875</v>
      </c>
      <c r="C1954" s="2" t="s">
        <v>3858</v>
      </c>
      <c r="D1954" s="1" t="s">
        <v>2756</v>
      </c>
      <c r="E1954" s="2" t="s">
        <v>2449</v>
      </c>
      <c r="F1954" s="1" t="s">
        <v>2450</v>
      </c>
      <c r="G1954" s="2" t="s">
        <v>1775</v>
      </c>
      <c r="H1954" s="1" t="s">
        <v>3876</v>
      </c>
    </row>
    <row r="1955" spans="1:8" x14ac:dyDescent="0.3">
      <c r="A1955" s="2" t="s">
        <v>3874</v>
      </c>
      <c r="B1955" s="1" t="s">
        <v>3875</v>
      </c>
      <c r="C1955" s="2" t="s">
        <v>3858</v>
      </c>
      <c r="D1955" s="1" t="s">
        <v>2756</v>
      </c>
      <c r="E1955" s="2" t="s">
        <v>2104</v>
      </c>
      <c r="F1955" s="1" t="s">
        <v>2102</v>
      </c>
      <c r="G1955" s="2" t="s">
        <v>1775</v>
      </c>
      <c r="H1955" s="1" t="s">
        <v>3876</v>
      </c>
    </row>
    <row r="1956" spans="1:8" x14ac:dyDescent="0.3">
      <c r="A1956" s="2" t="s">
        <v>3874</v>
      </c>
      <c r="B1956" s="1" t="s">
        <v>3875</v>
      </c>
      <c r="C1956" s="2" t="s">
        <v>3858</v>
      </c>
      <c r="D1956" s="1" t="s">
        <v>2756</v>
      </c>
      <c r="E1956" s="2" t="s">
        <v>2111</v>
      </c>
      <c r="F1956" s="1" t="s">
        <v>2110</v>
      </c>
      <c r="G1956" s="2" t="s">
        <v>1775</v>
      </c>
      <c r="H1956" s="1" t="s">
        <v>3876</v>
      </c>
    </row>
    <row r="1957" spans="1:8" x14ac:dyDescent="0.3">
      <c r="A1957" s="2" t="s">
        <v>3874</v>
      </c>
      <c r="B1957" s="1" t="s">
        <v>3875</v>
      </c>
      <c r="C1957" s="2" t="s">
        <v>3858</v>
      </c>
      <c r="D1957" s="1" t="s">
        <v>2756</v>
      </c>
      <c r="E1957" s="2" t="s">
        <v>2322</v>
      </c>
      <c r="F1957" s="1" t="s">
        <v>2324</v>
      </c>
      <c r="G1957" s="2" t="s">
        <v>1775</v>
      </c>
      <c r="H1957" s="1" t="s">
        <v>3876</v>
      </c>
    </row>
    <row r="1958" spans="1:8" x14ac:dyDescent="0.3">
      <c r="A1958" s="2" t="s">
        <v>3874</v>
      </c>
      <c r="B1958" s="1" t="s">
        <v>3875</v>
      </c>
      <c r="C1958" s="2" t="s">
        <v>3858</v>
      </c>
      <c r="D1958" s="1" t="s">
        <v>2756</v>
      </c>
      <c r="E1958" s="2" t="s">
        <v>2124</v>
      </c>
      <c r="F1958" s="1" t="s">
        <v>2123</v>
      </c>
      <c r="G1958" s="2" t="s">
        <v>1775</v>
      </c>
      <c r="H1958" s="1" t="s">
        <v>3876</v>
      </c>
    </row>
    <row r="1959" spans="1:8" x14ac:dyDescent="0.3">
      <c r="A1959" s="2" t="s">
        <v>3874</v>
      </c>
      <c r="B1959" s="1" t="s">
        <v>3875</v>
      </c>
      <c r="C1959" s="2" t="s">
        <v>3858</v>
      </c>
      <c r="D1959" s="1" t="s">
        <v>2756</v>
      </c>
      <c r="E1959" s="2" t="s">
        <v>2126</v>
      </c>
      <c r="F1959" s="1" t="s">
        <v>2125</v>
      </c>
      <c r="G1959" s="2" t="s">
        <v>1775</v>
      </c>
      <c r="H1959" s="1" t="s">
        <v>3876</v>
      </c>
    </row>
    <row r="1960" spans="1:8" x14ac:dyDescent="0.3">
      <c r="A1960" s="2" t="s">
        <v>3874</v>
      </c>
      <c r="B1960" s="1" t="s">
        <v>3875</v>
      </c>
      <c r="C1960" s="2" t="s">
        <v>3858</v>
      </c>
      <c r="D1960" s="1" t="s">
        <v>2756</v>
      </c>
      <c r="E1960" s="2" t="s">
        <v>2128</v>
      </c>
      <c r="F1960" s="1" t="s">
        <v>2127</v>
      </c>
      <c r="G1960" s="2" t="s">
        <v>1775</v>
      </c>
      <c r="H1960" s="1" t="s">
        <v>3876</v>
      </c>
    </row>
    <row r="1961" spans="1:8" x14ac:dyDescent="0.3">
      <c r="A1961" s="2" t="s">
        <v>3874</v>
      </c>
      <c r="B1961" s="1" t="s">
        <v>3875</v>
      </c>
      <c r="C1961" s="2" t="s">
        <v>3858</v>
      </c>
      <c r="D1961" s="1" t="s">
        <v>2756</v>
      </c>
      <c r="E1961" s="2" t="s">
        <v>2130</v>
      </c>
      <c r="F1961" s="1" t="s">
        <v>2129</v>
      </c>
      <c r="G1961" s="2" t="s">
        <v>1775</v>
      </c>
      <c r="H1961" s="1" t="s">
        <v>3876</v>
      </c>
    </row>
    <row r="1962" spans="1:8" x14ac:dyDescent="0.3">
      <c r="A1962" s="2" t="s">
        <v>3874</v>
      </c>
      <c r="B1962" s="1" t="s">
        <v>3875</v>
      </c>
      <c r="C1962" s="2" t="s">
        <v>3858</v>
      </c>
      <c r="D1962" s="1" t="s">
        <v>2756</v>
      </c>
      <c r="E1962" s="2" t="s">
        <v>2132</v>
      </c>
      <c r="F1962" s="1" t="s">
        <v>2131</v>
      </c>
      <c r="G1962" s="2" t="s">
        <v>1775</v>
      </c>
      <c r="H1962" s="1" t="s">
        <v>3876</v>
      </c>
    </row>
    <row r="1963" spans="1:8" x14ac:dyDescent="0.3">
      <c r="A1963" s="2" t="s">
        <v>3874</v>
      </c>
      <c r="B1963" s="1" t="s">
        <v>3875</v>
      </c>
      <c r="C1963" s="2" t="s">
        <v>3858</v>
      </c>
      <c r="D1963" s="1" t="s">
        <v>2756</v>
      </c>
      <c r="E1963" s="2" t="s">
        <v>2631</v>
      </c>
      <c r="F1963" s="1" t="s">
        <v>3728</v>
      </c>
      <c r="G1963" s="2" t="s">
        <v>1775</v>
      </c>
      <c r="H1963" s="1" t="s">
        <v>3876</v>
      </c>
    </row>
    <row r="1964" spans="1:8" x14ac:dyDescent="0.3">
      <c r="A1964" s="2" t="s">
        <v>3874</v>
      </c>
      <c r="B1964" s="1" t="s">
        <v>3875</v>
      </c>
      <c r="C1964" s="2" t="s">
        <v>3858</v>
      </c>
      <c r="D1964" s="1" t="s">
        <v>2756</v>
      </c>
      <c r="E1964" s="2" t="s">
        <v>2272</v>
      </c>
      <c r="F1964" s="1" t="s">
        <v>2274</v>
      </c>
      <c r="G1964" s="2" t="s">
        <v>1775</v>
      </c>
      <c r="H1964" s="1" t="s">
        <v>3876</v>
      </c>
    </row>
    <row r="1965" spans="1:8" x14ac:dyDescent="0.3">
      <c r="A1965" s="2" t="s">
        <v>3874</v>
      </c>
      <c r="B1965" s="1" t="s">
        <v>3875</v>
      </c>
      <c r="C1965" s="2" t="s">
        <v>3858</v>
      </c>
      <c r="D1965" s="1" t="s">
        <v>2756</v>
      </c>
      <c r="E1965" s="2" t="s">
        <v>2179</v>
      </c>
      <c r="F1965" s="1" t="s">
        <v>2177</v>
      </c>
      <c r="G1965" s="2" t="s">
        <v>1775</v>
      </c>
      <c r="H1965" s="1" t="s">
        <v>3876</v>
      </c>
    </row>
    <row r="1966" spans="1:8" x14ac:dyDescent="0.3">
      <c r="A1966" s="2" t="s">
        <v>3874</v>
      </c>
      <c r="B1966" s="1" t="s">
        <v>3875</v>
      </c>
      <c r="C1966" s="2" t="s">
        <v>3858</v>
      </c>
      <c r="D1966" s="1" t="s">
        <v>2756</v>
      </c>
      <c r="E1966" s="2" t="s">
        <v>3738</v>
      </c>
      <c r="F1966" s="1" t="s">
        <v>3739</v>
      </c>
      <c r="G1966" s="2" t="s">
        <v>1775</v>
      </c>
      <c r="H1966" s="1" t="s">
        <v>3876</v>
      </c>
    </row>
    <row r="1967" spans="1:8" x14ac:dyDescent="0.3">
      <c r="A1967" s="2" t="s">
        <v>3874</v>
      </c>
      <c r="B1967" s="1" t="s">
        <v>3875</v>
      </c>
      <c r="C1967" s="2" t="s">
        <v>3858</v>
      </c>
      <c r="D1967" s="1" t="s">
        <v>2756</v>
      </c>
      <c r="E1967" s="2" t="s">
        <v>2182</v>
      </c>
      <c r="F1967" s="1" t="s">
        <v>2181</v>
      </c>
      <c r="G1967" s="2" t="s">
        <v>1775</v>
      </c>
      <c r="H1967" s="1" t="s">
        <v>3876</v>
      </c>
    </row>
    <row r="1968" spans="1:8" x14ac:dyDescent="0.3">
      <c r="A1968" s="2" t="s">
        <v>3874</v>
      </c>
      <c r="B1968" s="1" t="s">
        <v>3875</v>
      </c>
      <c r="C1968" s="2" t="s">
        <v>3858</v>
      </c>
      <c r="D1968" s="1" t="s">
        <v>2756</v>
      </c>
      <c r="E1968" s="2" t="s">
        <v>2363</v>
      </c>
      <c r="F1968" s="1" t="s">
        <v>2367</v>
      </c>
      <c r="G1968" s="2" t="s">
        <v>1775</v>
      </c>
      <c r="H1968" s="1" t="s">
        <v>3876</v>
      </c>
    </row>
    <row r="1969" spans="1:8" x14ac:dyDescent="0.3">
      <c r="A1969" s="2" t="s">
        <v>3874</v>
      </c>
      <c r="B1969" s="1" t="s">
        <v>3875</v>
      </c>
      <c r="C1969" s="2" t="s">
        <v>3858</v>
      </c>
      <c r="D1969" s="1" t="s">
        <v>2756</v>
      </c>
      <c r="E1969" s="2" t="s">
        <v>2374</v>
      </c>
      <c r="F1969" s="1" t="s">
        <v>2375</v>
      </c>
      <c r="G1969" s="2" t="s">
        <v>1775</v>
      </c>
      <c r="H1969" s="1" t="s">
        <v>3876</v>
      </c>
    </row>
    <row r="1970" spans="1:8" x14ac:dyDescent="0.3">
      <c r="A1970" s="2" t="s">
        <v>3874</v>
      </c>
      <c r="B1970" s="1" t="s">
        <v>3875</v>
      </c>
      <c r="C1970" s="2" t="s">
        <v>3858</v>
      </c>
      <c r="D1970" s="1" t="s">
        <v>2756</v>
      </c>
      <c r="E1970" s="2" t="s">
        <v>2187</v>
      </c>
      <c r="F1970" s="1" t="s">
        <v>2186</v>
      </c>
      <c r="G1970" s="2" t="s">
        <v>1775</v>
      </c>
      <c r="H1970" s="1" t="s">
        <v>3876</v>
      </c>
    </row>
    <row r="1971" spans="1:8" x14ac:dyDescent="0.3">
      <c r="A1971" s="2" t="s">
        <v>3874</v>
      </c>
      <c r="B1971" s="1" t="s">
        <v>3875</v>
      </c>
      <c r="C1971" s="2" t="s">
        <v>3858</v>
      </c>
      <c r="D1971" s="1" t="s">
        <v>2756</v>
      </c>
      <c r="E1971" s="2" t="s">
        <v>3812</v>
      </c>
      <c r="F1971" s="1" t="s">
        <v>3813</v>
      </c>
      <c r="G1971" s="2" t="s">
        <v>1775</v>
      </c>
      <c r="H1971" s="1" t="s">
        <v>3876</v>
      </c>
    </row>
    <row r="1972" spans="1:8" x14ac:dyDescent="0.3">
      <c r="A1972" s="2" t="s">
        <v>3874</v>
      </c>
      <c r="B1972" s="1" t="s">
        <v>3875</v>
      </c>
      <c r="C1972" s="2" t="s">
        <v>3858</v>
      </c>
      <c r="D1972" s="1" t="s">
        <v>2756</v>
      </c>
      <c r="E1972" s="2" t="s">
        <v>2191</v>
      </c>
      <c r="F1972" s="1" t="s">
        <v>2188</v>
      </c>
      <c r="G1972" s="2" t="s">
        <v>1775</v>
      </c>
      <c r="H1972" s="1" t="s">
        <v>3876</v>
      </c>
    </row>
    <row r="1973" spans="1:8" x14ac:dyDescent="0.3">
      <c r="A1973" s="2" t="s">
        <v>3874</v>
      </c>
      <c r="B1973" s="1" t="s">
        <v>3875</v>
      </c>
      <c r="C1973" s="2" t="s">
        <v>3858</v>
      </c>
      <c r="D1973" s="1" t="s">
        <v>2756</v>
      </c>
      <c r="E1973" s="2" t="s">
        <v>2561</v>
      </c>
      <c r="F1973" s="1" t="s">
        <v>3748</v>
      </c>
      <c r="G1973" s="2" t="s">
        <v>1775</v>
      </c>
      <c r="H1973" s="1" t="s">
        <v>3876</v>
      </c>
    </row>
    <row r="1974" spans="1:8" x14ac:dyDescent="0.3">
      <c r="A1974" s="2" t="s">
        <v>3874</v>
      </c>
      <c r="B1974" s="1" t="s">
        <v>3875</v>
      </c>
      <c r="C1974" s="2" t="s">
        <v>3858</v>
      </c>
      <c r="D1974" s="1" t="s">
        <v>2756</v>
      </c>
      <c r="E1974" s="2" t="s">
        <v>2196</v>
      </c>
      <c r="F1974" s="1" t="s">
        <v>2195</v>
      </c>
      <c r="G1974" s="2" t="s">
        <v>1775</v>
      </c>
      <c r="H1974" s="1" t="s">
        <v>3876</v>
      </c>
    </row>
    <row r="1975" spans="1:8" x14ac:dyDescent="0.3">
      <c r="A1975" s="2" t="s">
        <v>3874</v>
      </c>
      <c r="B1975" s="1" t="s">
        <v>3875</v>
      </c>
      <c r="C1975" s="2" t="s">
        <v>3858</v>
      </c>
      <c r="D1975" s="1" t="s">
        <v>2756</v>
      </c>
      <c r="E1975" s="2" t="s">
        <v>2682</v>
      </c>
      <c r="F1975" s="1" t="s">
        <v>3715</v>
      </c>
      <c r="G1975" s="2" t="s">
        <v>1775</v>
      </c>
      <c r="H1975" s="1" t="s">
        <v>3876</v>
      </c>
    </row>
    <row r="1976" spans="1:8" x14ac:dyDescent="0.3">
      <c r="A1976" s="2" t="s">
        <v>3874</v>
      </c>
      <c r="B1976" s="1" t="s">
        <v>3875</v>
      </c>
      <c r="C1976" s="2" t="s">
        <v>3874</v>
      </c>
      <c r="D1976" s="1" t="s">
        <v>3877</v>
      </c>
      <c r="E1976" s="2" t="s">
        <v>2449</v>
      </c>
      <c r="F1976" s="1" t="s">
        <v>2450</v>
      </c>
      <c r="G1976" s="2" t="s">
        <v>1775</v>
      </c>
      <c r="H1976" s="1" t="s">
        <v>3876</v>
      </c>
    </row>
    <row r="1977" spans="1:8" x14ac:dyDescent="0.3">
      <c r="A1977" s="2" t="s">
        <v>3874</v>
      </c>
      <c r="B1977" s="1" t="s">
        <v>3875</v>
      </c>
      <c r="C1977" s="2" t="s">
        <v>3874</v>
      </c>
      <c r="D1977" s="1" t="s">
        <v>3877</v>
      </c>
      <c r="E1977" s="2" t="s">
        <v>2179</v>
      </c>
      <c r="F1977" s="1" t="s">
        <v>2177</v>
      </c>
      <c r="G1977" s="2" t="s">
        <v>1775</v>
      </c>
      <c r="H1977" s="1" t="s">
        <v>3876</v>
      </c>
    </row>
    <row r="1978" spans="1:8" x14ac:dyDescent="0.3">
      <c r="A1978" s="2" t="s">
        <v>3874</v>
      </c>
      <c r="B1978" s="1" t="s">
        <v>3875</v>
      </c>
      <c r="C1978" s="2" t="s">
        <v>3874</v>
      </c>
      <c r="D1978" s="1" t="s">
        <v>3877</v>
      </c>
      <c r="E1978" s="2" t="s">
        <v>2182</v>
      </c>
      <c r="F1978" s="1" t="s">
        <v>2181</v>
      </c>
      <c r="G1978" s="2" t="s">
        <v>1775</v>
      </c>
      <c r="H1978" s="1" t="s">
        <v>3876</v>
      </c>
    </row>
    <row r="1979" spans="1:8" x14ac:dyDescent="0.3">
      <c r="A1979" s="2" t="s">
        <v>3874</v>
      </c>
      <c r="B1979" s="1" t="s">
        <v>3875</v>
      </c>
      <c r="C1979" s="2" t="s">
        <v>3874</v>
      </c>
      <c r="D1979" s="1" t="s">
        <v>3877</v>
      </c>
      <c r="E1979" s="2" t="s">
        <v>2467</v>
      </c>
      <c r="F1979" s="1" t="s">
        <v>2469</v>
      </c>
      <c r="G1979" s="2" t="s">
        <v>1775</v>
      </c>
      <c r="H1979" s="1" t="s">
        <v>3876</v>
      </c>
    </row>
    <row r="1980" spans="1:8" x14ac:dyDescent="0.3">
      <c r="A1980" s="2" t="s">
        <v>3874</v>
      </c>
      <c r="B1980" s="1" t="s">
        <v>3875</v>
      </c>
      <c r="C1980" s="2" t="s">
        <v>3874</v>
      </c>
      <c r="D1980" s="1" t="s">
        <v>3877</v>
      </c>
      <c r="E1980" s="2" t="s">
        <v>3812</v>
      </c>
      <c r="F1980" s="1" t="s">
        <v>3813</v>
      </c>
      <c r="G1980" s="2" t="s">
        <v>1775</v>
      </c>
      <c r="H1980" s="1" t="s">
        <v>3876</v>
      </c>
    </row>
    <row r="1981" spans="1:8" x14ac:dyDescent="0.3">
      <c r="A1981" s="2" t="s">
        <v>3874</v>
      </c>
      <c r="B1981" s="1" t="s">
        <v>3875</v>
      </c>
      <c r="C1981" s="2" t="s">
        <v>3874</v>
      </c>
      <c r="D1981" s="1" t="s">
        <v>3877</v>
      </c>
      <c r="E1981" s="2" t="s">
        <v>2191</v>
      </c>
      <c r="F1981" s="1" t="s">
        <v>2188</v>
      </c>
      <c r="G1981" s="2" t="s">
        <v>1775</v>
      </c>
      <c r="H1981" s="1" t="s">
        <v>3876</v>
      </c>
    </row>
    <row r="1982" spans="1:8" x14ac:dyDescent="0.3">
      <c r="A1982" s="2" t="s">
        <v>3874</v>
      </c>
      <c r="B1982" s="1" t="s">
        <v>3875</v>
      </c>
      <c r="C1982" s="2" t="s">
        <v>3874</v>
      </c>
      <c r="D1982" s="1" t="s">
        <v>3877</v>
      </c>
      <c r="E1982" s="2" t="s">
        <v>2561</v>
      </c>
      <c r="F1982" s="1" t="s">
        <v>3748</v>
      </c>
      <c r="G1982" s="2" t="s">
        <v>1775</v>
      </c>
      <c r="H1982" s="1" t="s">
        <v>3876</v>
      </c>
    </row>
    <row r="1983" spans="1:8" x14ac:dyDescent="0.3">
      <c r="A1983" s="2" t="s">
        <v>3874</v>
      </c>
      <c r="B1983" s="1" t="s">
        <v>3875</v>
      </c>
      <c r="C1983" s="2" t="s">
        <v>3874</v>
      </c>
      <c r="D1983" s="1" t="s">
        <v>3877</v>
      </c>
      <c r="E1983" s="2" t="s">
        <v>2196</v>
      </c>
      <c r="F1983" s="1" t="s">
        <v>2195</v>
      </c>
      <c r="G1983" s="2" t="s">
        <v>1775</v>
      </c>
      <c r="H1983" s="1" t="s">
        <v>3876</v>
      </c>
    </row>
    <row r="1984" spans="1:8" x14ac:dyDescent="0.3">
      <c r="A1984" s="2" t="s">
        <v>3874</v>
      </c>
      <c r="B1984" s="1" t="s">
        <v>3875</v>
      </c>
      <c r="C1984" s="2" t="s">
        <v>3874</v>
      </c>
      <c r="D1984" s="1" t="s">
        <v>3877</v>
      </c>
      <c r="E1984" s="2" t="s">
        <v>2682</v>
      </c>
      <c r="F1984" s="1" t="s">
        <v>3715</v>
      </c>
      <c r="G1984" s="2" t="s">
        <v>1775</v>
      </c>
      <c r="H1984" s="1" t="s">
        <v>3876</v>
      </c>
    </row>
    <row r="1985" spans="1:8" x14ac:dyDescent="0.3">
      <c r="A1985" s="2" t="s">
        <v>3874</v>
      </c>
      <c r="B1985" s="1" t="s">
        <v>3875</v>
      </c>
      <c r="C1985" s="2" t="s">
        <v>2049</v>
      </c>
      <c r="D1985" s="1" t="s">
        <v>3878</v>
      </c>
      <c r="E1985" s="2" t="s">
        <v>1995</v>
      </c>
      <c r="F1985" s="1" t="s">
        <v>1992</v>
      </c>
      <c r="G1985" s="2" t="s">
        <v>1775</v>
      </c>
      <c r="H1985" s="1" t="s">
        <v>3876</v>
      </c>
    </row>
    <row r="1986" spans="1:8" x14ac:dyDescent="0.3">
      <c r="A1986" s="2" t="s">
        <v>3874</v>
      </c>
      <c r="B1986" s="1" t="s">
        <v>3875</v>
      </c>
      <c r="C1986" s="2" t="s">
        <v>2049</v>
      </c>
      <c r="D1986" s="1" t="s">
        <v>3878</v>
      </c>
      <c r="E1986" s="2" t="s">
        <v>2007</v>
      </c>
      <c r="F1986" s="1" t="s">
        <v>2005</v>
      </c>
      <c r="G1986" s="2" t="s">
        <v>1775</v>
      </c>
      <c r="H1986" s="1" t="s">
        <v>3876</v>
      </c>
    </row>
    <row r="1987" spans="1:8" x14ac:dyDescent="0.3">
      <c r="A1987" s="2" t="s">
        <v>3874</v>
      </c>
      <c r="B1987" s="1" t="s">
        <v>3875</v>
      </c>
      <c r="C1987" s="2" t="s">
        <v>2049</v>
      </c>
      <c r="D1987" s="1" t="s">
        <v>3878</v>
      </c>
      <c r="E1987" s="2" t="s">
        <v>3713</v>
      </c>
      <c r="F1987" s="1" t="s">
        <v>3714</v>
      </c>
      <c r="G1987" s="2" t="s">
        <v>1775</v>
      </c>
      <c r="H1987" s="1" t="s">
        <v>3876</v>
      </c>
    </row>
    <row r="1988" spans="1:8" x14ac:dyDescent="0.3">
      <c r="A1988" s="2" t="s">
        <v>3874</v>
      </c>
      <c r="B1988" s="1" t="s">
        <v>3875</v>
      </c>
      <c r="C1988" s="2" t="s">
        <v>2049</v>
      </c>
      <c r="D1988" s="1" t="s">
        <v>3878</v>
      </c>
      <c r="E1988" s="2" t="s">
        <v>2645</v>
      </c>
      <c r="F1988" s="1" t="s">
        <v>3725</v>
      </c>
      <c r="G1988" s="2" t="s">
        <v>1775</v>
      </c>
      <c r="H1988" s="1" t="s">
        <v>3876</v>
      </c>
    </row>
    <row r="1989" spans="1:8" x14ac:dyDescent="0.3">
      <c r="A1989" s="2" t="s">
        <v>3874</v>
      </c>
      <c r="B1989" s="1" t="s">
        <v>3875</v>
      </c>
      <c r="C1989" s="2" t="s">
        <v>2049</v>
      </c>
      <c r="D1989" s="1" t="s">
        <v>3878</v>
      </c>
      <c r="E1989" s="2" t="s">
        <v>2025</v>
      </c>
      <c r="F1989" s="1" t="s">
        <v>2022</v>
      </c>
      <c r="G1989" s="2" t="s">
        <v>1775</v>
      </c>
      <c r="H1989" s="1" t="s">
        <v>3876</v>
      </c>
    </row>
    <row r="1990" spans="1:8" x14ac:dyDescent="0.3">
      <c r="A1990" s="2" t="s">
        <v>3874</v>
      </c>
      <c r="B1990" s="1" t="s">
        <v>3875</v>
      </c>
      <c r="C1990" s="2" t="s">
        <v>2049</v>
      </c>
      <c r="D1990" s="1" t="s">
        <v>3878</v>
      </c>
      <c r="E1990" s="2" t="s">
        <v>2094</v>
      </c>
      <c r="F1990" s="1" t="s">
        <v>2093</v>
      </c>
      <c r="G1990" s="2" t="s">
        <v>1775</v>
      </c>
      <c r="H1990" s="1" t="s">
        <v>3876</v>
      </c>
    </row>
    <row r="1991" spans="1:8" x14ac:dyDescent="0.3">
      <c r="A1991" s="2" t="s">
        <v>3874</v>
      </c>
      <c r="B1991" s="1" t="s">
        <v>3875</v>
      </c>
      <c r="C1991" s="2" t="s">
        <v>2049</v>
      </c>
      <c r="D1991" s="1" t="s">
        <v>3878</v>
      </c>
      <c r="E1991" s="2" t="s">
        <v>2100</v>
      </c>
      <c r="F1991" s="1" t="s">
        <v>2099</v>
      </c>
      <c r="G1991" s="2" t="s">
        <v>1775</v>
      </c>
      <c r="H1991" s="1" t="s">
        <v>3876</v>
      </c>
    </row>
    <row r="1992" spans="1:8" x14ac:dyDescent="0.3">
      <c r="A1992" s="2" t="s">
        <v>3874</v>
      </c>
      <c r="B1992" s="1" t="s">
        <v>3875</v>
      </c>
      <c r="C1992" s="2" t="s">
        <v>2049</v>
      </c>
      <c r="D1992" s="1" t="s">
        <v>3878</v>
      </c>
      <c r="E1992" s="2" t="s">
        <v>2235</v>
      </c>
      <c r="F1992" s="1" t="s">
        <v>2237</v>
      </c>
      <c r="G1992" s="2" t="s">
        <v>1775</v>
      </c>
      <c r="H1992" s="1" t="s">
        <v>3876</v>
      </c>
    </row>
    <row r="1993" spans="1:8" x14ac:dyDescent="0.3">
      <c r="A1993" s="2" t="s">
        <v>3874</v>
      </c>
      <c r="B1993" s="1" t="s">
        <v>3875</v>
      </c>
      <c r="C1993" s="2" t="s">
        <v>2049</v>
      </c>
      <c r="D1993" s="1" t="s">
        <v>3878</v>
      </c>
      <c r="E1993" s="2" t="s">
        <v>2449</v>
      </c>
      <c r="F1993" s="1" t="s">
        <v>2450</v>
      </c>
      <c r="G1993" s="2" t="s">
        <v>1775</v>
      </c>
      <c r="H1993" s="1" t="s">
        <v>3876</v>
      </c>
    </row>
    <row r="1994" spans="1:8" x14ac:dyDescent="0.3">
      <c r="A1994" s="2" t="s">
        <v>3874</v>
      </c>
      <c r="B1994" s="1" t="s">
        <v>3875</v>
      </c>
      <c r="C1994" s="2" t="s">
        <v>2049</v>
      </c>
      <c r="D1994" s="1" t="s">
        <v>3878</v>
      </c>
      <c r="E1994" s="2" t="s">
        <v>2104</v>
      </c>
      <c r="F1994" s="1" t="s">
        <v>2102</v>
      </c>
      <c r="G1994" s="2" t="s">
        <v>1775</v>
      </c>
      <c r="H1994" s="1" t="s">
        <v>3876</v>
      </c>
    </row>
    <row r="1995" spans="1:8" x14ac:dyDescent="0.3">
      <c r="A1995" s="2" t="s">
        <v>3874</v>
      </c>
      <c r="B1995" s="1" t="s">
        <v>3875</v>
      </c>
      <c r="C1995" s="2" t="s">
        <v>2049</v>
      </c>
      <c r="D1995" s="1" t="s">
        <v>3878</v>
      </c>
      <c r="E1995" s="2" t="s">
        <v>2111</v>
      </c>
      <c r="F1995" s="1" t="s">
        <v>2110</v>
      </c>
      <c r="G1995" s="2" t="s">
        <v>1775</v>
      </c>
      <c r="H1995" s="1" t="s">
        <v>3876</v>
      </c>
    </row>
    <row r="1996" spans="1:8" x14ac:dyDescent="0.3">
      <c r="A1996" s="2" t="s">
        <v>3874</v>
      </c>
      <c r="B1996" s="1" t="s">
        <v>3875</v>
      </c>
      <c r="C1996" s="2" t="s">
        <v>2049</v>
      </c>
      <c r="D1996" s="1" t="s">
        <v>3878</v>
      </c>
      <c r="E1996" s="2" t="s">
        <v>2322</v>
      </c>
      <c r="F1996" s="1" t="s">
        <v>2324</v>
      </c>
      <c r="G1996" s="2" t="s">
        <v>1775</v>
      </c>
      <c r="H1996" s="1" t="s">
        <v>3876</v>
      </c>
    </row>
    <row r="1997" spans="1:8" x14ac:dyDescent="0.3">
      <c r="A1997" s="2" t="s">
        <v>3874</v>
      </c>
      <c r="B1997" s="1" t="s">
        <v>3875</v>
      </c>
      <c r="C1997" s="2" t="s">
        <v>2049</v>
      </c>
      <c r="D1997" s="1" t="s">
        <v>3878</v>
      </c>
      <c r="E1997" s="2" t="s">
        <v>2124</v>
      </c>
      <c r="F1997" s="1" t="s">
        <v>2123</v>
      </c>
      <c r="G1997" s="2" t="s">
        <v>1775</v>
      </c>
      <c r="H1997" s="1" t="s">
        <v>3876</v>
      </c>
    </row>
    <row r="1998" spans="1:8" x14ac:dyDescent="0.3">
      <c r="A1998" s="2" t="s">
        <v>3874</v>
      </c>
      <c r="B1998" s="1" t="s">
        <v>3875</v>
      </c>
      <c r="C1998" s="2" t="s">
        <v>2049</v>
      </c>
      <c r="D1998" s="1" t="s">
        <v>3878</v>
      </c>
      <c r="E1998" s="2" t="s">
        <v>2126</v>
      </c>
      <c r="F1998" s="1" t="s">
        <v>2125</v>
      </c>
      <c r="G1998" s="2" t="s">
        <v>1775</v>
      </c>
      <c r="H1998" s="1" t="s">
        <v>3876</v>
      </c>
    </row>
    <row r="1999" spans="1:8" x14ac:dyDescent="0.3">
      <c r="A1999" s="2" t="s">
        <v>3874</v>
      </c>
      <c r="B1999" s="1" t="s">
        <v>3875</v>
      </c>
      <c r="C1999" s="2" t="s">
        <v>2049</v>
      </c>
      <c r="D1999" s="1" t="s">
        <v>3878</v>
      </c>
      <c r="E1999" s="2" t="s">
        <v>2128</v>
      </c>
      <c r="F1999" s="1" t="s">
        <v>2127</v>
      </c>
      <c r="G1999" s="2" t="s">
        <v>1775</v>
      </c>
      <c r="H1999" s="1" t="s">
        <v>3876</v>
      </c>
    </row>
    <row r="2000" spans="1:8" x14ac:dyDescent="0.3">
      <c r="A2000" s="2" t="s">
        <v>3874</v>
      </c>
      <c r="B2000" s="1" t="s">
        <v>3875</v>
      </c>
      <c r="C2000" s="2" t="s">
        <v>2049</v>
      </c>
      <c r="D2000" s="1" t="s">
        <v>3878</v>
      </c>
      <c r="E2000" s="2" t="s">
        <v>2130</v>
      </c>
      <c r="F2000" s="1" t="s">
        <v>2129</v>
      </c>
      <c r="G2000" s="2" t="s">
        <v>1775</v>
      </c>
      <c r="H2000" s="1" t="s">
        <v>3876</v>
      </c>
    </row>
    <row r="2001" spans="1:8" x14ac:dyDescent="0.3">
      <c r="A2001" s="2" t="s">
        <v>3874</v>
      </c>
      <c r="B2001" s="1" t="s">
        <v>3875</v>
      </c>
      <c r="C2001" s="2" t="s">
        <v>2049</v>
      </c>
      <c r="D2001" s="1" t="s">
        <v>3878</v>
      </c>
      <c r="E2001" s="2" t="s">
        <v>2132</v>
      </c>
      <c r="F2001" s="1" t="s">
        <v>2131</v>
      </c>
      <c r="G2001" s="2" t="s">
        <v>1775</v>
      </c>
      <c r="H2001" s="1" t="s">
        <v>3876</v>
      </c>
    </row>
    <row r="2002" spans="1:8" x14ac:dyDescent="0.3">
      <c r="A2002" s="2" t="s">
        <v>3874</v>
      </c>
      <c r="B2002" s="1" t="s">
        <v>3875</v>
      </c>
      <c r="C2002" s="2" t="s">
        <v>2049</v>
      </c>
      <c r="D2002" s="1" t="s">
        <v>3878</v>
      </c>
      <c r="E2002" s="2" t="s">
        <v>2631</v>
      </c>
      <c r="F2002" s="1" t="s">
        <v>3728</v>
      </c>
      <c r="G2002" s="2" t="s">
        <v>1775</v>
      </c>
      <c r="H2002" s="1" t="s">
        <v>3876</v>
      </c>
    </row>
    <row r="2003" spans="1:8" x14ac:dyDescent="0.3">
      <c r="A2003" s="2" t="s">
        <v>3874</v>
      </c>
      <c r="B2003" s="1" t="s">
        <v>3875</v>
      </c>
      <c r="C2003" s="2" t="s">
        <v>2049</v>
      </c>
      <c r="D2003" s="1" t="s">
        <v>3878</v>
      </c>
      <c r="E2003" s="2" t="s">
        <v>2272</v>
      </c>
      <c r="F2003" s="1" t="s">
        <v>2274</v>
      </c>
      <c r="G2003" s="2" t="s">
        <v>1775</v>
      </c>
      <c r="H2003" s="1" t="s">
        <v>3876</v>
      </c>
    </row>
    <row r="2004" spans="1:8" x14ac:dyDescent="0.3">
      <c r="A2004" s="2" t="s">
        <v>3874</v>
      </c>
      <c r="B2004" s="1" t="s">
        <v>3875</v>
      </c>
      <c r="C2004" s="2" t="s">
        <v>2049</v>
      </c>
      <c r="D2004" s="1" t="s">
        <v>3878</v>
      </c>
      <c r="E2004" s="2" t="s">
        <v>2179</v>
      </c>
      <c r="F2004" s="1" t="s">
        <v>2177</v>
      </c>
      <c r="G2004" s="2" t="s">
        <v>1775</v>
      </c>
      <c r="H2004" s="1" t="s">
        <v>3876</v>
      </c>
    </row>
    <row r="2005" spans="1:8" x14ac:dyDescent="0.3">
      <c r="A2005" s="2" t="s">
        <v>3874</v>
      </c>
      <c r="B2005" s="1" t="s">
        <v>3875</v>
      </c>
      <c r="C2005" s="2" t="s">
        <v>2049</v>
      </c>
      <c r="D2005" s="1" t="s">
        <v>3878</v>
      </c>
      <c r="E2005" s="2" t="s">
        <v>3738</v>
      </c>
      <c r="F2005" s="1" t="s">
        <v>3739</v>
      </c>
      <c r="G2005" s="2" t="s">
        <v>1775</v>
      </c>
      <c r="H2005" s="1" t="s">
        <v>3876</v>
      </c>
    </row>
    <row r="2006" spans="1:8" x14ac:dyDescent="0.3">
      <c r="A2006" s="2" t="s">
        <v>3874</v>
      </c>
      <c r="B2006" s="1" t="s">
        <v>3875</v>
      </c>
      <c r="C2006" s="2" t="s">
        <v>2049</v>
      </c>
      <c r="D2006" s="1" t="s">
        <v>3878</v>
      </c>
      <c r="E2006" s="2" t="s">
        <v>2182</v>
      </c>
      <c r="F2006" s="1" t="s">
        <v>2181</v>
      </c>
      <c r="G2006" s="2" t="s">
        <v>1775</v>
      </c>
      <c r="H2006" s="1" t="s">
        <v>3876</v>
      </c>
    </row>
    <row r="2007" spans="1:8" x14ac:dyDescent="0.3">
      <c r="A2007" s="2" t="s">
        <v>3874</v>
      </c>
      <c r="B2007" s="1" t="s">
        <v>3875</v>
      </c>
      <c r="C2007" s="2" t="s">
        <v>2049</v>
      </c>
      <c r="D2007" s="1" t="s">
        <v>3878</v>
      </c>
      <c r="E2007" s="2" t="s">
        <v>2363</v>
      </c>
      <c r="F2007" s="1" t="s">
        <v>2367</v>
      </c>
      <c r="G2007" s="2" t="s">
        <v>1775</v>
      </c>
      <c r="H2007" s="1" t="s">
        <v>3876</v>
      </c>
    </row>
    <row r="2008" spans="1:8" x14ac:dyDescent="0.3">
      <c r="A2008" s="2" t="s">
        <v>3874</v>
      </c>
      <c r="B2008" s="1" t="s">
        <v>3875</v>
      </c>
      <c r="C2008" s="2" t="s">
        <v>2049</v>
      </c>
      <c r="D2008" s="1" t="s">
        <v>3878</v>
      </c>
      <c r="E2008" s="2" t="s">
        <v>2374</v>
      </c>
      <c r="F2008" s="1" t="s">
        <v>2375</v>
      </c>
      <c r="G2008" s="2" t="s">
        <v>1775</v>
      </c>
      <c r="H2008" s="1" t="s">
        <v>3876</v>
      </c>
    </row>
    <row r="2009" spans="1:8" x14ac:dyDescent="0.3">
      <c r="A2009" s="2" t="s">
        <v>3874</v>
      </c>
      <c r="B2009" s="1" t="s">
        <v>3875</v>
      </c>
      <c r="C2009" s="2" t="s">
        <v>2049</v>
      </c>
      <c r="D2009" s="1" t="s">
        <v>3878</v>
      </c>
      <c r="E2009" s="2" t="s">
        <v>2187</v>
      </c>
      <c r="F2009" s="1" t="s">
        <v>2186</v>
      </c>
      <c r="G2009" s="2" t="s">
        <v>1775</v>
      </c>
      <c r="H2009" s="1" t="s">
        <v>3876</v>
      </c>
    </row>
    <row r="2010" spans="1:8" x14ac:dyDescent="0.3">
      <c r="A2010" s="2" t="s">
        <v>3874</v>
      </c>
      <c r="B2010" s="1" t="s">
        <v>3875</v>
      </c>
      <c r="C2010" s="2" t="s">
        <v>2049</v>
      </c>
      <c r="D2010" s="1" t="s">
        <v>3878</v>
      </c>
      <c r="E2010" s="2" t="s">
        <v>3812</v>
      </c>
      <c r="F2010" s="1" t="s">
        <v>3813</v>
      </c>
      <c r="G2010" s="2" t="s">
        <v>1775</v>
      </c>
      <c r="H2010" s="1" t="s">
        <v>3876</v>
      </c>
    </row>
    <row r="2011" spans="1:8" x14ac:dyDescent="0.3">
      <c r="A2011" s="2" t="s">
        <v>3874</v>
      </c>
      <c r="B2011" s="1" t="s">
        <v>3875</v>
      </c>
      <c r="C2011" s="2" t="s">
        <v>2049</v>
      </c>
      <c r="D2011" s="1" t="s">
        <v>3878</v>
      </c>
      <c r="E2011" s="2" t="s">
        <v>2191</v>
      </c>
      <c r="F2011" s="1" t="s">
        <v>2188</v>
      </c>
      <c r="G2011" s="2" t="s">
        <v>1775</v>
      </c>
      <c r="H2011" s="1" t="s">
        <v>3876</v>
      </c>
    </row>
    <row r="2012" spans="1:8" x14ac:dyDescent="0.3">
      <c r="A2012" s="2" t="s">
        <v>3874</v>
      </c>
      <c r="B2012" s="1" t="s">
        <v>3875</v>
      </c>
      <c r="C2012" s="2" t="s">
        <v>2049</v>
      </c>
      <c r="D2012" s="1" t="s">
        <v>3878</v>
      </c>
      <c r="E2012" s="2" t="s">
        <v>2561</v>
      </c>
      <c r="F2012" s="1" t="s">
        <v>3748</v>
      </c>
      <c r="G2012" s="2" t="s">
        <v>1775</v>
      </c>
      <c r="H2012" s="1" t="s">
        <v>3876</v>
      </c>
    </row>
    <row r="2013" spans="1:8" x14ac:dyDescent="0.3">
      <c r="A2013" s="2" t="s">
        <v>3874</v>
      </c>
      <c r="B2013" s="1" t="s">
        <v>3875</v>
      </c>
      <c r="C2013" s="2" t="s">
        <v>2049</v>
      </c>
      <c r="D2013" s="1" t="s">
        <v>3878</v>
      </c>
      <c r="E2013" s="2" t="s">
        <v>2196</v>
      </c>
      <c r="F2013" s="1" t="s">
        <v>2195</v>
      </c>
      <c r="G2013" s="2" t="s">
        <v>1775</v>
      </c>
      <c r="H2013" s="1" t="s">
        <v>3876</v>
      </c>
    </row>
    <row r="2014" spans="1:8" x14ac:dyDescent="0.3">
      <c r="A2014" s="2" t="s">
        <v>3874</v>
      </c>
      <c r="B2014" s="1" t="s">
        <v>3875</v>
      </c>
      <c r="C2014" s="2" t="s">
        <v>2049</v>
      </c>
      <c r="D2014" s="1" t="s">
        <v>3878</v>
      </c>
      <c r="E2014" s="2" t="s">
        <v>2682</v>
      </c>
      <c r="F2014" s="1" t="s">
        <v>3715</v>
      </c>
      <c r="G2014" s="2" t="s">
        <v>1775</v>
      </c>
      <c r="H2014" s="1" t="s">
        <v>3876</v>
      </c>
    </row>
    <row r="2015" spans="1:8" x14ac:dyDescent="0.3">
      <c r="A2015" s="2" t="s">
        <v>3842</v>
      </c>
      <c r="B2015" s="1" t="s">
        <v>3879</v>
      </c>
      <c r="C2015" s="2" t="s">
        <v>844</v>
      </c>
      <c r="D2015" s="1" t="s">
        <v>3880</v>
      </c>
      <c r="E2015" s="2" t="s">
        <v>1970</v>
      </c>
      <c r="F2015" s="1" t="s">
        <v>1967</v>
      </c>
      <c r="G2015" s="2" t="s">
        <v>1965</v>
      </c>
      <c r="H2015" s="1" t="s">
        <v>3881</v>
      </c>
    </row>
    <row r="2016" spans="1:8" x14ac:dyDescent="0.3">
      <c r="A2016" s="2" t="s">
        <v>3842</v>
      </c>
      <c r="B2016" s="1" t="s">
        <v>3879</v>
      </c>
      <c r="C2016" s="2" t="s">
        <v>844</v>
      </c>
      <c r="D2016" s="1" t="s">
        <v>3880</v>
      </c>
      <c r="E2016" s="2" t="s">
        <v>1995</v>
      </c>
      <c r="F2016" s="1" t="s">
        <v>1992</v>
      </c>
      <c r="G2016" s="2" t="s">
        <v>1965</v>
      </c>
      <c r="H2016" s="1" t="s">
        <v>3881</v>
      </c>
    </row>
    <row r="2017" spans="1:8" x14ac:dyDescent="0.3">
      <c r="A2017" s="2" t="s">
        <v>3842</v>
      </c>
      <c r="B2017" s="1" t="s">
        <v>3879</v>
      </c>
      <c r="C2017" s="2" t="s">
        <v>844</v>
      </c>
      <c r="D2017" s="1" t="s">
        <v>3880</v>
      </c>
      <c r="E2017" s="2" t="s">
        <v>2007</v>
      </c>
      <c r="F2017" s="1" t="s">
        <v>2005</v>
      </c>
      <c r="G2017" s="2" t="s">
        <v>1965</v>
      </c>
      <c r="H2017" s="1" t="s">
        <v>3881</v>
      </c>
    </row>
    <row r="2018" spans="1:8" x14ac:dyDescent="0.3">
      <c r="A2018" s="2" t="s">
        <v>3842</v>
      </c>
      <c r="B2018" s="1" t="s">
        <v>3879</v>
      </c>
      <c r="C2018" s="2" t="s">
        <v>844</v>
      </c>
      <c r="D2018" s="1" t="s">
        <v>3880</v>
      </c>
      <c r="E2018" s="2" t="s">
        <v>3713</v>
      </c>
      <c r="F2018" s="1" t="s">
        <v>3714</v>
      </c>
      <c r="G2018" s="2" t="s">
        <v>1965</v>
      </c>
      <c r="H2018" s="1" t="s">
        <v>3881</v>
      </c>
    </row>
    <row r="2019" spans="1:8" x14ac:dyDescent="0.3">
      <c r="A2019" s="2" t="s">
        <v>3842</v>
      </c>
      <c r="B2019" s="1" t="s">
        <v>3879</v>
      </c>
      <c r="C2019" s="2" t="s">
        <v>844</v>
      </c>
      <c r="D2019" s="1" t="s">
        <v>3880</v>
      </c>
      <c r="E2019" s="2" t="s">
        <v>2025</v>
      </c>
      <c r="F2019" s="1" t="s">
        <v>2022</v>
      </c>
      <c r="G2019" s="2" t="s">
        <v>1965</v>
      </c>
      <c r="H2019" s="1" t="s">
        <v>3881</v>
      </c>
    </row>
    <row r="2020" spans="1:8" x14ac:dyDescent="0.3">
      <c r="A2020" s="2" t="s">
        <v>3842</v>
      </c>
      <c r="B2020" s="1" t="s">
        <v>3879</v>
      </c>
      <c r="C2020" s="2" t="s">
        <v>844</v>
      </c>
      <c r="D2020" s="1" t="s">
        <v>3880</v>
      </c>
      <c r="E2020" s="2" t="s">
        <v>2036</v>
      </c>
      <c r="F2020" s="1" t="s">
        <v>2030</v>
      </c>
      <c r="G2020" s="2" t="s">
        <v>1965</v>
      </c>
      <c r="H2020" s="1" t="s">
        <v>3881</v>
      </c>
    </row>
    <row r="2021" spans="1:8" x14ac:dyDescent="0.3">
      <c r="A2021" s="2" t="s">
        <v>3842</v>
      </c>
      <c r="B2021" s="1" t="s">
        <v>3879</v>
      </c>
      <c r="C2021" s="2" t="s">
        <v>844</v>
      </c>
      <c r="D2021" s="1" t="s">
        <v>3880</v>
      </c>
      <c r="E2021" s="2" t="s">
        <v>2050</v>
      </c>
      <c r="F2021" s="1" t="s">
        <v>2047</v>
      </c>
      <c r="G2021" s="2" t="s">
        <v>1965</v>
      </c>
      <c r="H2021" s="1" t="s">
        <v>3881</v>
      </c>
    </row>
    <row r="2022" spans="1:8" x14ac:dyDescent="0.3">
      <c r="A2022" s="2" t="s">
        <v>3842</v>
      </c>
      <c r="B2022" s="1" t="s">
        <v>3879</v>
      </c>
      <c r="C2022" s="2" t="s">
        <v>844</v>
      </c>
      <c r="D2022" s="1" t="s">
        <v>3880</v>
      </c>
      <c r="E2022" s="2" t="s">
        <v>2075</v>
      </c>
      <c r="F2022" s="1" t="s">
        <v>2073</v>
      </c>
      <c r="G2022" s="2" t="s">
        <v>1965</v>
      </c>
      <c r="H2022" s="1" t="s">
        <v>3881</v>
      </c>
    </row>
    <row r="2023" spans="1:8" x14ac:dyDescent="0.3">
      <c r="A2023" s="2" t="s">
        <v>3842</v>
      </c>
      <c r="B2023" s="1" t="s">
        <v>3879</v>
      </c>
      <c r="C2023" s="2" t="s">
        <v>844</v>
      </c>
      <c r="D2023" s="1" t="s">
        <v>3880</v>
      </c>
      <c r="E2023" s="2" t="s">
        <v>2094</v>
      </c>
      <c r="F2023" s="1" t="s">
        <v>2093</v>
      </c>
      <c r="G2023" s="2" t="s">
        <v>1965</v>
      </c>
      <c r="H2023" s="1" t="s">
        <v>3881</v>
      </c>
    </row>
    <row r="2024" spans="1:8" x14ac:dyDescent="0.3">
      <c r="A2024" s="2" t="s">
        <v>3842</v>
      </c>
      <c r="B2024" s="1" t="s">
        <v>3879</v>
      </c>
      <c r="C2024" s="2" t="s">
        <v>844</v>
      </c>
      <c r="D2024" s="1" t="s">
        <v>3880</v>
      </c>
      <c r="E2024" s="2" t="s">
        <v>2096</v>
      </c>
      <c r="F2024" s="1" t="s">
        <v>2095</v>
      </c>
      <c r="G2024" s="2" t="s">
        <v>1965</v>
      </c>
      <c r="H2024" s="1" t="s">
        <v>3881</v>
      </c>
    </row>
    <row r="2025" spans="1:8" x14ac:dyDescent="0.3">
      <c r="A2025" s="2" t="s">
        <v>3842</v>
      </c>
      <c r="B2025" s="1" t="s">
        <v>3879</v>
      </c>
      <c r="C2025" s="2" t="s">
        <v>844</v>
      </c>
      <c r="D2025" s="1" t="s">
        <v>3880</v>
      </c>
      <c r="E2025" s="2" t="s">
        <v>2104</v>
      </c>
      <c r="F2025" s="1" t="s">
        <v>2102</v>
      </c>
      <c r="G2025" s="2" t="s">
        <v>1965</v>
      </c>
      <c r="H2025" s="1" t="s">
        <v>3881</v>
      </c>
    </row>
    <row r="2026" spans="1:8" x14ac:dyDescent="0.3">
      <c r="A2026" s="2" t="s">
        <v>3842</v>
      </c>
      <c r="B2026" s="1" t="s">
        <v>3879</v>
      </c>
      <c r="C2026" s="2" t="s">
        <v>844</v>
      </c>
      <c r="D2026" s="1" t="s">
        <v>3880</v>
      </c>
      <c r="E2026" s="2" t="s">
        <v>2111</v>
      </c>
      <c r="F2026" s="1" t="s">
        <v>2110</v>
      </c>
      <c r="G2026" s="2" t="s">
        <v>1965</v>
      </c>
      <c r="H2026" s="1" t="s">
        <v>3881</v>
      </c>
    </row>
    <row r="2027" spans="1:8" x14ac:dyDescent="0.3">
      <c r="A2027" s="2" t="s">
        <v>3842</v>
      </c>
      <c r="B2027" s="1" t="s">
        <v>3879</v>
      </c>
      <c r="C2027" s="2" t="s">
        <v>844</v>
      </c>
      <c r="D2027" s="1" t="s">
        <v>3880</v>
      </c>
      <c r="E2027" s="2" t="s">
        <v>2124</v>
      </c>
      <c r="F2027" s="1" t="s">
        <v>2123</v>
      </c>
      <c r="G2027" s="2" t="s">
        <v>1965</v>
      </c>
      <c r="H2027" s="1" t="s">
        <v>3881</v>
      </c>
    </row>
    <row r="2028" spans="1:8" x14ac:dyDescent="0.3">
      <c r="A2028" s="2" t="s">
        <v>3842</v>
      </c>
      <c r="B2028" s="1" t="s">
        <v>3879</v>
      </c>
      <c r="C2028" s="2" t="s">
        <v>844</v>
      </c>
      <c r="D2028" s="1" t="s">
        <v>3880</v>
      </c>
      <c r="E2028" s="2" t="s">
        <v>2126</v>
      </c>
      <c r="F2028" s="1" t="s">
        <v>2125</v>
      </c>
      <c r="G2028" s="2" t="s">
        <v>1965</v>
      </c>
      <c r="H2028" s="1" t="s">
        <v>3881</v>
      </c>
    </row>
    <row r="2029" spans="1:8" x14ac:dyDescent="0.3">
      <c r="A2029" s="2" t="s">
        <v>3842</v>
      </c>
      <c r="B2029" s="1" t="s">
        <v>3879</v>
      </c>
      <c r="C2029" s="2" t="s">
        <v>844</v>
      </c>
      <c r="D2029" s="1" t="s">
        <v>3880</v>
      </c>
      <c r="E2029" s="2" t="s">
        <v>2128</v>
      </c>
      <c r="F2029" s="1" t="s">
        <v>2127</v>
      </c>
      <c r="G2029" s="2" t="s">
        <v>1965</v>
      </c>
      <c r="H2029" s="1" t="s">
        <v>3881</v>
      </c>
    </row>
    <row r="2030" spans="1:8" x14ac:dyDescent="0.3">
      <c r="A2030" s="2" t="s">
        <v>3842</v>
      </c>
      <c r="B2030" s="1" t="s">
        <v>3879</v>
      </c>
      <c r="C2030" s="2" t="s">
        <v>844</v>
      </c>
      <c r="D2030" s="1" t="s">
        <v>3880</v>
      </c>
      <c r="E2030" s="2" t="s">
        <v>2139</v>
      </c>
      <c r="F2030" s="1" t="s">
        <v>2137</v>
      </c>
      <c r="G2030" s="2" t="s">
        <v>1965</v>
      </c>
      <c r="H2030" s="1" t="s">
        <v>3881</v>
      </c>
    </row>
    <row r="2031" spans="1:8" x14ac:dyDescent="0.3">
      <c r="A2031" s="2" t="s">
        <v>3842</v>
      </c>
      <c r="B2031" s="1" t="s">
        <v>3879</v>
      </c>
      <c r="C2031" s="2" t="s">
        <v>844</v>
      </c>
      <c r="D2031" s="1" t="s">
        <v>3880</v>
      </c>
      <c r="E2031" s="2" t="s">
        <v>2146</v>
      </c>
      <c r="F2031" s="1" t="s">
        <v>2145</v>
      </c>
      <c r="G2031" s="2" t="s">
        <v>1965</v>
      </c>
      <c r="H2031" s="1" t="s">
        <v>3881</v>
      </c>
    </row>
    <row r="2032" spans="1:8" x14ac:dyDescent="0.3">
      <c r="A2032" s="2" t="s">
        <v>3842</v>
      </c>
      <c r="B2032" s="1" t="s">
        <v>3879</v>
      </c>
      <c r="C2032" s="2" t="s">
        <v>844</v>
      </c>
      <c r="D2032" s="1" t="s">
        <v>3880</v>
      </c>
      <c r="E2032" s="2" t="s">
        <v>2176</v>
      </c>
      <c r="F2032" s="1" t="s">
        <v>2174</v>
      </c>
      <c r="G2032" s="2" t="s">
        <v>1965</v>
      </c>
      <c r="H2032" s="1" t="s">
        <v>3881</v>
      </c>
    </row>
    <row r="2033" spans="1:8" x14ac:dyDescent="0.3">
      <c r="A2033" s="2" t="s">
        <v>3842</v>
      </c>
      <c r="B2033" s="1" t="s">
        <v>3879</v>
      </c>
      <c r="C2033" s="2" t="s">
        <v>844</v>
      </c>
      <c r="D2033" s="1" t="s">
        <v>3880</v>
      </c>
      <c r="E2033" s="2" t="s">
        <v>2196</v>
      </c>
      <c r="F2033" s="1" t="s">
        <v>2195</v>
      </c>
      <c r="G2033" s="2" t="s">
        <v>1965</v>
      </c>
      <c r="H2033" s="1" t="s">
        <v>3881</v>
      </c>
    </row>
    <row r="2034" spans="1:8" x14ac:dyDescent="0.3">
      <c r="A2034" s="2" t="s">
        <v>3842</v>
      </c>
      <c r="B2034" s="1" t="s">
        <v>3879</v>
      </c>
      <c r="C2034" s="2" t="s">
        <v>968</v>
      </c>
      <c r="D2034" s="1" t="s">
        <v>3882</v>
      </c>
      <c r="E2034" s="2" t="s">
        <v>1970</v>
      </c>
      <c r="F2034" s="1" t="s">
        <v>1967</v>
      </c>
      <c r="G2034" s="2" t="s">
        <v>1965</v>
      </c>
      <c r="H2034" s="1" t="s">
        <v>3881</v>
      </c>
    </row>
    <row r="2035" spans="1:8" x14ac:dyDescent="0.3">
      <c r="A2035" s="2" t="s">
        <v>3842</v>
      </c>
      <c r="B2035" s="1" t="s">
        <v>3879</v>
      </c>
      <c r="C2035" s="2" t="s">
        <v>968</v>
      </c>
      <c r="D2035" s="1" t="s">
        <v>3882</v>
      </c>
      <c r="E2035" s="2" t="s">
        <v>1981</v>
      </c>
      <c r="F2035" s="1" t="s">
        <v>1979</v>
      </c>
      <c r="G2035" s="2" t="s">
        <v>1965</v>
      </c>
      <c r="H2035" s="1" t="s">
        <v>3881</v>
      </c>
    </row>
    <row r="2036" spans="1:8" x14ac:dyDescent="0.3">
      <c r="A2036" s="2" t="s">
        <v>3842</v>
      </c>
      <c r="B2036" s="1" t="s">
        <v>3879</v>
      </c>
      <c r="C2036" s="2" t="s">
        <v>968</v>
      </c>
      <c r="D2036" s="1" t="s">
        <v>3882</v>
      </c>
      <c r="E2036" s="2" t="s">
        <v>3819</v>
      </c>
      <c r="F2036" s="1" t="s">
        <v>3820</v>
      </c>
      <c r="G2036" s="2" t="s">
        <v>1965</v>
      </c>
      <c r="H2036" s="1" t="s">
        <v>3881</v>
      </c>
    </row>
    <row r="2037" spans="1:8" x14ac:dyDescent="0.3">
      <c r="A2037" s="2" t="s">
        <v>3842</v>
      </c>
      <c r="B2037" s="1" t="s">
        <v>3879</v>
      </c>
      <c r="C2037" s="2" t="s">
        <v>968</v>
      </c>
      <c r="D2037" s="1" t="s">
        <v>3882</v>
      </c>
      <c r="E2037" s="2" t="s">
        <v>3721</v>
      </c>
      <c r="F2037" s="1" t="s">
        <v>3722</v>
      </c>
      <c r="G2037" s="2" t="s">
        <v>1965</v>
      </c>
      <c r="H2037" s="1" t="s">
        <v>3881</v>
      </c>
    </row>
    <row r="2038" spans="1:8" x14ac:dyDescent="0.3">
      <c r="A2038" s="2" t="s">
        <v>3842</v>
      </c>
      <c r="B2038" s="1" t="s">
        <v>3879</v>
      </c>
      <c r="C2038" s="2" t="s">
        <v>968</v>
      </c>
      <c r="D2038" s="1" t="s">
        <v>3882</v>
      </c>
      <c r="E2038" s="2" t="s">
        <v>1986</v>
      </c>
      <c r="F2038" s="1" t="s">
        <v>1985</v>
      </c>
      <c r="G2038" s="2" t="s">
        <v>1965</v>
      </c>
      <c r="H2038" s="1" t="s">
        <v>3881</v>
      </c>
    </row>
    <row r="2039" spans="1:8" x14ac:dyDescent="0.3">
      <c r="A2039" s="2" t="s">
        <v>3842</v>
      </c>
      <c r="B2039" s="1" t="s">
        <v>3879</v>
      </c>
      <c r="C2039" s="2" t="s">
        <v>968</v>
      </c>
      <c r="D2039" s="1" t="s">
        <v>3882</v>
      </c>
      <c r="E2039" s="2" t="s">
        <v>3723</v>
      </c>
      <c r="F2039" s="1" t="s">
        <v>3724</v>
      </c>
      <c r="G2039" s="2" t="s">
        <v>1965</v>
      </c>
      <c r="H2039" s="1" t="s">
        <v>3881</v>
      </c>
    </row>
    <row r="2040" spans="1:8" x14ac:dyDescent="0.3">
      <c r="A2040" s="2" t="s">
        <v>3842</v>
      </c>
      <c r="B2040" s="1" t="s">
        <v>3879</v>
      </c>
      <c r="C2040" s="2" t="s">
        <v>968</v>
      </c>
      <c r="D2040" s="1" t="s">
        <v>3882</v>
      </c>
      <c r="E2040" s="2" t="s">
        <v>1989</v>
      </c>
      <c r="F2040" s="1" t="s">
        <v>1987</v>
      </c>
      <c r="G2040" s="2" t="s">
        <v>1965</v>
      </c>
      <c r="H2040" s="1" t="s">
        <v>3881</v>
      </c>
    </row>
    <row r="2041" spans="1:8" x14ac:dyDescent="0.3">
      <c r="A2041" s="2" t="s">
        <v>3842</v>
      </c>
      <c r="B2041" s="1" t="s">
        <v>3879</v>
      </c>
      <c r="C2041" s="2" t="s">
        <v>968</v>
      </c>
      <c r="D2041" s="1" t="s">
        <v>3882</v>
      </c>
      <c r="E2041" s="2" t="s">
        <v>1995</v>
      </c>
      <c r="F2041" s="1" t="s">
        <v>1992</v>
      </c>
      <c r="G2041" s="2" t="s">
        <v>1965</v>
      </c>
      <c r="H2041" s="1" t="s">
        <v>3881</v>
      </c>
    </row>
    <row r="2042" spans="1:8" x14ac:dyDescent="0.3">
      <c r="A2042" s="2" t="s">
        <v>3842</v>
      </c>
      <c r="B2042" s="1" t="s">
        <v>3879</v>
      </c>
      <c r="C2042" s="2" t="s">
        <v>968</v>
      </c>
      <c r="D2042" s="1" t="s">
        <v>3882</v>
      </c>
      <c r="E2042" s="2" t="s">
        <v>2001</v>
      </c>
      <c r="F2042" s="1" t="s">
        <v>1998</v>
      </c>
      <c r="G2042" s="2" t="s">
        <v>1965</v>
      </c>
      <c r="H2042" s="1" t="s">
        <v>3881</v>
      </c>
    </row>
    <row r="2043" spans="1:8" x14ac:dyDescent="0.3">
      <c r="A2043" s="2" t="s">
        <v>3842</v>
      </c>
      <c r="B2043" s="1" t="s">
        <v>3879</v>
      </c>
      <c r="C2043" s="2" t="s">
        <v>968</v>
      </c>
      <c r="D2043" s="1" t="s">
        <v>3882</v>
      </c>
      <c r="E2043" s="2" t="s">
        <v>2004</v>
      </c>
      <c r="F2043" s="1" t="s">
        <v>2003</v>
      </c>
      <c r="G2043" s="2" t="s">
        <v>1965</v>
      </c>
      <c r="H2043" s="1" t="s">
        <v>3881</v>
      </c>
    </row>
    <row r="2044" spans="1:8" x14ac:dyDescent="0.3">
      <c r="A2044" s="2" t="s">
        <v>3842</v>
      </c>
      <c r="B2044" s="1" t="s">
        <v>3879</v>
      </c>
      <c r="C2044" s="2" t="s">
        <v>968</v>
      </c>
      <c r="D2044" s="1" t="s">
        <v>3882</v>
      </c>
      <c r="E2044" s="2" t="s">
        <v>2007</v>
      </c>
      <c r="F2044" s="1" t="s">
        <v>2005</v>
      </c>
      <c r="G2044" s="2" t="s">
        <v>1965</v>
      </c>
      <c r="H2044" s="1" t="s">
        <v>3881</v>
      </c>
    </row>
    <row r="2045" spans="1:8" x14ac:dyDescent="0.3">
      <c r="A2045" s="2" t="s">
        <v>3842</v>
      </c>
      <c r="B2045" s="1" t="s">
        <v>3879</v>
      </c>
      <c r="C2045" s="2" t="s">
        <v>968</v>
      </c>
      <c r="D2045" s="1" t="s">
        <v>3882</v>
      </c>
      <c r="E2045" s="2" t="s">
        <v>2011</v>
      </c>
      <c r="F2045" s="1" t="s">
        <v>2009</v>
      </c>
      <c r="G2045" s="2" t="s">
        <v>1965</v>
      </c>
      <c r="H2045" s="1" t="s">
        <v>3881</v>
      </c>
    </row>
    <row r="2046" spans="1:8" x14ac:dyDescent="0.3">
      <c r="A2046" s="2" t="s">
        <v>3842</v>
      </c>
      <c r="B2046" s="1" t="s">
        <v>3879</v>
      </c>
      <c r="C2046" s="2" t="s">
        <v>968</v>
      </c>
      <c r="D2046" s="1" t="s">
        <v>3882</v>
      </c>
      <c r="E2046" s="2" t="s">
        <v>2025</v>
      </c>
      <c r="F2046" s="1" t="s">
        <v>2022</v>
      </c>
      <c r="G2046" s="2" t="s">
        <v>1965</v>
      </c>
      <c r="H2046" s="1" t="s">
        <v>3881</v>
      </c>
    </row>
    <row r="2047" spans="1:8" x14ac:dyDescent="0.3">
      <c r="A2047" s="2" t="s">
        <v>3842</v>
      </c>
      <c r="B2047" s="1" t="s">
        <v>3879</v>
      </c>
      <c r="C2047" s="2" t="s">
        <v>968</v>
      </c>
      <c r="D2047" s="1" t="s">
        <v>3882</v>
      </c>
      <c r="E2047" s="2" t="s">
        <v>2036</v>
      </c>
      <c r="F2047" s="1" t="s">
        <v>2030</v>
      </c>
      <c r="G2047" s="2" t="s">
        <v>1965</v>
      </c>
      <c r="H2047" s="1" t="s">
        <v>3881</v>
      </c>
    </row>
    <row r="2048" spans="1:8" x14ac:dyDescent="0.3">
      <c r="A2048" s="2" t="s">
        <v>3842</v>
      </c>
      <c r="B2048" s="1" t="s">
        <v>3879</v>
      </c>
      <c r="C2048" s="2" t="s">
        <v>968</v>
      </c>
      <c r="D2048" s="1" t="s">
        <v>3882</v>
      </c>
      <c r="E2048" s="2" t="s">
        <v>2094</v>
      </c>
      <c r="F2048" s="1" t="s">
        <v>2093</v>
      </c>
      <c r="G2048" s="2" t="s">
        <v>1965</v>
      </c>
      <c r="H2048" s="1" t="s">
        <v>3881</v>
      </c>
    </row>
    <row r="2049" spans="1:8" x14ac:dyDescent="0.3">
      <c r="A2049" s="2" t="s">
        <v>3842</v>
      </c>
      <c r="B2049" s="1" t="s">
        <v>3879</v>
      </c>
      <c r="C2049" s="2" t="s">
        <v>968</v>
      </c>
      <c r="D2049" s="1" t="s">
        <v>3882</v>
      </c>
      <c r="E2049" s="2" t="s">
        <v>2100</v>
      </c>
      <c r="F2049" s="1" t="s">
        <v>2099</v>
      </c>
      <c r="G2049" s="2" t="s">
        <v>1965</v>
      </c>
      <c r="H2049" s="1" t="s">
        <v>3881</v>
      </c>
    </row>
    <row r="2050" spans="1:8" x14ac:dyDescent="0.3">
      <c r="A2050" s="2" t="s">
        <v>3842</v>
      </c>
      <c r="B2050" s="1" t="s">
        <v>3879</v>
      </c>
      <c r="C2050" s="2" t="s">
        <v>968</v>
      </c>
      <c r="D2050" s="1" t="s">
        <v>3882</v>
      </c>
      <c r="E2050" s="2" t="s">
        <v>2104</v>
      </c>
      <c r="F2050" s="1" t="s">
        <v>2102</v>
      </c>
      <c r="G2050" s="2" t="s">
        <v>1965</v>
      </c>
      <c r="H2050" s="1" t="s">
        <v>3881</v>
      </c>
    </row>
    <row r="2051" spans="1:8" x14ac:dyDescent="0.3">
      <c r="A2051" s="2" t="s">
        <v>3842</v>
      </c>
      <c r="B2051" s="1" t="s">
        <v>3879</v>
      </c>
      <c r="C2051" s="2" t="s">
        <v>968</v>
      </c>
      <c r="D2051" s="1" t="s">
        <v>3882</v>
      </c>
      <c r="E2051" s="2" t="s">
        <v>2111</v>
      </c>
      <c r="F2051" s="1" t="s">
        <v>2110</v>
      </c>
      <c r="G2051" s="2" t="s">
        <v>1965</v>
      </c>
      <c r="H2051" s="1" t="s">
        <v>3881</v>
      </c>
    </row>
    <row r="2052" spans="1:8" x14ac:dyDescent="0.3">
      <c r="A2052" s="2" t="s">
        <v>3842</v>
      </c>
      <c r="B2052" s="1" t="s">
        <v>3879</v>
      </c>
      <c r="C2052" s="2" t="s">
        <v>968</v>
      </c>
      <c r="D2052" s="1" t="s">
        <v>3882</v>
      </c>
      <c r="E2052" s="2" t="s">
        <v>2124</v>
      </c>
      <c r="F2052" s="1" t="s">
        <v>2123</v>
      </c>
      <c r="G2052" s="2" t="s">
        <v>1965</v>
      </c>
      <c r="H2052" s="1" t="s">
        <v>3881</v>
      </c>
    </row>
    <row r="2053" spans="1:8" x14ac:dyDescent="0.3">
      <c r="A2053" s="2" t="s">
        <v>3842</v>
      </c>
      <c r="B2053" s="1" t="s">
        <v>3879</v>
      </c>
      <c r="C2053" s="2" t="s">
        <v>968</v>
      </c>
      <c r="D2053" s="1" t="s">
        <v>3882</v>
      </c>
      <c r="E2053" s="2" t="s">
        <v>2126</v>
      </c>
      <c r="F2053" s="1" t="s">
        <v>2125</v>
      </c>
      <c r="G2053" s="2" t="s">
        <v>1965</v>
      </c>
      <c r="H2053" s="1" t="s">
        <v>3881</v>
      </c>
    </row>
    <row r="2054" spans="1:8" x14ac:dyDescent="0.3">
      <c r="A2054" s="2" t="s">
        <v>3842</v>
      </c>
      <c r="B2054" s="1" t="s">
        <v>3879</v>
      </c>
      <c r="C2054" s="2" t="s">
        <v>968</v>
      </c>
      <c r="D2054" s="1" t="s">
        <v>3882</v>
      </c>
      <c r="E2054" s="2" t="s">
        <v>2128</v>
      </c>
      <c r="F2054" s="1" t="s">
        <v>2127</v>
      </c>
      <c r="G2054" s="2" t="s">
        <v>1965</v>
      </c>
      <c r="H2054" s="1" t="s">
        <v>3881</v>
      </c>
    </row>
    <row r="2055" spans="1:8" x14ac:dyDescent="0.3">
      <c r="A2055" s="2" t="s">
        <v>3842</v>
      </c>
      <c r="B2055" s="1" t="s">
        <v>3879</v>
      </c>
      <c r="C2055" s="2" t="s">
        <v>968</v>
      </c>
      <c r="D2055" s="1" t="s">
        <v>3882</v>
      </c>
      <c r="E2055" s="2" t="s">
        <v>2130</v>
      </c>
      <c r="F2055" s="1" t="s">
        <v>2129</v>
      </c>
      <c r="G2055" s="2" t="s">
        <v>1965</v>
      </c>
      <c r="H2055" s="1" t="s">
        <v>3881</v>
      </c>
    </row>
    <row r="2056" spans="1:8" x14ac:dyDescent="0.3">
      <c r="A2056" s="2" t="s">
        <v>3842</v>
      </c>
      <c r="B2056" s="1" t="s">
        <v>3879</v>
      </c>
      <c r="C2056" s="2" t="s">
        <v>968</v>
      </c>
      <c r="D2056" s="1" t="s">
        <v>3882</v>
      </c>
      <c r="E2056" s="2" t="s">
        <v>2132</v>
      </c>
      <c r="F2056" s="1" t="s">
        <v>2131</v>
      </c>
      <c r="G2056" s="2" t="s">
        <v>1965</v>
      </c>
      <c r="H2056" s="1" t="s">
        <v>3881</v>
      </c>
    </row>
    <row r="2057" spans="1:8" x14ac:dyDescent="0.3">
      <c r="A2057" s="2" t="s">
        <v>3842</v>
      </c>
      <c r="B2057" s="1" t="s">
        <v>3879</v>
      </c>
      <c r="C2057" s="2" t="s">
        <v>968</v>
      </c>
      <c r="D2057" s="1" t="s">
        <v>3882</v>
      </c>
      <c r="E2057" s="2" t="s">
        <v>2134</v>
      </c>
      <c r="F2057" s="1" t="s">
        <v>2133</v>
      </c>
      <c r="G2057" s="2" t="s">
        <v>1965</v>
      </c>
      <c r="H2057" s="1" t="s">
        <v>3881</v>
      </c>
    </row>
    <row r="2058" spans="1:8" x14ac:dyDescent="0.3">
      <c r="A2058" s="2" t="s">
        <v>3842</v>
      </c>
      <c r="B2058" s="1" t="s">
        <v>3879</v>
      </c>
      <c r="C2058" s="2" t="s">
        <v>968</v>
      </c>
      <c r="D2058" s="1" t="s">
        <v>3882</v>
      </c>
      <c r="E2058" s="2" t="s">
        <v>2631</v>
      </c>
      <c r="F2058" s="1" t="s">
        <v>3728</v>
      </c>
      <c r="G2058" s="2" t="s">
        <v>1965</v>
      </c>
      <c r="H2058" s="1" t="s">
        <v>3881</v>
      </c>
    </row>
    <row r="2059" spans="1:8" x14ac:dyDescent="0.3">
      <c r="A2059" s="2" t="s">
        <v>3842</v>
      </c>
      <c r="B2059" s="1" t="s">
        <v>3879</v>
      </c>
      <c r="C2059" s="2" t="s">
        <v>968</v>
      </c>
      <c r="D2059" s="1" t="s">
        <v>3882</v>
      </c>
      <c r="E2059" s="2" t="s">
        <v>2179</v>
      </c>
      <c r="F2059" s="1" t="s">
        <v>2177</v>
      </c>
      <c r="G2059" s="2" t="s">
        <v>1965</v>
      </c>
      <c r="H2059" s="1" t="s">
        <v>3881</v>
      </c>
    </row>
    <row r="2060" spans="1:8" x14ac:dyDescent="0.3">
      <c r="A2060" s="2" t="s">
        <v>3842</v>
      </c>
      <c r="B2060" s="1" t="s">
        <v>3879</v>
      </c>
      <c r="C2060" s="2" t="s">
        <v>968</v>
      </c>
      <c r="D2060" s="1" t="s">
        <v>3882</v>
      </c>
      <c r="E2060" s="2" t="s">
        <v>3738</v>
      </c>
      <c r="F2060" s="1" t="s">
        <v>3739</v>
      </c>
      <c r="G2060" s="2" t="s">
        <v>1965</v>
      </c>
      <c r="H2060" s="1" t="s">
        <v>3881</v>
      </c>
    </row>
    <row r="2061" spans="1:8" x14ac:dyDescent="0.3">
      <c r="A2061" s="2" t="s">
        <v>3842</v>
      </c>
      <c r="B2061" s="1" t="s">
        <v>3879</v>
      </c>
      <c r="C2061" s="2" t="s">
        <v>968</v>
      </c>
      <c r="D2061" s="1" t="s">
        <v>3882</v>
      </c>
      <c r="E2061" s="2" t="s">
        <v>2182</v>
      </c>
      <c r="F2061" s="1" t="s">
        <v>2181</v>
      </c>
      <c r="G2061" s="2" t="s">
        <v>1965</v>
      </c>
      <c r="H2061" s="1" t="s">
        <v>3881</v>
      </c>
    </row>
    <row r="2062" spans="1:8" x14ac:dyDescent="0.3">
      <c r="A2062" s="2" t="s">
        <v>3842</v>
      </c>
      <c r="B2062" s="1" t="s">
        <v>3879</v>
      </c>
      <c r="C2062" s="2" t="s">
        <v>968</v>
      </c>
      <c r="D2062" s="1" t="s">
        <v>3882</v>
      </c>
      <c r="E2062" s="2" t="s">
        <v>3812</v>
      </c>
      <c r="F2062" s="1" t="s">
        <v>3813</v>
      </c>
      <c r="G2062" s="2" t="s">
        <v>1965</v>
      </c>
      <c r="H2062" s="1" t="s">
        <v>3881</v>
      </c>
    </row>
    <row r="2063" spans="1:8" x14ac:dyDescent="0.3">
      <c r="A2063" s="2" t="s">
        <v>3842</v>
      </c>
      <c r="B2063" s="1" t="s">
        <v>3879</v>
      </c>
      <c r="C2063" s="2" t="s">
        <v>968</v>
      </c>
      <c r="D2063" s="1" t="s">
        <v>3882</v>
      </c>
      <c r="E2063" s="2" t="s">
        <v>3828</v>
      </c>
      <c r="F2063" s="1" t="s">
        <v>3829</v>
      </c>
      <c r="G2063" s="2" t="s">
        <v>1965</v>
      </c>
      <c r="H2063" s="1" t="s">
        <v>3881</v>
      </c>
    </row>
    <row r="2064" spans="1:8" x14ac:dyDescent="0.3">
      <c r="A2064" s="2" t="s">
        <v>3842</v>
      </c>
      <c r="B2064" s="1" t="s">
        <v>3879</v>
      </c>
      <c r="C2064" s="2" t="s">
        <v>968</v>
      </c>
      <c r="D2064" s="1" t="s">
        <v>3882</v>
      </c>
      <c r="E2064" s="2" t="s">
        <v>2196</v>
      </c>
      <c r="F2064" s="1" t="s">
        <v>2195</v>
      </c>
      <c r="G2064" s="2" t="s">
        <v>1965</v>
      </c>
      <c r="H2064" s="1" t="s">
        <v>3881</v>
      </c>
    </row>
    <row r="2065" spans="1:8" x14ac:dyDescent="0.3">
      <c r="A2065" s="2" t="s">
        <v>3842</v>
      </c>
      <c r="B2065" s="1" t="s">
        <v>3879</v>
      </c>
      <c r="C2065" s="2" t="s">
        <v>3874</v>
      </c>
      <c r="D2065" s="1" t="s">
        <v>3883</v>
      </c>
      <c r="E2065" s="2" t="s">
        <v>1995</v>
      </c>
      <c r="F2065" s="1" t="s">
        <v>1992</v>
      </c>
      <c r="G2065" s="2" t="s">
        <v>1965</v>
      </c>
      <c r="H2065" s="1" t="s">
        <v>3881</v>
      </c>
    </row>
    <row r="2066" spans="1:8" x14ac:dyDescent="0.3">
      <c r="A2066" s="2" t="s">
        <v>3842</v>
      </c>
      <c r="B2066" s="1" t="s">
        <v>3879</v>
      </c>
      <c r="C2066" s="2" t="s">
        <v>3874</v>
      </c>
      <c r="D2066" s="1" t="s">
        <v>3883</v>
      </c>
      <c r="E2066" s="2" t="s">
        <v>2007</v>
      </c>
      <c r="F2066" s="1" t="s">
        <v>2005</v>
      </c>
      <c r="G2066" s="2" t="s">
        <v>1965</v>
      </c>
      <c r="H2066" s="1" t="s">
        <v>3881</v>
      </c>
    </row>
    <row r="2067" spans="1:8" x14ac:dyDescent="0.3">
      <c r="A2067" s="2" t="s">
        <v>3842</v>
      </c>
      <c r="B2067" s="1" t="s">
        <v>3879</v>
      </c>
      <c r="C2067" s="2" t="s">
        <v>3874</v>
      </c>
      <c r="D2067" s="1" t="s">
        <v>3883</v>
      </c>
      <c r="E2067" s="2" t="s">
        <v>2025</v>
      </c>
      <c r="F2067" s="1" t="s">
        <v>2022</v>
      </c>
      <c r="G2067" s="2" t="s">
        <v>1965</v>
      </c>
      <c r="H2067" s="1" t="s">
        <v>3881</v>
      </c>
    </row>
    <row r="2068" spans="1:8" x14ac:dyDescent="0.3">
      <c r="A2068" s="2" t="s">
        <v>3842</v>
      </c>
      <c r="B2068" s="1" t="s">
        <v>3879</v>
      </c>
      <c r="C2068" s="2" t="s">
        <v>3874</v>
      </c>
      <c r="D2068" s="1" t="s">
        <v>3883</v>
      </c>
      <c r="E2068" s="2" t="s">
        <v>2036</v>
      </c>
      <c r="F2068" s="1" t="s">
        <v>2030</v>
      </c>
      <c r="G2068" s="2" t="s">
        <v>1965</v>
      </c>
      <c r="H2068" s="1" t="s">
        <v>3881</v>
      </c>
    </row>
    <row r="2069" spans="1:8" x14ac:dyDescent="0.3">
      <c r="A2069" s="2" t="s">
        <v>3842</v>
      </c>
      <c r="B2069" s="1" t="s">
        <v>3879</v>
      </c>
      <c r="C2069" s="2" t="s">
        <v>3874</v>
      </c>
      <c r="D2069" s="1" t="s">
        <v>3883</v>
      </c>
      <c r="E2069" s="2" t="s">
        <v>2104</v>
      </c>
      <c r="F2069" s="1" t="s">
        <v>2102</v>
      </c>
      <c r="G2069" s="2" t="s">
        <v>1965</v>
      </c>
      <c r="H2069" s="1" t="s">
        <v>3881</v>
      </c>
    </row>
    <row r="2070" spans="1:8" x14ac:dyDescent="0.3">
      <c r="A2070" s="2" t="s">
        <v>3842</v>
      </c>
      <c r="B2070" s="1" t="s">
        <v>3879</v>
      </c>
      <c r="C2070" s="2" t="s">
        <v>3874</v>
      </c>
      <c r="D2070" s="1" t="s">
        <v>3883</v>
      </c>
      <c r="E2070" s="2" t="s">
        <v>2111</v>
      </c>
      <c r="F2070" s="1" t="s">
        <v>2110</v>
      </c>
      <c r="G2070" s="2" t="s">
        <v>1965</v>
      </c>
      <c r="H2070" s="1" t="s">
        <v>3881</v>
      </c>
    </row>
    <row r="2071" spans="1:8" x14ac:dyDescent="0.3">
      <c r="A2071" s="2" t="s">
        <v>3842</v>
      </c>
      <c r="B2071" s="1" t="s">
        <v>3879</v>
      </c>
      <c r="C2071" s="2" t="s">
        <v>3874</v>
      </c>
      <c r="D2071" s="1" t="s">
        <v>3883</v>
      </c>
      <c r="E2071" s="2" t="s">
        <v>2124</v>
      </c>
      <c r="F2071" s="1" t="s">
        <v>2123</v>
      </c>
      <c r="G2071" s="2" t="s">
        <v>1965</v>
      </c>
      <c r="H2071" s="1" t="s">
        <v>3881</v>
      </c>
    </row>
    <row r="2072" spans="1:8" x14ac:dyDescent="0.3">
      <c r="A2072" s="2" t="s">
        <v>3842</v>
      </c>
      <c r="B2072" s="1" t="s">
        <v>3879</v>
      </c>
      <c r="C2072" s="2" t="s">
        <v>3874</v>
      </c>
      <c r="D2072" s="1" t="s">
        <v>3883</v>
      </c>
      <c r="E2072" s="2" t="s">
        <v>2126</v>
      </c>
      <c r="F2072" s="1" t="s">
        <v>2125</v>
      </c>
      <c r="G2072" s="2" t="s">
        <v>1965</v>
      </c>
      <c r="H2072" s="1" t="s">
        <v>3881</v>
      </c>
    </row>
    <row r="2073" spans="1:8" x14ac:dyDescent="0.3">
      <c r="A2073" s="2" t="s">
        <v>3842</v>
      </c>
      <c r="B2073" s="1" t="s">
        <v>3879</v>
      </c>
      <c r="C2073" s="2" t="s">
        <v>3874</v>
      </c>
      <c r="D2073" s="1" t="s">
        <v>3883</v>
      </c>
      <c r="E2073" s="2" t="s">
        <v>2139</v>
      </c>
      <c r="F2073" s="1" t="s">
        <v>2137</v>
      </c>
      <c r="G2073" s="2" t="s">
        <v>1965</v>
      </c>
      <c r="H2073" s="1" t="s">
        <v>3881</v>
      </c>
    </row>
    <row r="2074" spans="1:8" x14ac:dyDescent="0.3">
      <c r="A2074" s="2" t="s">
        <v>3842</v>
      </c>
      <c r="B2074" s="1" t="s">
        <v>3879</v>
      </c>
      <c r="C2074" s="2" t="s">
        <v>3874</v>
      </c>
      <c r="D2074" s="1" t="s">
        <v>3883</v>
      </c>
      <c r="E2074" s="2" t="s">
        <v>2196</v>
      </c>
      <c r="F2074" s="1" t="s">
        <v>2195</v>
      </c>
      <c r="G2074" s="2" t="s">
        <v>1965</v>
      </c>
      <c r="H2074" s="1" t="s">
        <v>3881</v>
      </c>
    </row>
    <row r="2075" spans="1:8" x14ac:dyDescent="0.3">
      <c r="A2075" s="2" t="s">
        <v>3842</v>
      </c>
      <c r="B2075" s="1" t="s">
        <v>3879</v>
      </c>
      <c r="C2075" s="2" t="s">
        <v>2049</v>
      </c>
      <c r="D2075" s="1" t="s">
        <v>3884</v>
      </c>
      <c r="E2075" s="2" t="s">
        <v>1970</v>
      </c>
      <c r="F2075" s="1" t="s">
        <v>1967</v>
      </c>
      <c r="G2075" s="2" t="s">
        <v>1965</v>
      </c>
      <c r="H2075" s="1" t="s">
        <v>3881</v>
      </c>
    </row>
    <row r="2076" spans="1:8" x14ac:dyDescent="0.3">
      <c r="A2076" s="2" t="s">
        <v>3842</v>
      </c>
      <c r="B2076" s="1" t="s">
        <v>3879</v>
      </c>
      <c r="C2076" s="2" t="s">
        <v>2049</v>
      </c>
      <c r="D2076" s="1" t="s">
        <v>3884</v>
      </c>
      <c r="E2076" s="2" t="s">
        <v>1981</v>
      </c>
      <c r="F2076" s="1" t="s">
        <v>1979</v>
      </c>
      <c r="G2076" s="2" t="s">
        <v>1965</v>
      </c>
      <c r="H2076" s="1" t="s">
        <v>3881</v>
      </c>
    </row>
    <row r="2077" spans="1:8" x14ac:dyDescent="0.3">
      <c r="A2077" s="2" t="s">
        <v>3842</v>
      </c>
      <c r="B2077" s="1" t="s">
        <v>3879</v>
      </c>
      <c r="C2077" s="2" t="s">
        <v>2049</v>
      </c>
      <c r="D2077" s="1" t="s">
        <v>3884</v>
      </c>
      <c r="E2077" s="2" t="s">
        <v>3819</v>
      </c>
      <c r="F2077" s="1" t="s">
        <v>3820</v>
      </c>
      <c r="G2077" s="2" t="s">
        <v>1965</v>
      </c>
      <c r="H2077" s="1" t="s">
        <v>3881</v>
      </c>
    </row>
    <row r="2078" spans="1:8" x14ac:dyDescent="0.3">
      <c r="A2078" s="2" t="s">
        <v>3842</v>
      </c>
      <c r="B2078" s="1" t="s">
        <v>3879</v>
      </c>
      <c r="C2078" s="2" t="s">
        <v>2049</v>
      </c>
      <c r="D2078" s="1" t="s">
        <v>3884</v>
      </c>
      <c r="E2078" s="2" t="s">
        <v>3721</v>
      </c>
      <c r="F2078" s="1" t="s">
        <v>3722</v>
      </c>
      <c r="G2078" s="2" t="s">
        <v>1965</v>
      </c>
      <c r="H2078" s="1" t="s">
        <v>3881</v>
      </c>
    </row>
    <row r="2079" spans="1:8" x14ac:dyDescent="0.3">
      <c r="A2079" s="2" t="s">
        <v>3842</v>
      </c>
      <c r="B2079" s="1" t="s">
        <v>3879</v>
      </c>
      <c r="C2079" s="2" t="s">
        <v>2049</v>
      </c>
      <c r="D2079" s="1" t="s">
        <v>3884</v>
      </c>
      <c r="E2079" s="2" t="s">
        <v>1986</v>
      </c>
      <c r="F2079" s="1" t="s">
        <v>1985</v>
      </c>
      <c r="G2079" s="2" t="s">
        <v>1965</v>
      </c>
      <c r="H2079" s="1" t="s">
        <v>3881</v>
      </c>
    </row>
    <row r="2080" spans="1:8" x14ac:dyDescent="0.3">
      <c r="A2080" s="2" t="s">
        <v>3842</v>
      </c>
      <c r="B2080" s="1" t="s">
        <v>3879</v>
      </c>
      <c r="C2080" s="2" t="s">
        <v>2049</v>
      </c>
      <c r="D2080" s="1" t="s">
        <v>3884</v>
      </c>
      <c r="E2080" s="2" t="s">
        <v>3723</v>
      </c>
      <c r="F2080" s="1" t="s">
        <v>3724</v>
      </c>
      <c r="G2080" s="2" t="s">
        <v>1965</v>
      </c>
      <c r="H2080" s="1" t="s">
        <v>3881</v>
      </c>
    </row>
    <row r="2081" spans="1:8" x14ac:dyDescent="0.3">
      <c r="A2081" s="2" t="s">
        <v>3842</v>
      </c>
      <c r="B2081" s="1" t="s">
        <v>3879</v>
      </c>
      <c r="C2081" s="2" t="s">
        <v>2049</v>
      </c>
      <c r="D2081" s="1" t="s">
        <v>3884</v>
      </c>
      <c r="E2081" s="2" t="s">
        <v>1989</v>
      </c>
      <c r="F2081" s="1" t="s">
        <v>1987</v>
      </c>
      <c r="G2081" s="2" t="s">
        <v>1965</v>
      </c>
      <c r="H2081" s="1" t="s">
        <v>3881</v>
      </c>
    </row>
    <row r="2082" spans="1:8" x14ac:dyDescent="0.3">
      <c r="A2082" s="2" t="s">
        <v>3842</v>
      </c>
      <c r="B2082" s="1" t="s">
        <v>3879</v>
      </c>
      <c r="C2082" s="2" t="s">
        <v>2049</v>
      </c>
      <c r="D2082" s="1" t="s">
        <v>3884</v>
      </c>
      <c r="E2082" s="2" t="s">
        <v>1995</v>
      </c>
      <c r="F2082" s="1" t="s">
        <v>1992</v>
      </c>
      <c r="G2082" s="2" t="s">
        <v>1965</v>
      </c>
      <c r="H2082" s="1" t="s">
        <v>3881</v>
      </c>
    </row>
    <row r="2083" spans="1:8" x14ac:dyDescent="0.3">
      <c r="A2083" s="2" t="s">
        <v>3842</v>
      </c>
      <c r="B2083" s="1" t="s">
        <v>3879</v>
      </c>
      <c r="C2083" s="2" t="s">
        <v>2049</v>
      </c>
      <c r="D2083" s="1" t="s">
        <v>3884</v>
      </c>
      <c r="E2083" s="2" t="s">
        <v>2001</v>
      </c>
      <c r="F2083" s="1" t="s">
        <v>1998</v>
      </c>
      <c r="G2083" s="2" t="s">
        <v>1965</v>
      </c>
      <c r="H2083" s="1" t="s">
        <v>3881</v>
      </c>
    </row>
    <row r="2084" spans="1:8" x14ac:dyDescent="0.3">
      <c r="A2084" s="2" t="s">
        <v>3842</v>
      </c>
      <c r="B2084" s="1" t="s">
        <v>3879</v>
      </c>
      <c r="C2084" s="2" t="s">
        <v>2049</v>
      </c>
      <c r="D2084" s="1" t="s">
        <v>3884</v>
      </c>
      <c r="E2084" s="2" t="s">
        <v>2004</v>
      </c>
      <c r="F2084" s="1" t="s">
        <v>2003</v>
      </c>
      <c r="G2084" s="2" t="s">
        <v>1965</v>
      </c>
      <c r="H2084" s="1" t="s">
        <v>3881</v>
      </c>
    </row>
    <row r="2085" spans="1:8" x14ac:dyDescent="0.3">
      <c r="A2085" s="2" t="s">
        <v>3842</v>
      </c>
      <c r="B2085" s="1" t="s">
        <v>3879</v>
      </c>
      <c r="C2085" s="2" t="s">
        <v>2049</v>
      </c>
      <c r="D2085" s="1" t="s">
        <v>3884</v>
      </c>
      <c r="E2085" s="2" t="s">
        <v>2007</v>
      </c>
      <c r="F2085" s="1" t="s">
        <v>2005</v>
      </c>
      <c r="G2085" s="2" t="s">
        <v>1965</v>
      </c>
      <c r="H2085" s="1" t="s">
        <v>3881</v>
      </c>
    </row>
    <row r="2086" spans="1:8" x14ac:dyDescent="0.3">
      <c r="A2086" s="2" t="s">
        <v>3842</v>
      </c>
      <c r="B2086" s="1" t="s">
        <v>3879</v>
      </c>
      <c r="C2086" s="2" t="s">
        <v>2049</v>
      </c>
      <c r="D2086" s="1" t="s">
        <v>3884</v>
      </c>
      <c r="E2086" s="2" t="s">
        <v>2011</v>
      </c>
      <c r="F2086" s="1" t="s">
        <v>2009</v>
      </c>
      <c r="G2086" s="2" t="s">
        <v>1965</v>
      </c>
      <c r="H2086" s="1" t="s">
        <v>3881</v>
      </c>
    </row>
    <row r="2087" spans="1:8" x14ac:dyDescent="0.3">
      <c r="A2087" s="2" t="s">
        <v>3842</v>
      </c>
      <c r="B2087" s="1" t="s">
        <v>3879</v>
      </c>
      <c r="C2087" s="2" t="s">
        <v>2049</v>
      </c>
      <c r="D2087" s="1" t="s">
        <v>3884</v>
      </c>
      <c r="E2087" s="2" t="s">
        <v>2025</v>
      </c>
      <c r="F2087" s="1" t="s">
        <v>2022</v>
      </c>
      <c r="G2087" s="2" t="s">
        <v>1965</v>
      </c>
      <c r="H2087" s="1" t="s">
        <v>3881</v>
      </c>
    </row>
    <row r="2088" spans="1:8" x14ac:dyDescent="0.3">
      <c r="A2088" s="2" t="s">
        <v>3842</v>
      </c>
      <c r="B2088" s="1" t="s">
        <v>3879</v>
      </c>
      <c r="C2088" s="2" t="s">
        <v>2049</v>
      </c>
      <c r="D2088" s="1" t="s">
        <v>3884</v>
      </c>
      <c r="E2088" s="2" t="s">
        <v>2036</v>
      </c>
      <c r="F2088" s="1" t="s">
        <v>2030</v>
      </c>
      <c r="G2088" s="2" t="s">
        <v>1965</v>
      </c>
      <c r="H2088" s="1" t="s">
        <v>3881</v>
      </c>
    </row>
    <row r="2089" spans="1:8" x14ac:dyDescent="0.3">
      <c r="A2089" s="2" t="s">
        <v>3842</v>
      </c>
      <c r="B2089" s="1" t="s">
        <v>3879</v>
      </c>
      <c r="C2089" s="2" t="s">
        <v>2049</v>
      </c>
      <c r="D2089" s="1" t="s">
        <v>3884</v>
      </c>
      <c r="E2089" s="2" t="s">
        <v>2094</v>
      </c>
      <c r="F2089" s="1" t="s">
        <v>2093</v>
      </c>
      <c r="G2089" s="2" t="s">
        <v>1965</v>
      </c>
      <c r="H2089" s="1" t="s">
        <v>3881</v>
      </c>
    </row>
    <row r="2090" spans="1:8" x14ac:dyDescent="0.3">
      <c r="A2090" s="2" t="s">
        <v>3842</v>
      </c>
      <c r="B2090" s="1" t="s">
        <v>3879</v>
      </c>
      <c r="C2090" s="2" t="s">
        <v>2049</v>
      </c>
      <c r="D2090" s="1" t="s">
        <v>3884</v>
      </c>
      <c r="E2090" s="2" t="s">
        <v>2100</v>
      </c>
      <c r="F2090" s="1" t="s">
        <v>2099</v>
      </c>
      <c r="G2090" s="2" t="s">
        <v>1965</v>
      </c>
      <c r="H2090" s="1" t="s">
        <v>3881</v>
      </c>
    </row>
    <row r="2091" spans="1:8" x14ac:dyDescent="0.3">
      <c r="A2091" s="2" t="s">
        <v>3842</v>
      </c>
      <c r="B2091" s="1" t="s">
        <v>3879</v>
      </c>
      <c r="C2091" s="2" t="s">
        <v>2049</v>
      </c>
      <c r="D2091" s="1" t="s">
        <v>3884</v>
      </c>
      <c r="E2091" s="2" t="s">
        <v>2104</v>
      </c>
      <c r="F2091" s="1" t="s">
        <v>2102</v>
      </c>
      <c r="G2091" s="2" t="s">
        <v>1965</v>
      </c>
      <c r="H2091" s="1" t="s">
        <v>3881</v>
      </c>
    </row>
    <row r="2092" spans="1:8" x14ac:dyDescent="0.3">
      <c r="A2092" s="2" t="s">
        <v>3842</v>
      </c>
      <c r="B2092" s="1" t="s">
        <v>3879</v>
      </c>
      <c r="C2092" s="2" t="s">
        <v>2049</v>
      </c>
      <c r="D2092" s="1" t="s">
        <v>3884</v>
      </c>
      <c r="E2092" s="2" t="s">
        <v>2111</v>
      </c>
      <c r="F2092" s="1" t="s">
        <v>2110</v>
      </c>
      <c r="G2092" s="2" t="s">
        <v>1965</v>
      </c>
      <c r="H2092" s="1" t="s">
        <v>3881</v>
      </c>
    </row>
    <row r="2093" spans="1:8" x14ac:dyDescent="0.3">
      <c r="A2093" s="2" t="s">
        <v>3842</v>
      </c>
      <c r="B2093" s="1" t="s">
        <v>3879</v>
      </c>
      <c r="C2093" s="2" t="s">
        <v>2049</v>
      </c>
      <c r="D2093" s="1" t="s">
        <v>3884</v>
      </c>
      <c r="E2093" s="2" t="s">
        <v>2124</v>
      </c>
      <c r="F2093" s="1" t="s">
        <v>2123</v>
      </c>
      <c r="G2093" s="2" t="s">
        <v>1965</v>
      </c>
      <c r="H2093" s="1" t="s">
        <v>3881</v>
      </c>
    </row>
    <row r="2094" spans="1:8" x14ac:dyDescent="0.3">
      <c r="A2094" s="2" t="s">
        <v>3842</v>
      </c>
      <c r="B2094" s="1" t="s">
        <v>3879</v>
      </c>
      <c r="C2094" s="2" t="s">
        <v>2049</v>
      </c>
      <c r="D2094" s="1" t="s">
        <v>3884</v>
      </c>
      <c r="E2094" s="2" t="s">
        <v>2126</v>
      </c>
      <c r="F2094" s="1" t="s">
        <v>2125</v>
      </c>
      <c r="G2094" s="2" t="s">
        <v>1965</v>
      </c>
      <c r="H2094" s="1" t="s">
        <v>3881</v>
      </c>
    </row>
    <row r="2095" spans="1:8" x14ac:dyDescent="0.3">
      <c r="A2095" s="2" t="s">
        <v>3842</v>
      </c>
      <c r="B2095" s="1" t="s">
        <v>3879</v>
      </c>
      <c r="C2095" s="2" t="s">
        <v>2049</v>
      </c>
      <c r="D2095" s="1" t="s">
        <v>3884</v>
      </c>
      <c r="E2095" s="2" t="s">
        <v>2128</v>
      </c>
      <c r="F2095" s="1" t="s">
        <v>2127</v>
      </c>
      <c r="G2095" s="2" t="s">
        <v>1965</v>
      </c>
      <c r="H2095" s="1" t="s">
        <v>3881</v>
      </c>
    </row>
    <row r="2096" spans="1:8" x14ac:dyDescent="0.3">
      <c r="A2096" s="2" t="s">
        <v>3842</v>
      </c>
      <c r="B2096" s="1" t="s">
        <v>3879</v>
      </c>
      <c r="C2096" s="2" t="s">
        <v>2049</v>
      </c>
      <c r="D2096" s="1" t="s">
        <v>3884</v>
      </c>
      <c r="E2096" s="2" t="s">
        <v>2130</v>
      </c>
      <c r="F2096" s="1" t="s">
        <v>2129</v>
      </c>
      <c r="G2096" s="2" t="s">
        <v>1965</v>
      </c>
      <c r="H2096" s="1" t="s">
        <v>3881</v>
      </c>
    </row>
    <row r="2097" spans="1:8" x14ac:dyDescent="0.3">
      <c r="A2097" s="2" t="s">
        <v>3842</v>
      </c>
      <c r="B2097" s="1" t="s">
        <v>3879</v>
      </c>
      <c r="C2097" s="2" t="s">
        <v>2049</v>
      </c>
      <c r="D2097" s="1" t="s">
        <v>3884</v>
      </c>
      <c r="E2097" s="2" t="s">
        <v>2132</v>
      </c>
      <c r="F2097" s="1" t="s">
        <v>2131</v>
      </c>
      <c r="G2097" s="2" t="s">
        <v>1965</v>
      </c>
      <c r="H2097" s="1" t="s">
        <v>3881</v>
      </c>
    </row>
    <row r="2098" spans="1:8" x14ac:dyDescent="0.3">
      <c r="A2098" s="2" t="s">
        <v>3842</v>
      </c>
      <c r="B2098" s="1" t="s">
        <v>3879</v>
      </c>
      <c r="C2098" s="2" t="s">
        <v>2049</v>
      </c>
      <c r="D2098" s="1" t="s">
        <v>3884</v>
      </c>
      <c r="E2098" s="2" t="s">
        <v>2134</v>
      </c>
      <c r="F2098" s="1" t="s">
        <v>2133</v>
      </c>
      <c r="G2098" s="2" t="s">
        <v>1965</v>
      </c>
      <c r="H2098" s="1" t="s">
        <v>3881</v>
      </c>
    </row>
    <row r="2099" spans="1:8" x14ac:dyDescent="0.3">
      <c r="A2099" s="2" t="s">
        <v>3842</v>
      </c>
      <c r="B2099" s="1" t="s">
        <v>3879</v>
      </c>
      <c r="C2099" s="2" t="s">
        <v>2049</v>
      </c>
      <c r="D2099" s="1" t="s">
        <v>3884</v>
      </c>
      <c r="E2099" s="2" t="s">
        <v>2631</v>
      </c>
      <c r="F2099" s="1" t="s">
        <v>3728</v>
      </c>
      <c r="G2099" s="2" t="s">
        <v>1965</v>
      </c>
      <c r="H2099" s="1" t="s">
        <v>3881</v>
      </c>
    </row>
    <row r="2100" spans="1:8" x14ac:dyDescent="0.3">
      <c r="A2100" s="2" t="s">
        <v>3842</v>
      </c>
      <c r="B2100" s="1" t="s">
        <v>3879</v>
      </c>
      <c r="C2100" s="2" t="s">
        <v>2049</v>
      </c>
      <c r="D2100" s="1" t="s">
        <v>3884</v>
      </c>
      <c r="E2100" s="2" t="s">
        <v>2136</v>
      </c>
      <c r="F2100" s="1" t="s">
        <v>2135</v>
      </c>
      <c r="G2100" s="2" t="s">
        <v>1965</v>
      </c>
      <c r="H2100" s="1" t="s">
        <v>3881</v>
      </c>
    </row>
    <row r="2101" spans="1:8" x14ac:dyDescent="0.3">
      <c r="A2101" s="2" t="s">
        <v>3842</v>
      </c>
      <c r="B2101" s="1" t="s">
        <v>3879</v>
      </c>
      <c r="C2101" s="2" t="s">
        <v>2049</v>
      </c>
      <c r="D2101" s="1" t="s">
        <v>3884</v>
      </c>
      <c r="E2101" s="2" t="s">
        <v>2163</v>
      </c>
      <c r="F2101" s="1" t="s">
        <v>2164</v>
      </c>
      <c r="G2101" s="2" t="s">
        <v>1965</v>
      </c>
      <c r="H2101" s="1" t="s">
        <v>3881</v>
      </c>
    </row>
    <row r="2102" spans="1:8" x14ac:dyDescent="0.3">
      <c r="A2102" s="2" t="s">
        <v>3842</v>
      </c>
      <c r="B2102" s="1" t="s">
        <v>3879</v>
      </c>
      <c r="C2102" s="2" t="s">
        <v>2049</v>
      </c>
      <c r="D2102" s="1" t="s">
        <v>3884</v>
      </c>
      <c r="E2102" s="2" t="s">
        <v>2172</v>
      </c>
      <c r="F2102" s="1" t="s">
        <v>2173</v>
      </c>
      <c r="G2102" s="2" t="s">
        <v>1965</v>
      </c>
      <c r="H2102" s="1" t="s">
        <v>3881</v>
      </c>
    </row>
    <row r="2103" spans="1:8" x14ac:dyDescent="0.3">
      <c r="A2103" s="2" t="s">
        <v>3842</v>
      </c>
      <c r="B2103" s="1" t="s">
        <v>3879</v>
      </c>
      <c r="C2103" s="2" t="s">
        <v>2049</v>
      </c>
      <c r="D2103" s="1" t="s">
        <v>3884</v>
      </c>
      <c r="E2103" s="2" t="s">
        <v>2176</v>
      </c>
      <c r="F2103" s="1" t="s">
        <v>2174</v>
      </c>
      <c r="G2103" s="2" t="s">
        <v>1965</v>
      </c>
      <c r="H2103" s="1" t="s">
        <v>3881</v>
      </c>
    </row>
    <row r="2104" spans="1:8" x14ac:dyDescent="0.3">
      <c r="A2104" s="2" t="s">
        <v>3842</v>
      </c>
      <c r="B2104" s="1" t="s">
        <v>3879</v>
      </c>
      <c r="C2104" s="2" t="s">
        <v>2049</v>
      </c>
      <c r="D2104" s="1" t="s">
        <v>3884</v>
      </c>
      <c r="E2104" s="2" t="s">
        <v>2179</v>
      </c>
      <c r="F2104" s="1" t="s">
        <v>2177</v>
      </c>
      <c r="G2104" s="2" t="s">
        <v>1965</v>
      </c>
      <c r="H2104" s="1" t="s">
        <v>3881</v>
      </c>
    </row>
    <row r="2105" spans="1:8" x14ac:dyDescent="0.3">
      <c r="A2105" s="2" t="s">
        <v>3842</v>
      </c>
      <c r="B2105" s="1" t="s">
        <v>3879</v>
      </c>
      <c r="C2105" s="2" t="s">
        <v>2049</v>
      </c>
      <c r="D2105" s="1" t="s">
        <v>3884</v>
      </c>
      <c r="E2105" s="2" t="s">
        <v>3738</v>
      </c>
      <c r="F2105" s="1" t="s">
        <v>3739</v>
      </c>
      <c r="G2105" s="2" t="s">
        <v>1965</v>
      </c>
      <c r="H2105" s="1" t="s">
        <v>3881</v>
      </c>
    </row>
    <row r="2106" spans="1:8" x14ac:dyDescent="0.3">
      <c r="A2106" s="2" t="s">
        <v>3842</v>
      </c>
      <c r="B2106" s="1" t="s">
        <v>3879</v>
      </c>
      <c r="C2106" s="2" t="s">
        <v>2049</v>
      </c>
      <c r="D2106" s="1" t="s">
        <v>3884</v>
      </c>
      <c r="E2106" s="2" t="s">
        <v>2182</v>
      </c>
      <c r="F2106" s="1" t="s">
        <v>2181</v>
      </c>
      <c r="G2106" s="2" t="s">
        <v>1965</v>
      </c>
      <c r="H2106" s="1" t="s">
        <v>3881</v>
      </c>
    </row>
    <row r="2107" spans="1:8" x14ac:dyDescent="0.3">
      <c r="A2107" s="2" t="s">
        <v>3842</v>
      </c>
      <c r="B2107" s="1" t="s">
        <v>3879</v>
      </c>
      <c r="C2107" s="2" t="s">
        <v>2049</v>
      </c>
      <c r="D2107" s="1" t="s">
        <v>3884</v>
      </c>
      <c r="E2107" s="2" t="s">
        <v>2187</v>
      </c>
      <c r="F2107" s="1" t="s">
        <v>2186</v>
      </c>
      <c r="G2107" s="2" t="s">
        <v>1965</v>
      </c>
      <c r="H2107" s="1" t="s">
        <v>3881</v>
      </c>
    </row>
    <row r="2108" spans="1:8" x14ac:dyDescent="0.3">
      <c r="A2108" s="2" t="s">
        <v>3842</v>
      </c>
      <c r="B2108" s="1" t="s">
        <v>3879</v>
      </c>
      <c r="C2108" s="2" t="s">
        <v>2049</v>
      </c>
      <c r="D2108" s="1" t="s">
        <v>3884</v>
      </c>
      <c r="E2108" s="2" t="s">
        <v>3812</v>
      </c>
      <c r="F2108" s="1" t="s">
        <v>3813</v>
      </c>
      <c r="G2108" s="2" t="s">
        <v>1965</v>
      </c>
      <c r="H2108" s="1" t="s">
        <v>3881</v>
      </c>
    </row>
    <row r="2109" spans="1:8" x14ac:dyDescent="0.3">
      <c r="A2109" s="2" t="s">
        <v>3842</v>
      </c>
      <c r="B2109" s="1" t="s">
        <v>3879</v>
      </c>
      <c r="C2109" s="2" t="s">
        <v>2049</v>
      </c>
      <c r="D2109" s="1" t="s">
        <v>3884</v>
      </c>
      <c r="E2109" s="2" t="s">
        <v>3828</v>
      </c>
      <c r="F2109" s="1" t="s">
        <v>3829</v>
      </c>
      <c r="G2109" s="2" t="s">
        <v>1965</v>
      </c>
      <c r="H2109" s="1" t="s">
        <v>3881</v>
      </c>
    </row>
    <row r="2110" spans="1:8" x14ac:dyDescent="0.3">
      <c r="A2110" s="2" t="s">
        <v>3842</v>
      </c>
      <c r="B2110" s="1" t="s">
        <v>3879</v>
      </c>
      <c r="C2110" s="2" t="s">
        <v>2049</v>
      </c>
      <c r="D2110" s="1" t="s">
        <v>3884</v>
      </c>
      <c r="E2110" s="2" t="s">
        <v>2191</v>
      </c>
      <c r="F2110" s="1" t="s">
        <v>2188</v>
      </c>
      <c r="G2110" s="2" t="s">
        <v>1965</v>
      </c>
      <c r="H2110" s="1" t="s">
        <v>3881</v>
      </c>
    </row>
    <row r="2111" spans="1:8" x14ac:dyDescent="0.3">
      <c r="A2111" s="2" t="s">
        <v>3842</v>
      </c>
      <c r="B2111" s="1" t="s">
        <v>3879</v>
      </c>
      <c r="C2111" s="2" t="s">
        <v>2049</v>
      </c>
      <c r="D2111" s="1" t="s">
        <v>3884</v>
      </c>
      <c r="E2111" s="2" t="s">
        <v>2196</v>
      </c>
      <c r="F2111" s="1" t="s">
        <v>2195</v>
      </c>
      <c r="G2111" s="2" t="s">
        <v>1965</v>
      </c>
      <c r="H2111" s="1" t="s">
        <v>3881</v>
      </c>
    </row>
  </sheetData>
  <autoFilter ref="A1:H2111" xr:uid="{4984DDCE-6C55-4930-AE51-F343B926E396}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974D5-FDFA-4943-A817-A7F4B12E85E5}">
  <sheetPr>
    <tabColor theme="0" tint="-0.14999847407452621"/>
  </sheetPr>
  <dimension ref="A1:C14"/>
  <sheetViews>
    <sheetView workbookViewId="0"/>
  </sheetViews>
  <sheetFormatPr defaultRowHeight="14.4" x14ac:dyDescent="0.3"/>
  <cols>
    <col min="1" max="1" width="27.44140625" customWidth="1"/>
    <col min="2" max="2" width="34" style="22" bestFit="1" customWidth="1"/>
    <col min="3" max="3" width="10.109375" bestFit="1" customWidth="1"/>
  </cols>
  <sheetData>
    <row r="1" spans="1:3" x14ac:dyDescent="0.3">
      <c r="A1" t="s">
        <v>5601</v>
      </c>
      <c r="B1" s="22" t="s">
        <v>5602</v>
      </c>
      <c r="C1" s="14"/>
    </row>
    <row r="2" spans="1:3" x14ac:dyDescent="0.3">
      <c r="A2" t="s">
        <v>5603</v>
      </c>
      <c r="B2" s="22" t="s">
        <v>5604</v>
      </c>
    </row>
    <row r="3" spans="1:3" x14ac:dyDescent="0.3">
      <c r="A3" t="s">
        <v>5605</v>
      </c>
      <c r="B3" s="22" t="s">
        <v>5606</v>
      </c>
    </row>
    <row r="12" spans="1:3" ht="115.2" x14ac:dyDescent="0.3">
      <c r="A12" t="s">
        <v>63</v>
      </c>
      <c r="B12" s="30" t="s">
        <v>5607</v>
      </c>
    </row>
    <row r="13" spans="1:3" x14ac:dyDescent="0.3">
      <c r="A13" t="s">
        <v>63</v>
      </c>
      <c r="B13" s="22" t="s">
        <v>5608</v>
      </c>
    </row>
    <row r="14" spans="1:3" x14ac:dyDescent="0.3">
      <c r="A14" t="s">
        <v>476</v>
      </c>
      <c r="B14" s="22" t="s">
        <v>5609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A384F-1654-41FA-88D1-6B573852707A}">
  <sheetPr>
    <tabColor theme="0" tint="-0.14999847407452621"/>
  </sheetPr>
  <dimension ref="A1:C18"/>
  <sheetViews>
    <sheetView workbookViewId="0">
      <selection activeCell="B18" sqref="B18"/>
    </sheetView>
  </sheetViews>
  <sheetFormatPr defaultRowHeight="14.4" x14ac:dyDescent="0.3"/>
  <cols>
    <col min="1" max="1" width="28.6640625" style="3" customWidth="1"/>
    <col min="2" max="2" width="20.88671875" customWidth="1"/>
    <col min="3" max="3" width="77" customWidth="1"/>
  </cols>
  <sheetData>
    <row r="1" spans="1:3" s="16" customFormat="1" x14ac:dyDescent="0.3">
      <c r="A1" s="16" t="s">
        <v>2518</v>
      </c>
      <c r="B1" s="16" t="s">
        <v>5610</v>
      </c>
      <c r="C1" s="16" t="s">
        <v>202</v>
      </c>
    </row>
    <row r="2" spans="1:3" x14ac:dyDescent="0.3">
      <c r="B2" t="s">
        <v>37</v>
      </c>
      <c r="C2" t="s">
        <v>5611</v>
      </c>
    </row>
    <row r="3" spans="1:3" x14ac:dyDescent="0.3">
      <c r="B3" t="s">
        <v>38</v>
      </c>
      <c r="C3" t="s">
        <v>5612</v>
      </c>
    </row>
    <row r="4" spans="1:3" x14ac:dyDescent="0.3">
      <c r="B4" t="s">
        <v>263</v>
      </c>
      <c r="C4" t="s">
        <v>5613</v>
      </c>
    </row>
    <row r="5" spans="1:3" x14ac:dyDescent="0.3">
      <c r="B5" t="s">
        <v>168</v>
      </c>
      <c r="C5" t="s">
        <v>5614</v>
      </c>
    </row>
    <row r="6" spans="1:3" x14ac:dyDescent="0.3">
      <c r="A6" s="3" t="s">
        <v>5615</v>
      </c>
      <c r="B6" t="s">
        <v>90</v>
      </c>
      <c r="C6" t="s">
        <v>5616</v>
      </c>
    </row>
    <row r="7" spans="1:3" x14ac:dyDescent="0.3">
      <c r="A7" s="3" t="s">
        <v>5615</v>
      </c>
      <c r="B7" t="s">
        <v>56</v>
      </c>
      <c r="C7" t="s">
        <v>5617</v>
      </c>
    </row>
    <row r="11" spans="1:3" x14ac:dyDescent="0.3">
      <c r="A11" s="50"/>
      <c r="C11" t="s">
        <v>5618</v>
      </c>
    </row>
    <row r="12" spans="1:3" x14ac:dyDescent="0.3">
      <c r="A12" s="52"/>
      <c r="C12" t="s">
        <v>5619</v>
      </c>
    </row>
    <row r="13" spans="1:3" x14ac:dyDescent="0.3">
      <c r="A13" s="56"/>
      <c r="C13" t="s">
        <v>5620</v>
      </c>
    </row>
    <row r="14" spans="1:3" x14ac:dyDescent="0.3">
      <c r="A14" s="57"/>
      <c r="C14" t="s">
        <v>5621</v>
      </c>
    </row>
    <row r="15" spans="1:3" x14ac:dyDescent="0.3">
      <c r="A15" s="184"/>
      <c r="C15" t="s">
        <v>5622</v>
      </c>
    </row>
    <row r="16" spans="1:3" x14ac:dyDescent="0.3">
      <c r="A16" s="187"/>
      <c r="C16" t="s">
        <v>5623</v>
      </c>
    </row>
    <row r="18" spans="1:3" x14ac:dyDescent="0.3">
      <c r="A18" s="188"/>
      <c r="C18" t="s">
        <v>5624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5DB17-BFDA-4212-96ED-21AC7882335D}">
  <sheetPr>
    <tabColor theme="0" tint="-0.14999847407452621"/>
  </sheetPr>
  <dimension ref="A1:G14"/>
  <sheetViews>
    <sheetView zoomScale="130" zoomScaleNormal="130" workbookViewId="0">
      <pane ySplit="1" topLeftCell="A2" activePane="bottomLeft" state="frozen"/>
      <selection pane="bottomLeft" activeCell="G8" sqref="G8"/>
    </sheetView>
  </sheetViews>
  <sheetFormatPr defaultRowHeight="14.4" outlineLevelCol="1" x14ac:dyDescent="0.3"/>
  <cols>
    <col min="1" max="3" width="19.44140625" customWidth="1"/>
    <col min="4" max="4" width="96.6640625" hidden="1" customWidth="1" outlineLevel="1"/>
    <col min="5" max="5" width="106.88671875" hidden="1" customWidth="1" outlineLevel="1"/>
    <col min="6" max="6" width="106.88671875" customWidth="1" collapsed="1"/>
    <col min="7" max="7" width="106.88671875" customWidth="1"/>
  </cols>
  <sheetData>
    <row r="1" spans="1:7" s="16" customFormat="1" x14ac:dyDescent="0.3">
      <c r="A1" s="16" t="s">
        <v>5625</v>
      </c>
      <c r="B1" s="16" t="s">
        <v>5626</v>
      </c>
      <c r="C1" s="20" t="s">
        <v>5627</v>
      </c>
      <c r="D1" s="20" t="s">
        <v>5628</v>
      </c>
      <c r="E1" s="20" t="s">
        <v>5629</v>
      </c>
      <c r="F1" s="20" t="s">
        <v>5630</v>
      </c>
      <c r="G1" s="20" t="s">
        <v>5631</v>
      </c>
    </row>
    <row r="2" spans="1:7" x14ac:dyDescent="0.3">
      <c r="A2" t="s">
        <v>5632</v>
      </c>
      <c r="B2" t="s">
        <v>99</v>
      </c>
      <c r="C2" s="19" t="s">
        <v>103</v>
      </c>
      <c r="D2" s="19" t="s">
        <v>5633</v>
      </c>
      <c r="E2" s="19" t="s">
        <v>5634</v>
      </c>
      <c r="F2" t="s">
        <v>5635</v>
      </c>
      <c r="G2" t="s">
        <v>5636</v>
      </c>
    </row>
    <row r="3" spans="1:7" x14ac:dyDescent="0.3">
      <c r="A3" t="s">
        <v>5637</v>
      </c>
      <c r="B3" t="s">
        <v>116</v>
      </c>
      <c r="C3" s="53" t="s">
        <v>119</v>
      </c>
      <c r="D3" s="19" t="s">
        <v>5638</v>
      </c>
      <c r="E3" s="19" t="s">
        <v>5639</v>
      </c>
      <c r="F3" t="s">
        <v>5640</v>
      </c>
      <c r="G3" t="s">
        <v>5641</v>
      </c>
    </row>
    <row r="4" spans="1:7" x14ac:dyDescent="0.3">
      <c r="A4" t="s">
        <v>193</v>
      </c>
      <c r="B4" t="s">
        <v>193</v>
      </c>
      <c r="C4" s="19" t="s">
        <v>196</v>
      </c>
      <c r="D4" s="19" t="s">
        <v>5642</v>
      </c>
      <c r="E4" s="19" t="s">
        <v>5643</v>
      </c>
      <c r="F4" t="s">
        <v>5644</v>
      </c>
      <c r="G4" t="s">
        <v>5645</v>
      </c>
    </row>
    <row r="5" spans="1:7" x14ac:dyDescent="0.3">
      <c r="A5" t="s">
        <v>5646</v>
      </c>
      <c r="B5" t="s">
        <v>5647</v>
      </c>
      <c r="C5" s="19" t="s">
        <v>5648</v>
      </c>
      <c r="D5" s="19" t="s">
        <v>5649</v>
      </c>
      <c r="E5" s="19" t="s">
        <v>5650</v>
      </c>
      <c r="F5" t="s">
        <v>5651</v>
      </c>
      <c r="G5" t="s">
        <v>5652</v>
      </c>
    </row>
    <row r="6" spans="1:7" x14ac:dyDescent="0.3">
      <c r="A6" t="s">
        <v>5653</v>
      </c>
      <c r="B6" t="s">
        <v>80</v>
      </c>
      <c r="C6" s="19" t="s">
        <v>85</v>
      </c>
      <c r="D6" s="19" t="s">
        <v>5654</v>
      </c>
      <c r="E6" s="19" t="s">
        <v>5655</v>
      </c>
      <c r="F6" t="s">
        <v>5656</v>
      </c>
      <c r="G6" t="s">
        <v>5657</v>
      </c>
    </row>
    <row r="7" spans="1:7" x14ac:dyDescent="0.3">
      <c r="A7" t="s">
        <v>5658</v>
      </c>
      <c r="B7" t="s">
        <v>93</v>
      </c>
      <c r="C7" s="53" t="s">
        <v>71</v>
      </c>
      <c r="D7" s="19" t="s">
        <v>5659</v>
      </c>
      <c r="E7" s="19" t="s">
        <v>5660</v>
      </c>
      <c r="F7" t="s">
        <v>5661</v>
      </c>
      <c r="G7" t="s">
        <v>5662</v>
      </c>
    </row>
    <row r="8" spans="1:7" x14ac:dyDescent="0.3">
      <c r="A8" t="s">
        <v>62</v>
      </c>
      <c r="B8" t="s">
        <v>62</v>
      </c>
      <c r="C8" s="19" t="s">
        <v>163</v>
      </c>
      <c r="D8" s="19" t="s">
        <v>5663</v>
      </c>
      <c r="E8" s="19" t="s">
        <v>5664</v>
      </c>
      <c r="F8" t="s">
        <v>5665</v>
      </c>
      <c r="G8" t="s">
        <v>5666</v>
      </c>
    </row>
    <row r="9" spans="1:7" x14ac:dyDescent="0.3">
      <c r="A9" t="s">
        <v>5667</v>
      </c>
      <c r="B9" t="s">
        <v>5668</v>
      </c>
      <c r="C9" s="19" t="s">
        <v>5669</v>
      </c>
      <c r="D9" s="19" t="s">
        <v>5670</v>
      </c>
      <c r="E9" s="19" t="s">
        <v>5671</v>
      </c>
      <c r="F9" t="s">
        <v>5672</v>
      </c>
      <c r="G9" t="s">
        <v>5673</v>
      </c>
    </row>
    <row r="10" spans="1:7" x14ac:dyDescent="0.3">
      <c r="A10" t="s">
        <v>5674</v>
      </c>
      <c r="B10" t="s">
        <v>1827</v>
      </c>
      <c r="C10" s="19" t="s">
        <v>1829</v>
      </c>
      <c r="D10" s="19" t="s">
        <v>5675</v>
      </c>
      <c r="E10" s="19" t="s">
        <v>5676</v>
      </c>
      <c r="F10" t="s">
        <v>5677</v>
      </c>
      <c r="G10" t="s">
        <v>5678</v>
      </c>
    </row>
    <row r="11" spans="1:7" x14ac:dyDescent="0.3">
      <c r="A11" t="s">
        <v>5679</v>
      </c>
      <c r="B11" t="s">
        <v>5680</v>
      </c>
      <c r="C11" s="19" t="s">
        <v>5681</v>
      </c>
      <c r="D11" s="19" t="s">
        <v>5682</v>
      </c>
      <c r="E11" s="19" t="s">
        <v>5683</v>
      </c>
      <c r="F11" t="s">
        <v>5684</v>
      </c>
      <c r="G11" t="s">
        <v>5685</v>
      </c>
    </row>
    <row r="12" spans="1:7" x14ac:dyDescent="0.3">
      <c r="A12" t="s">
        <v>5686</v>
      </c>
      <c r="B12" t="s">
        <v>5687</v>
      </c>
      <c r="C12" s="19" t="s">
        <v>5688</v>
      </c>
      <c r="D12" s="19" t="s">
        <v>5689</v>
      </c>
      <c r="E12" s="19" t="s">
        <v>5690</v>
      </c>
      <c r="F12" t="s">
        <v>5691</v>
      </c>
      <c r="G12" t="s">
        <v>5692</v>
      </c>
    </row>
    <row r="13" spans="1:7" x14ac:dyDescent="0.3">
      <c r="A13" t="s">
        <v>5693</v>
      </c>
      <c r="B13" t="s">
        <v>5694</v>
      </c>
      <c r="C13" s="19" t="s">
        <v>5695</v>
      </c>
      <c r="D13" s="19" t="s">
        <v>5696</v>
      </c>
      <c r="E13" s="19" t="s">
        <v>5697</v>
      </c>
      <c r="F13" t="s">
        <v>5698</v>
      </c>
      <c r="G13" t="s">
        <v>5699</v>
      </c>
    </row>
    <row r="14" spans="1:7" x14ac:dyDescent="0.3">
      <c r="A14" t="s">
        <v>5700</v>
      </c>
      <c r="B14" t="s">
        <v>5700</v>
      </c>
      <c r="C14" s="19" t="s">
        <v>5701</v>
      </c>
      <c r="D14" s="19" t="s">
        <v>5702</v>
      </c>
      <c r="E14" s="19" t="s">
        <v>5703</v>
      </c>
      <c r="F14" t="s">
        <v>5704</v>
      </c>
      <c r="G14" t="s">
        <v>5705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80104-FA49-4680-8721-C81B8D62DFF6}">
  <sheetPr>
    <tabColor theme="0" tint="-0.14999847407452621"/>
  </sheetPr>
  <dimension ref="A1:D13"/>
  <sheetViews>
    <sheetView zoomScaleNormal="100" workbookViewId="0">
      <selection activeCell="L43" sqref="L43"/>
    </sheetView>
  </sheetViews>
  <sheetFormatPr defaultRowHeight="14.4" x14ac:dyDescent="0.3"/>
  <cols>
    <col min="1" max="1" width="8.88671875" style="3"/>
    <col min="2" max="3" width="35" customWidth="1"/>
    <col min="4" max="4" width="60.5546875" customWidth="1"/>
  </cols>
  <sheetData>
    <row r="1" spans="1:4" s="3" customFormat="1" ht="15.6" x14ac:dyDescent="0.3">
      <c r="A1" s="16" t="s">
        <v>6</v>
      </c>
      <c r="B1" s="15" t="s">
        <v>5706</v>
      </c>
      <c r="C1" s="15" t="s">
        <v>5707</v>
      </c>
      <c r="D1" s="16" t="s">
        <v>27</v>
      </c>
    </row>
    <row r="2" spans="1:4" x14ac:dyDescent="0.3">
      <c r="A2" s="3" t="s">
        <v>5708</v>
      </c>
      <c r="B2" t="s">
        <v>4</v>
      </c>
      <c r="C2" t="s">
        <v>4</v>
      </c>
      <c r="D2" t="s">
        <v>101</v>
      </c>
    </row>
    <row r="3" spans="1:4" x14ac:dyDescent="0.3">
      <c r="A3" s="3" t="s">
        <v>5709</v>
      </c>
      <c r="B3" t="s">
        <v>5710</v>
      </c>
      <c r="C3" t="s">
        <v>5711</v>
      </c>
      <c r="D3" t="s">
        <v>248</v>
      </c>
    </row>
    <row r="4" spans="1:4" x14ac:dyDescent="0.3">
      <c r="A4" s="3" t="s">
        <v>5712</v>
      </c>
      <c r="B4" t="s">
        <v>5713</v>
      </c>
      <c r="C4" t="s">
        <v>5714</v>
      </c>
      <c r="D4" t="s">
        <v>69</v>
      </c>
    </row>
    <row r="5" spans="1:4" x14ac:dyDescent="0.3">
      <c r="A5" s="3" t="s">
        <v>5715</v>
      </c>
      <c r="B5" t="s">
        <v>5716</v>
      </c>
      <c r="C5" t="s">
        <v>5717</v>
      </c>
      <c r="D5" t="s">
        <v>5718</v>
      </c>
    </row>
    <row r="6" spans="1:4" x14ac:dyDescent="0.3">
      <c r="A6" s="3" t="s">
        <v>5719</v>
      </c>
      <c r="B6" t="s">
        <v>5720</v>
      </c>
      <c r="C6" t="s">
        <v>5721</v>
      </c>
      <c r="D6" t="s">
        <v>5722</v>
      </c>
    </row>
    <row r="7" spans="1:4" x14ac:dyDescent="0.3">
      <c r="A7" s="3" t="s">
        <v>5723</v>
      </c>
      <c r="B7" t="s">
        <v>316</v>
      </c>
      <c r="C7" t="s">
        <v>316</v>
      </c>
      <c r="D7" t="s">
        <v>5724</v>
      </c>
    </row>
    <row r="8" spans="1:4" x14ac:dyDescent="0.3">
      <c r="A8" s="3" t="s">
        <v>5725</v>
      </c>
      <c r="B8" t="s">
        <v>139</v>
      </c>
      <c r="C8" t="s">
        <v>139</v>
      </c>
      <c r="D8" t="s">
        <v>5726</v>
      </c>
    </row>
    <row r="9" spans="1:4" x14ac:dyDescent="0.3">
      <c r="A9" s="3" t="s">
        <v>5727</v>
      </c>
      <c r="B9" t="s">
        <v>5728</v>
      </c>
      <c r="C9" t="s">
        <v>5728</v>
      </c>
      <c r="D9" t="s">
        <v>5729</v>
      </c>
    </row>
    <row r="10" spans="1:4" x14ac:dyDescent="0.3">
      <c r="A10" s="3" t="s">
        <v>5730</v>
      </c>
      <c r="B10" t="s">
        <v>5731</v>
      </c>
      <c r="C10" t="s">
        <v>5732</v>
      </c>
      <c r="D10" t="s">
        <v>5733</v>
      </c>
    </row>
    <row r="11" spans="1:4" x14ac:dyDescent="0.3">
      <c r="A11" s="3" t="s">
        <v>5734</v>
      </c>
      <c r="B11" t="s">
        <v>5735</v>
      </c>
      <c r="C11" t="s">
        <v>5735</v>
      </c>
      <c r="D11" t="s">
        <v>5736</v>
      </c>
    </row>
    <row r="12" spans="1:4" x14ac:dyDescent="0.3">
      <c r="A12" s="3" t="s">
        <v>5737</v>
      </c>
      <c r="B12" t="s">
        <v>5738</v>
      </c>
      <c r="C12" t="s">
        <v>5717</v>
      </c>
      <c r="D12" t="s">
        <v>1816</v>
      </c>
    </row>
    <row r="13" spans="1:4" x14ac:dyDescent="0.3">
      <c r="A13" s="3" t="s">
        <v>5739</v>
      </c>
      <c r="B13" t="s">
        <v>5740</v>
      </c>
      <c r="C13" t="s">
        <v>5741</v>
      </c>
      <c r="D13" t="s">
        <v>2205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0AB1F-7E33-4DA2-9970-A3D3F0016C24}">
  <dimension ref="A1:B4"/>
  <sheetViews>
    <sheetView workbookViewId="0"/>
  </sheetViews>
  <sheetFormatPr defaultRowHeight="14.4" x14ac:dyDescent="0.3"/>
  <cols>
    <col min="1" max="1" width="17.44140625" customWidth="1"/>
    <col min="2" max="2" width="23.88671875" customWidth="1"/>
  </cols>
  <sheetData>
    <row r="1" spans="1:2" x14ac:dyDescent="0.3">
      <c r="A1" s="41" t="s">
        <v>5742</v>
      </c>
      <c r="B1" s="41" t="s">
        <v>5743</v>
      </c>
    </row>
    <row r="2" spans="1:2" x14ac:dyDescent="0.3">
      <c r="A2" t="s">
        <v>5744</v>
      </c>
      <c r="B2" t="s">
        <v>5745</v>
      </c>
    </row>
    <row r="3" spans="1:2" x14ac:dyDescent="0.3">
      <c r="A3" t="s">
        <v>5746</v>
      </c>
      <c r="B3" t="s">
        <v>1842</v>
      </c>
    </row>
    <row r="4" spans="1:2" x14ac:dyDescent="0.3">
      <c r="A4" t="s">
        <v>5747</v>
      </c>
      <c r="B4" t="s">
        <v>5748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441E9-1D29-4F0E-AFF9-6EE224BBCD86}">
  <sheetPr>
    <tabColor theme="0" tint="-0.499984740745262"/>
  </sheetPr>
  <dimension ref="A1:H691"/>
  <sheetViews>
    <sheetView zoomScaleNormal="100" workbookViewId="0">
      <pane ySplit="1" topLeftCell="A154" activePane="bottomLeft" state="frozen"/>
      <selection pane="bottomLeft" activeCell="E164" sqref="E164"/>
    </sheetView>
  </sheetViews>
  <sheetFormatPr defaultColWidth="8.88671875" defaultRowHeight="14.4" x14ac:dyDescent="0.3"/>
  <cols>
    <col min="1" max="1" width="27.88671875" style="1" customWidth="1"/>
    <col min="2" max="2" width="19.88671875" style="1" bestFit="1" customWidth="1"/>
    <col min="3" max="3" width="23.5546875" style="1" customWidth="1"/>
    <col min="4" max="4" width="24.6640625" style="1" customWidth="1"/>
    <col min="5" max="5" width="21.5546875" style="39" customWidth="1"/>
    <col min="6" max="6" width="45.5546875" style="1" customWidth="1"/>
    <col min="7" max="7" width="12" style="1" customWidth="1"/>
    <col min="8" max="8" width="48.33203125" style="1" customWidth="1"/>
    <col min="9" max="16384" width="8.88671875" style="1"/>
  </cols>
  <sheetData>
    <row r="1" spans="1:8" s="7" customFormat="1" x14ac:dyDescent="0.3">
      <c r="A1" s="7" t="s">
        <v>754</v>
      </c>
      <c r="B1" s="7" t="s">
        <v>755</v>
      </c>
      <c r="C1" s="6" t="s">
        <v>756</v>
      </c>
      <c r="D1" s="6" t="s">
        <v>757</v>
      </c>
      <c r="E1" s="48" t="s">
        <v>758</v>
      </c>
      <c r="F1" s="21" t="s">
        <v>759</v>
      </c>
      <c r="G1" s="7" t="s">
        <v>760</v>
      </c>
      <c r="H1" s="7" t="s">
        <v>225</v>
      </c>
    </row>
    <row r="2" spans="1:8" x14ac:dyDescent="0.3">
      <c r="A2" s="1" t="s">
        <v>470</v>
      </c>
      <c r="E2" s="39" t="s">
        <v>761</v>
      </c>
      <c r="F2" s="1" t="s">
        <v>762</v>
      </c>
    </row>
    <row r="3" spans="1:8" x14ac:dyDescent="0.3">
      <c r="A3" s="1" t="s">
        <v>470</v>
      </c>
      <c r="E3" s="39" t="s">
        <v>763</v>
      </c>
      <c r="F3" s="1" t="s">
        <v>764</v>
      </c>
    </row>
    <row r="4" spans="1:8" x14ac:dyDescent="0.3">
      <c r="A4" s="1" t="s">
        <v>470</v>
      </c>
      <c r="E4" s="39" t="s">
        <v>765</v>
      </c>
      <c r="F4" s="1" t="s">
        <v>766</v>
      </c>
    </row>
    <row r="5" spans="1:8" x14ac:dyDescent="0.3">
      <c r="A5" s="1" t="s">
        <v>470</v>
      </c>
      <c r="E5" s="39" t="s">
        <v>767</v>
      </c>
      <c r="F5" s="1" t="s">
        <v>768</v>
      </c>
    </row>
    <row r="6" spans="1:8" x14ac:dyDescent="0.3">
      <c r="A6" s="1" t="s">
        <v>470</v>
      </c>
      <c r="E6" s="39" t="s">
        <v>769</v>
      </c>
      <c r="F6" s="1" t="s">
        <v>770</v>
      </c>
    </row>
    <row r="7" spans="1:8" x14ac:dyDescent="0.3">
      <c r="A7" s="1" t="s">
        <v>470</v>
      </c>
      <c r="E7" s="39" t="s">
        <v>771</v>
      </c>
      <c r="F7" s="1" t="s">
        <v>772</v>
      </c>
    </row>
    <row r="8" spans="1:8" x14ac:dyDescent="0.3">
      <c r="A8" s="1" t="s">
        <v>470</v>
      </c>
      <c r="E8" s="39" t="s">
        <v>773</v>
      </c>
      <c r="F8" s="1" t="s">
        <v>774</v>
      </c>
    </row>
    <row r="9" spans="1:8" x14ac:dyDescent="0.3">
      <c r="A9" s="1" t="s">
        <v>470</v>
      </c>
      <c r="E9" s="39" t="s">
        <v>775</v>
      </c>
      <c r="F9" s="1" t="s">
        <v>776</v>
      </c>
    </row>
    <row r="10" spans="1:8" x14ac:dyDescent="0.3">
      <c r="A10" s="1" t="s">
        <v>470</v>
      </c>
      <c r="E10" s="39" t="s">
        <v>777</v>
      </c>
      <c r="F10" s="1" t="s">
        <v>778</v>
      </c>
    </row>
    <row r="11" spans="1:8" x14ac:dyDescent="0.3">
      <c r="A11" s="1" t="s">
        <v>470</v>
      </c>
      <c r="E11" s="39" t="s">
        <v>779</v>
      </c>
      <c r="F11" s="1" t="s">
        <v>780</v>
      </c>
    </row>
    <row r="12" spans="1:8" x14ac:dyDescent="0.3">
      <c r="A12" s="1" t="s">
        <v>470</v>
      </c>
      <c r="E12" s="39" t="s">
        <v>781</v>
      </c>
      <c r="F12" s="1" t="s">
        <v>782</v>
      </c>
    </row>
    <row r="13" spans="1:8" x14ac:dyDescent="0.3">
      <c r="A13" s="1" t="s">
        <v>470</v>
      </c>
      <c r="E13" s="39" t="s">
        <v>783</v>
      </c>
      <c r="F13" s="1" t="s">
        <v>784</v>
      </c>
    </row>
    <row r="14" spans="1:8" x14ac:dyDescent="0.3">
      <c r="A14" s="1" t="s">
        <v>470</v>
      </c>
      <c r="E14" s="39" t="s">
        <v>785</v>
      </c>
      <c r="F14" s="1" t="s">
        <v>786</v>
      </c>
    </row>
    <row r="15" spans="1:8" x14ac:dyDescent="0.3">
      <c r="A15" s="1" t="s">
        <v>470</v>
      </c>
      <c r="E15" s="39" t="s">
        <v>787</v>
      </c>
      <c r="F15" s="1" t="s">
        <v>788</v>
      </c>
    </row>
    <row r="16" spans="1:8" x14ac:dyDescent="0.3">
      <c r="A16" s="1" t="s">
        <v>470</v>
      </c>
      <c r="E16" s="39" t="s">
        <v>789</v>
      </c>
      <c r="F16" s="1" t="s">
        <v>790</v>
      </c>
    </row>
    <row r="17" spans="1:6" x14ac:dyDescent="0.3">
      <c r="A17" s="1" t="s">
        <v>235</v>
      </c>
      <c r="E17" s="39">
        <v>11</v>
      </c>
      <c r="F17" s="1" t="s">
        <v>791</v>
      </c>
    </row>
    <row r="18" spans="1:6" x14ac:dyDescent="0.3">
      <c r="A18" s="1" t="s">
        <v>235</v>
      </c>
      <c r="E18" s="39">
        <v>12</v>
      </c>
      <c r="F18" s="1" t="s">
        <v>792</v>
      </c>
    </row>
    <row r="19" spans="1:6" x14ac:dyDescent="0.3">
      <c r="A19" s="1" t="s">
        <v>235</v>
      </c>
      <c r="E19" s="39">
        <v>13</v>
      </c>
      <c r="F19" s="1" t="s">
        <v>793</v>
      </c>
    </row>
    <row r="20" spans="1:6" x14ac:dyDescent="0.3">
      <c r="A20" s="1" t="s">
        <v>235</v>
      </c>
      <c r="E20" s="39">
        <v>14</v>
      </c>
      <c r="F20" s="1" t="s">
        <v>794</v>
      </c>
    </row>
    <row r="21" spans="1:6" x14ac:dyDescent="0.3">
      <c r="A21" s="1" t="s">
        <v>235</v>
      </c>
      <c r="E21" s="39">
        <v>15</v>
      </c>
      <c r="F21" s="1" t="s">
        <v>795</v>
      </c>
    </row>
    <row r="22" spans="1:6" x14ac:dyDescent="0.3">
      <c r="A22" s="1" t="s">
        <v>235</v>
      </c>
      <c r="E22" s="39">
        <v>17</v>
      </c>
      <c r="F22" s="1" t="s">
        <v>796</v>
      </c>
    </row>
    <row r="23" spans="1:6" x14ac:dyDescent="0.3">
      <c r="A23" s="1" t="s">
        <v>235</v>
      </c>
      <c r="E23" s="39">
        <v>18</v>
      </c>
      <c r="F23" s="1" t="s">
        <v>797</v>
      </c>
    </row>
    <row r="24" spans="1:6" x14ac:dyDescent="0.3">
      <c r="A24" s="1" t="s">
        <v>235</v>
      </c>
      <c r="E24" s="39">
        <v>21</v>
      </c>
      <c r="F24" s="1" t="s">
        <v>798</v>
      </c>
    </row>
    <row r="25" spans="1:6" x14ac:dyDescent="0.3">
      <c r="A25" s="1" t="s">
        <v>235</v>
      </c>
      <c r="E25" s="39">
        <v>22</v>
      </c>
      <c r="F25" s="1" t="s">
        <v>799</v>
      </c>
    </row>
    <row r="26" spans="1:6" x14ac:dyDescent="0.3">
      <c r="A26" s="1" t="s">
        <v>235</v>
      </c>
      <c r="E26" s="39">
        <v>23</v>
      </c>
      <c r="F26" s="1" t="s">
        <v>800</v>
      </c>
    </row>
    <row r="27" spans="1:6" x14ac:dyDescent="0.3">
      <c r="A27" s="1" t="s">
        <v>235</v>
      </c>
      <c r="E27" s="39">
        <v>24</v>
      </c>
      <c r="F27" s="1" t="s">
        <v>801</v>
      </c>
    </row>
    <row r="28" spans="1:6" x14ac:dyDescent="0.3">
      <c r="A28" s="1" t="s">
        <v>235</v>
      </c>
      <c r="E28" s="39">
        <v>25</v>
      </c>
      <c r="F28" s="1" t="s">
        <v>802</v>
      </c>
    </row>
    <row r="29" spans="1:6" x14ac:dyDescent="0.3">
      <c r="A29" s="1" t="s">
        <v>235</v>
      </c>
      <c r="E29" s="39">
        <v>26</v>
      </c>
      <c r="F29" s="1" t="s">
        <v>803</v>
      </c>
    </row>
    <row r="30" spans="1:6" x14ac:dyDescent="0.3">
      <c r="A30" s="1" t="s">
        <v>235</v>
      </c>
      <c r="E30" s="39">
        <v>31</v>
      </c>
      <c r="F30" s="1" t="s">
        <v>804</v>
      </c>
    </row>
    <row r="31" spans="1:6" x14ac:dyDescent="0.3">
      <c r="A31" s="1" t="s">
        <v>235</v>
      </c>
      <c r="E31" s="39">
        <v>32</v>
      </c>
      <c r="F31" s="1" t="s">
        <v>805</v>
      </c>
    </row>
    <row r="32" spans="1:6" x14ac:dyDescent="0.3">
      <c r="A32" s="1" t="s">
        <v>235</v>
      </c>
      <c r="E32" s="39">
        <v>33</v>
      </c>
      <c r="F32" s="1" t="s">
        <v>806</v>
      </c>
    </row>
    <row r="33" spans="1:6" x14ac:dyDescent="0.3">
      <c r="A33" s="1" t="s">
        <v>235</v>
      </c>
      <c r="E33" s="39">
        <v>41</v>
      </c>
      <c r="F33" s="1" t="s">
        <v>807</v>
      </c>
    </row>
    <row r="34" spans="1:6" x14ac:dyDescent="0.3">
      <c r="A34" s="1" t="s">
        <v>235</v>
      </c>
      <c r="E34" s="39">
        <v>42</v>
      </c>
      <c r="F34" s="1" t="s">
        <v>808</v>
      </c>
    </row>
    <row r="35" spans="1:6" x14ac:dyDescent="0.3">
      <c r="A35" s="1" t="s">
        <v>235</v>
      </c>
      <c r="E35" s="39">
        <v>51</v>
      </c>
      <c r="F35" s="1" t="s">
        <v>809</v>
      </c>
    </row>
    <row r="36" spans="1:6" x14ac:dyDescent="0.3">
      <c r="A36" s="1" t="s">
        <v>235</v>
      </c>
      <c r="E36" s="39">
        <v>52</v>
      </c>
      <c r="F36" s="1" t="s">
        <v>810</v>
      </c>
    </row>
    <row r="37" spans="1:6" x14ac:dyDescent="0.3">
      <c r="A37" s="1" t="s">
        <v>235</v>
      </c>
      <c r="E37" s="39">
        <v>53</v>
      </c>
      <c r="F37" s="1" t="s">
        <v>811</v>
      </c>
    </row>
    <row r="38" spans="1:6" x14ac:dyDescent="0.3">
      <c r="A38" s="1" t="s">
        <v>235</v>
      </c>
      <c r="E38" s="39">
        <v>54</v>
      </c>
      <c r="F38" s="1" t="s">
        <v>812</v>
      </c>
    </row>
    <row r="39" spans="1:6" x14ac:dyDescent="0.3">
      <c r="A39" s="1" t="s">
        <v>235</v>
      </c>
      <c r="E39" s="39">
        <v>61</v>
      </c>
      <c r="F39" s="1" t="s">
        <v>813</v>
      </c>
    </row>
    <row r="40" spans="1:6" x14ac:dyDescent="0.3">
      <c r="A40" s="1" t="s">
        <v>235</v>
      </c>
      <c r="E40" s="39">
        <v>62</v>
      </c>
      <c r="F40" s="1" t="s">
        <v>814</v>
      </c>
    </row>
    <row r="41" spans="1:6" x14ac:dyDescent="0.3">
      <c r="A41" s="1" t="s">
        <v>235</v>
      </c>
      <c r="E41" s="39">
        <v>63</v>
      </c>
      <c r="F41" s="1" t="s">
        <v>815</v>
      </c>
    </row>
    <row r="42" spans="1:6" x14ac:dyDescent="0.3">
      <c r="A42" s="1" t="s">
        <v>235</v>
      </c>
      <c r="E42" s="39">
        <v>64</v>
      </c>
      <c r="F42" s="1" t="s">
        <v>816</v>
      </c>
    </row>
    <row r="43" spans="1:6" x14ac:dyDescent="0.3">
      <c r="A43" s="1" t="s">
        <v>235</v>
      </c>
      <c r="E43" s="39">
        <v>16</v>
      </c>
      <c r="F43" s="1" t="s">
        <v>817</v>
      </c>
    </row>
    <row r="44" spans="1:6" x14ac:dyDescent="0.3">
      <c r="A44" s="1" t="s">
        <v>235</v>
      </c>
      <c r="E44" s="39">
        <v>66</v>
      </c>
      <c r="F44" s="1" t="s">
        <v>818</v>
      </c>
    </row>
    <row r="45" spans="1:6" x14ac:dyDescent="0.3">
      <c r="A45" s="1" t="s">
        <v>235</v>
      </c>
      <c r="E45" s="39">
        <v>71</v>
      </c>
      <c r="F45" s="1" t="s">
        <v>819</v>
      </c>
    </row>
    <row r="46" spans="1:6" x14ac:dyDescent="0.3">
      <c r="A46" s="1" t="s">
        <v>235</v>
      </c>
      <c r="E46" s="39">
        <v>72</v>
      </c>
      <c r="F46" s="1" t="s">
        <v>820</v>
      </c>
    </row>
    <row r="47" spans="1:6" x14ac:dyDescent="0.3">
      <c r="A47" s="1" t="s">
        <v>235</v>
      </c>
      <c r="E47" s="39">
        <v>73</v>
      </c>
      <c r="F47" s="1" t="s">
        <v>821</v>
      </c>
    </row>
    <row r="48" spans="1:6" x14ac:dyDescent="0.3">
      <c r="A48" s="1" t="s">
        <v>235</v>
      </c>
      <c r="E48" s="39">
        <v>74</v>
      </c>
      <c r="F48" s="1" t="s">
        <v>822</v>
      </c>
    </row>
    <row r="49" spans="1:6" x14ac:dyDescent="0.3">
      <c r="A49" s="1" t="s">
        <v>235</v>
      </c>
      <c r="E49" s="39">
        <v>75</v>
      </c>
      <c r="F49" s="1" t="s">
        <v>823</v>
      </c>
    </row>
    <row r="50" spans="1:6" x14ac:dyDescent="0.3">
      <c r="A50" s="1" t="s">
        <v>824</v>
      </c>
      <c r="E50" s="39" t="s">
        <v>825</v>
      </c>
      <c r="F50" s="1" t="s">
        <v>826</v>
      </c>
    </row>
    <row r="51" spans="1:6" x14ac:dyDescent="0.3">
      <c r="A51" s="1" t="s">
        <v>824</v>
      </c>
      <c r="E51" s="39" t="s">
        <v>827</v>
      </c>
      <c r="F51" s="1" t="s">
        <v>828</v>
      </c>
    </row>
    <row r="52" spans="1:6" x14ac:dyDescent="0.3">
      <c r="A52" s="1" t="s">
        <v>824</v>
      </c>
      <c r="E52" s="39" t="s">
        <v>829</v>
      </c>
      <c r="F52" s="1" t="s">
        <v>830</v>
      </c>
    </row>
    <row r="53" spans="1:6" x14ac:dyDescent="0.3">
      <c r="A53" s="1" t="s">
        <v>824</v>
      </c>
      <c r="E53" s="39" t="s">
        <v>831</v>
      </c>
      <c r="F53" s="1" t="s">
        <v>832</v>
      </c>
    </row>
    <row r="54" spans="1:6" x14ac:dyDescent="0.3">
      <c r="A54" s="1" t="s">
        <v>833</v>
      </c>
      <c r="E54" s="39" t="s">
        <v>834</v>
      </c>
      <c r="F54" s="1" t="s">
        <v>835</v>
      </c>
    </row>
    <row r="55" spans="1:6" x14ac:dyDescent="0.3">
      <c r="A55" s="1" t="s">
        <v>833</v>
      </c>
      <c r="E55" s="39" t="s">
        <v>836</v>
      </c>
      <c r="F55" s="1" t="s">
        <v>837</v>
      </c>
    </row>
    <row r="56" spans="1:6" x14ac:dyDescent="0.3">
      <c r="A56" s="1" t="s">
        <v>833</v>
      </c>
      <c r="E56" s="39" t="s">
        <v>838</v>
      </c>
      <c r="F56" s="1" t="s">
        <v>839</v>
      </c>
    </row>
    <row r="57" spans="1:6" x14ac:dyDescent="0.3">
      <c r="A57" s="1" t="s">
        <v>833</v>
      </c>
      <c r="E57" s="39" t="s">
        <v>840</v>
      </c>
      <c r="F57" s="1" t="s">
        <v>841</v>
      </c>
    </row>
    <row r="58" spans="1:6" x14ac:dyDescent="0.3">
      <c r="A58" s="1" t="s">
        <v>833</v>
      </c>
      <c r="E58" s="39" t="s">
        <v>842</v>
      </c>
      <c r="F58" s="1" t="s">
        <v>843</v>
      </c>
    </row>
    <row r="59" spans="1:6" x14ac:dyDescent="0.3">
      <c r="A59" s="1" t="s">
        <v>687</v>
      </c>
      <c r="E59" s="39" t="s">
        <v>844</v>
      </c>
      <c r="F59" s="1" t="s">
        <v>54</v>
      </c>
    </row>
    <row r="60" spans="1:6" x14ac:dyDescent="0.3">
      <c r="A60" s="1" t="s">
        <v>687</v>
      </c>
      <c r="E60" s="39" t="s">
        <v>308</v>
      </c>
      <c r="F60" s="1" t="s">
        <v>96</v>
      </c>
    </row>
    <row r="61" spans="1:6" x14ac:dyDescent="0.3">
      <c r="A61" s="1" t="s">
        <v>680</v>
      </c>
      <c r="C61" s="1" t="s">
        <v>668</v>
      </c>
      <c r="E61" s="39" t="s">
        <v>845</v>
      </c>
      <c r="F61" s="1" t="s">
        <v>846</v>
      </c>
    </row>
    <row r="62" spans="1:6" x14ac:dyDescent="0.3">
      <c r="A62" s="1" t="s">
        <v>680</v>
      </c>
      <c r="C62" s="1" t="s">
        <v>668</v>
      </c>
      <c r="E62" s="39" t="s">
        <v>847</v>
      </c>
      <c r="F62" s="1" t="s">
        <v>848</v>
      </c>
    </row>
    <row r="63" spans="1:6" x14ac:dyDescent="0.3">
      <c r="A63" s="1" t="s">
        <v>849</v>
      </c>
      <c r="C63" s="1" t="s">
        <v>661</v>
      </c>
      <c r="E63" s="39" t="s">
        <v>850</v>
      </c>
      <c r="F63" s="1" t="s">
        <v>851</v>
      </c>
    </row>
    <row r="64" spans="1:6" x14ac:dyDescent="0.3">
      <c r="A64" s="1" t="s">
        <v>849</v>
      </c>
      <c r="C64" s="1" t="s">
        <v>661</v>
      </c>
      <c r="E64" s="39" t="s">
        <v>852</v>
      </c>
      <c r="F64" s="1" t="s">
        <v>853</v>
      </c>
    </row>
    <row r="65" spans="1:6" x14ac:dyDescent="0.3">
      <c r="A65" s="1" t="s">
        <v>849</v>
      </c>
      <c r="C65" s="1" t="s">
        <v>661</v>
      </c>
      <c r="E65" s="39" t="s">
        <v>854</v>
      </c>
      <c r="F65" s="1" t="s">
        <v>855</v>
      </c>
    </row>
    <row r="66" spans="1:6" x14ac:dyDescent="0.3">
      <c r="A66" s="1" t="s">
        <v>849</v>
      </c>
      <c r="C66" s="1" t="s">
        <v>661</v>
      </c>
      <c r="E66" s="39" t="s">
        <v>856</v>
      </c>
      <c r="F66" s="1" t="s">
        <v>857</v>
      </c>
    </row>
    <row r="67" spans="1:6" x14ac:dyDescent="0.3">
      <c r="A67" s="1" t="s">
        <v>849</v>
      </c>
      <c r="C67" s="1" t="s">
        <v>661</v>
      </c>
      <c r="E67" s="39" t="s">
        <v>858</v>
      </c>
      <c r="F67" s="1" t="s">
        <v>859</v>
      </c>
    </row>
    <row r="68" spans="1:6" x14ac:dyDescent="0.3">
      <c r="A68" s="1" t="s">
        <v>849</v>
      </c>
      <c r="C68" s="1" t="s">
        <v>661</v>
      </c>
      <c r="E68" s="39" t="s">
        <v>860</v>
      </c>
      <c r="F68" s="1" t="s">
        <v>861</v>
      </c>
    </row>
    <row r="69" spans="1:6" x14ac:dyDescent="0.3">
      <c r="A69" s="1" t="s">
        <v>849</v>
      </c>
      <c r="C69" s="1" t="s">
        <v>661</v>
      </c>
      <c r="E69" s="39" t="s">
        <v>862</v>
      </c>
      <c r="F69" s="1" t="s">
        <v>863</v>
      </c>
    </row>
    <row r="70" spans="1:6" x14ac:dyDescent="0.3">
      <c r="A70" s="1" t="s">
        <v>849</v>
      </c>
      <c r="C70" s="1" t="s">
        <v>661</v>
      </c>
      <c r="E70" s="39" t="s">
        <v>864</v>
      </c>
      <c r="F70" s="1" t="s">
        <v>865</v>
      </c>
    </row>
    <row r="71" spans="1:6" x14ac:dyDescent="0.3">
      <c r="A71" s="1" t="s">
        <v>849</v>
      </c>
      <c r="C71" s="1" t="s">
        <v>661</v>
      </c>
      <c r="E71" s="39" t="s">
        <v>866</v>
      </c>
      <c r="F71" s="1" t="s">
        <v>867</v>
      </c>
    </row>
    <row r="72" spans="1:6" x14ac:dyDescent="0.3">
      <c r="A72" s="1" t="s">
        <v>849</v>
      </c>
      <c r="C72" s="1" t="s">
        <v>661</v>
      </c>
      <c r="E72" s="39" t="s">
        <v>868</v>
      </c>
      <c r="F72" s="1" t="s">
        <v>869</v>
      </c>
    </row>
    <row r="73" spans="1:6" x14ac:dyDescent="0.3">
      <c r="A73" s="1" t="s">
        <v>849</v>
      </c>
      <c r="C73" s="1" t="s">
        <v>661</v>
      </c>
      <c r="E73" s="39" t="s">
        <v>870</v>
      </c>
      <c r="F73" s="1" t="s">
        <v>871</v>
      </c>
    </row>
    <row r="74" spans="1:6" x14ac:dyDescent="0.3">
      <c r="A74" s="1" t="s">
        <v>245</v>
      </c>
      <c r="E74" s="39">
        <v>11</v>
      </c>
      <c r="F74" s="1" t="s">
        <v>872</v>
      </c>
    </row>
    <row r="75" spans="1:6" x14ac:dyDescent="0.3">
      <c r="A75" s="1" t="s">
        <v>245</v>
      </c>
      <c r="E75" s="39">
        <v>12</v>
      </c>
      <c r="F75" s="1" t="s">
        <v>873</v>
      </c>
    </row>
    <row r="76" spans="1:6" x14ac:dyDescent="0.3">
      <c r="A76" s="1" t="s">
        <v>245</v>
      </c>
      <c r="E76" s="39">
        <v>13</v>
      </c>
      <c r="F76" s="1" t="s">
        <v>874</v>
      </c>
    </row>
    <row r="77" spans="1:6" x14ac:dyDescent="0.3">
      <c r="A77" s="1" t="s">
        <v>245</v>
      </c>
      <c r="E77" s="39">
        <v>14</v>
      </c>
      <c r="F77" s="1" t="s">
        <v>875</v>
      </c>
    </row>
    <row r="78" spans="1:6" x14ac:dyDescent="0.3">
      <c r="A78" s="1" t="s">
        <v>245</v>
      </c>
      <c r="E78" s="39">
        <v>15</v>
      </c>
      <c r="F78" s="1" t="s">
        <v>876</v>
      </c>
    </row>
    <row r="79" spans="1:6" x14ac:dyDescent="0.3">
      <c r="A79" s="1" t="s">
        <v>245</v>
      </c>
      <c r="E79" s="39">
        <v>32</v>
      </c>
      <c r="F79" s="1" t="s">
        <v>877</v>
      </c>
    </row>
    <row r="80" spans="1:6" x14ac:dyDescent="0.3">
      <c r="A80" s="1" t="s">
        <v>245</v>
      </c>
      <c r="E80" s="39">
        <v>33</v>
      </c>
      <c r="F80" s="1" t="s">
        <v>878</v>
      </c>
    </row>
    <row r="81" spans="1:6" x14ac:dyDescent="0.3">
      <c r="A81" s="1" t="s">
        <v>245</v>
      </c>
      <c r="E81" s="39">
        <v>34</v>
      </c>
      <c r="F81" s="1" t="s">
        <v>879</v>
      </c>
    </row>
    <row r="82" spans="1:6" x14ac:dyDescent="0.3">
      <c r="A82" s="1" t="s">
        <v>245</v>
      </c>
      <c r="E82" s="39">
        <v>35</v>
      </c>
      <c r="F82" s="1" t="s">
        <v>880</v>
      </c>
    </row>
    <row r="83" spans="1:6" x14ac:dyDescent="0.3">
      <c r="A83" s="1" t="s">
        <v>245</v>
      </c>
      <c r="E83" s="39">
        <v>41</v>
      </c>
      <c r="F83" s="1" t="s">
        <v>881</v>
      </c>
    </row>
    <row r="84" spans="1:6" x14ac:dyDescent="0.3">
      <c r="A84" s="1" t="s">
        <v>245</v>
      </c>
      <c r="E84" s="39">
        <v>42</v>
      </c>
      <c r="F84" s="1" t="s">
        <v>882</v>
      </c>
    </row>
    <row r="85" spans="1:6" x14ac:dyDescent="0.3">
      <c r="A85" s="1" t="s">
        <v>245</v>
      </c>
      <c r="E85" s="39">
        <v>51</v>
      </c>
      <c r="F85" s="1" t="s">
        <v>883</v>
      </c>
    </row>
    <row r="86" spans="1:6" x14ac:dyDescent="0.3">
      <c r="A86" s="1" t="s">
        <v>245</v>
      </c>
      <c r="E86" s="39">
        <v>52</v>
      </c>
      <c r="F86" s="1" t="s">
        <v>884</v>
      </c>
    </row>
    <row r="87" spans="1:6" x14ac:dyDescent="0.3">
      <c r="A87" s="1" t="s">
        <v>245</v>
      </c>
      <c r="E87" s="39">
        <v>53</v>
      </c>
      <c r="F87" s="1" t="s">
        <v>885</v>
      </c>
    </row>
    <row r="88" spans="1:6" x14ac:dyDescent="0.3">
      <c r="A88" s="1" t="s">
        <v>245</v>
      </c>
      <c r="E88" s="39">
        <v>54</v>
      </c>
      <c r="F88" s="1" t="s">
        <v>886</v>
      </c>
    </row>
    <row r="89" spans="1:6" x14ac:dyDescent="0.3">
      <c r="A89" s="1" t="s">
        <v>245</v>
      </c>
      <c r="E89" s="39">
        <v>55</v>
      </c>
      <c r="F89" s="1" t="s">
        <v>887</v>
      </c>
    </row>
    <row r="90" spans="1:6" x14ac:dyDescent="0.3">
      <c r="A90" s="1" t="s">
        <v>245</v>
      </c>
      <c r="E90" s="39">
        <v>56</v>
      </c>
      <c r="F90" s="1" t="s">
        <v>798</v>
      </c>
    </row>
    <row r="91" spans="1:6" x14ac:dyDescent="0.3">
      <c r="A91" s="1" t="s">
        <v>245</v>
      </c>
      <c r="E91" s="39">
        <v>61</v>
      </c>
      <c r="F91" s="1" t="s">
        <v>888</v>
      </c>
    </row>
    <row r="92" spans="1:6" x14ac:dyDescent="0.3">
      <c r="A92" s="1" t="s">
        <v>245</v>
      </c>
      <c r="E92" s="39">
        <v>36</v>
      </c>
      <c r="F92" s="1" t="s">
        <v>889</v>
      </c>
    </row>
    <row r="93" spans="1:6" x14ac:dyDescent="0.3">
      <c r="A93" s="1" t="s">
        <v>245</v>
      </c>
      <c r="E93" s="39">
        <v>16</v>
      </c>
      <c r="F93" s="1" t="s">
        <v>890</v>
      </c>
    </row>
    <row r="94" spans="1:6" x14ac:dyDescent="0.3">
      <c r="A94" s="1" t="s">
        <v>245</v>
      </c>
      <c r="E94" s="39">
        <v>17</v>
      </c>
      <c r="F94" s="1" t="s">
        <v>891</v>
      </c>
    </row>
    <row r="95" spans="1:6" x14ac:dyDescent="0.3">
      <c r="A95" s="1" t="s">
        <v>245</v>
      </c>
      <c r="E95" s="39">
        <v>21</v>
      </c>
      <c r="F95" s="1" t="s">
        <v>892</v>
      </c>
    </row>
    <row r="96" spans="1:6" x14ac:dyDescent="0.3">
      <c r="A96" s="1" t="s">
        <v>245</v>
      </c>
      <c r="E96" s="39">
        <v>22</v>
      </c>
      <c r="F96" s="1" t="s">
        <v>893</v>
      </c>
    </row>
    <row r="97" spans="1:6" x14ac:dyDescent="0.3">
      <c r="A97" s="1" t="s">
        <v>245</v>
      </c>
      <c r="E97" s="39">
        <v>31</v>
      </c>
      <c r="F97" s="1" t="s">
        <v>894</v>
      </c>
    </row>
    <row r="98" spans="1:6" x14ac:dyDescent="0.3">
      <c r="A98" s="1" t="s">
        <v>245</v>
      </c>
      <c r="E98" s="39">
        <v>62</v>
      </c>
      <c r="F98" s="1" t="s">
        <v>895</v>
      </c>
    </row>
    <row r="99" spans="1:6" x14ac:dyDescent="0.3">
      <c r="A99" s="1" t="s">
        <v>245</v>
      </c>
      <c r="E99" s="39">
        <v>63</v>
      </c>
      <c r="F99" s="1" t="s">
        <v>896</v>
      </c>
    </row>
    <row r="100" spans="1:6" x14ac:dyDescent="0.3">
      <c r="A100" s="1" t="s">
        <v>245</v>
      </c>
      <c r="E100" s="39">
        <v>65</v>
      </c>
      <c r="F100" s="1" t="s">
        <v>897</v>
      </c>
    </row>
    <row r="101" spans="1:6" x14ac:dyDescent="0.3">
      <c r="A101" s="1" t="s">
        <v>245</v>
      </c>
      <c r="E101" s="39">
        <v>66</v>
      </c>
      <c r="F101" s="1" t="s">
        <v>898</v>
      </c>
    </row>
    <row r="102" spans="1:6" x14ac:dyDescent="0.3">
      <c r="A102" s="1" t="s">
        <v>245</v>
      </c>
      <c r="E102" s="39">
        <v>67</v>
      </c>
      <c r="F102" s="1" t="s">
        <v>899</v>
      </c>
    </row>
    <row r="103" spans="1:6" x14ac:dyDescent="0.3">
      <c r="A103" s="1" t="s">
        <v>245</v>
      </c>
      <c r="E103" s="39">
        <v>69</v>
      </c>
      <c r="F103" s="1" t="s">
        <v>900</v>
      </c>
    </row>
    <row r="104" spans="1:6" x14ac:dyDescent="0.3">
      <c r="A104" s="1" t="s">
        <v>245</v>
      </c>
      <c r="E104" s="39">
        <v>70</v>
      </c>
      <c r="F104" s="1" t="s">
        <v>901</v>
      </c>
    </row>
    <row r="105" spans="1:6" x14ac:dyDescent="0.3">
      <c r="A105" s="1" t="s">
        <v>245</v>
      </c>
      <c r="E105" s="39">
        <v>72</v>
      </c>
      <c r="F105" s="1" t="s">
        <v>902</v>
      </c>
    </row>
    <row r="106" spans="1:6" x14ac:dyDescent="0.3">
      <c r="A106" s="1" t="s">
        <v>245</v>
      </c>
      <c r="E106" s="39">
        <v>74</v>
      </c>
      <c r="F106" s="1" t="s">
        <v>903</v>
      </c>
    </row>
    <row r="107" spans="1:6" x14ac:dyDescent="0.3">
      <c r="A107" s="1" t="s">
        <v>245</v>
      </c>
      <c r="E107" s="39">
        <v>75</v>
      </c>
      <c r="F107" s="1" t="s">
        <v>904</v>
      </c>
    </row>
    <row r="108" spans="1:6" x14ac:dyDescent="0.3">
      <c r="A108" s="1" t="s">
        <v>245</v>
      </c>
      <c r="E108" s="39">
        <v>76</v>
      </c>
      <c r="F108" s="1" t="s">
        <v>905</v>
      </c>
    </row>
    <row r="109" spans="1:6" x14ac:dyDescent="0.3">
      <c r="A109" s="1" t="s">
        <v>245</v>
      </c>
      <c r="E109" s="39">
        <v>43</v>
      </c>
      <c r="F109" s="1" t="s">
        <v>906</v>
      </c>
    </row>
    <row r="110" spans="1:6" x14ac:dyDescent="0.3">
      <c r="A110" s="1" t="s">
        <v>245</v>
      </c>
      <c r="E110" s="39">
        <v>44</v>
      </c>
      <c r="F110" s="1" t="s">
        <v>907</v>
      </c>
    </row>
    <row r="111" spans="1:6" x14ac:dyDescent="0.3">
      <c r="A111" s="1" t="s">
        <v>704</v>
      </c>
      <c r="C111" s="1" t="s">
        <v>661</v>
      </c>
      <c r="E111" s="39" t="s">
        <v>908</v>
      </c>
      <c r="F111" s="1" t="s">
        <v>908</v>
      </c>
    </row>
    <row r="112" spans="1:6" x14ac:dyDescent="0.3">
      <c r="A112" s="1" t="s">
        <v>704</v>
      </c>
      <c r="C112" s="1" t="s">
        <v>661</v>
      </c>
      <c r="E112" s="39" t="s">
        <v>909</v>
      </c>
      <c r="F112" s="1" t="s">
        <v>909</v>
      </c>
    </row>
    <row r="113" spans="1:6" x14ac:dyDescent="0.3">
      <c r="A113" s="1" t="s">
        <v>691</v>
      </c>
      <c r="C113" s="1" t="s">
        <v>661</v>
      </c>
      <c r="E113" s="39" t="s">
        <v>850</v>
      </c>
      <c r="F113" s="1" t="s">
        <v>910</v>
      </c>
    </row>
    <row r="114" spans="1:6" x14ac:dyDescent="0.3">
      <c r="A114" s="1" t="s">
        <v>691</v>
      </c>
      <c r="C114" s="1" t="s">
        <v>661</v>
      </c>
      <c r="E114" s="39" t="s">
        <v>852</v>
      </c>
      <c r="F114" s="1" t="s">
        <v>911</v>
      </c>
    </row>
    <row r="115" spans="1:6" x14ac:dyDescent="0.3">
      <c r="A115" s="1" t="s">
        <v>691</v>
      </c>
      <c r="C115" s="1" t="s">
        <v>661</v>
      </c>
      <c r="E115" s="39" t="s">
        <v>854</v>
      </c>
      <c r="F115" s="1" t="s">
        <v>912</v>
      </c>
    </row>
    <row r="116" spans="1:6" x14ac:dyDescent="0.3">
      <c r="A116" s="1" t="s">
        <v>691</v>
      </c>
      <c r="C116" s="1" t="s">
        <v>661</v>
      </c>
      <c r="E116" s="39" t="s">
        <v>856</v>
      </c>
      <c r="F116" s="1" t="s">
        <v>913</v>
      </c>
    </row>
    <row r="117" spans="1:6" x14ac:dyDescent="0.3">
      <c r="A117" s="1" t="s">
        <v>691</v>
      </c>
      <c r="C117" s="1" t="s">
        <v>661</v>
      </c>
      <c r="E117" s="39" t="s">
        <v>858</v>
      </c>
      <c r="F117" s="1" t="s">
        <v>914</v>
      </c>
    </row>
    <row r="118" spans="1:6" x14ac:dyDescent="0.3">
      <c r="A118" s="1" t="s">
        <v>691</v>
      </c>
      <c r="C118" s="1" t="s">
        <v>661</v>
      </c>
      <c r="E118" s="39" t="s">
        <v>860</v>
      </c>
      <c r="F118" s="1" t="s">
        <v>915</v>
      </c>
    </row>
    <row r="119" spans="1:6" x14ac:dyDescent="0.3">
      <c r="A119" s="1" t="s">
        <v>691</v>
      </c>
      <c r="C119" s="1" t="s">
        <v>661</v>
      </c>
      <c r="E119" s="39" t="s">
        <v>862</v>
      </c>
      <c r="F119" s="1" t="s">
        <v>916</v>
      </c>
    </row>
    <row r="120" spans="1:6" x14ac:dyDescent="0.3">
      <c r="A120" s="1" t="s">
        <v>691</v>
      </c>
      <c r="C120" s="1" t="s">
        <v>661</v>
      </c>
      <c r="E120" s="39" t="s">
        <v>864</v>
      </c>
      <c r="F120" s="1" t="s">
        <v>917</v>
      </c>
    </row>
    <row r="121" spans="1:6" x14ac:dyDescent="0.3">
      <c r="A121" s="1" t="s">
        <v>691</v>
      </c>
      <c r="C121" s="1" t="s">
        <v>661</v>
      </c>
      <c r="E121" s="39" t="s">
        <v>866</v>
      </c>
      <c r="F121" s="1" t="s">
        <v>918</v>
      </c>
    </row>
    <row r="122" spans="1:6" x14ac:dyDescent="0.3">
      <c r="A122" s="1" t="s">
        <v>691</v>
      </c>
      <c r="C122" s="1" t="s">
        <v>661</v>
      </c>
      <c r="E122" s="39" t="s">
        <v>868</v>
      </c>
      <c r="F122" s="1" t="s">
        <v>919</v>
      </c>
    </row>
    <row r="123" spans="1:6" x14ac:dyDescent="0.3">
      <c r="A123" s="1" t="s">
        <v>691</v>
      </c>
      <c r="C123" s="1" t="s">
        <v>661</v>
      </c>
      <c r="E123" s="39" t="s">
        <v>870</v>
      </c>
      <c r="F123" s="1" t="s">
        <v>920</v>
      </c>
    </row>
    <row r="124" spans="1:6" x14ac:dyDescent="0.3">
      <c r="A124" s="1" t="s">
        <v>715</v>
      </c>
      <c r="C124" s="1" t="s">
        <v>661</v>
      </c>
      <c r="E124" s="39" t="s">
        <v>921</v>
      </c>
      <c r="F124" s="1" t="s">
        <v>922</v>
      </c>
    </row>
    <row r="125" spans="1:6" x14ac:dyDescent="0.3">
      <c r="A125" s="1" t="s">
        <v>715</v>
      </c>
      <c r="C125" s="1" t="s">
        <v>661</v>
      </c>
      <c r="E125" s="39" t="s">
        <v>850</v>
      </c>
      <c r="F125" s="1" t="s">
        <v>869</v>
      </c>
    </row>
    <row r="126" spans="1:6" x14ac:dyDescent="0.3">
      <c r="A126" s="1" t="s">
        <v>715</v>
      </c>
      <c r="C126" s="1" t="s">
        <v>661</v>
      </c>
      <c r="E126" s="39" t="s">
        <v>852</v>
      </c>
      <c r="F126" s="1" t="s">
        <v>923</v>
      </c>
    </row>
    <row r="127" spans="1:6" x14ac:dyDescent="0.3">
      <c r="A127" s="1" t="s">
        <v>715</v>
      </c>
      <c r="C127" s="1" t="s">
        <v>661</v>
      </c>
      <c r="E127" s="39" t="s">
        <v>854</v>
      </c>
      <c r="F127" s="1" t="s">
        <v>924</v>
      </c>
    </row>
    <row r="128" spans="1:6" x14ac:dyDescent="0.3">
      <c r="A128" s="1" t="s">
        <v>715</v>
      </c>
      <c r="C128" s="1" t="s">
        <v>661</v>
      </c>
      <c r="E128" s="39" t="s">
        <v>856</v>
      </c>
      <c r="F128" s="1" t="s">
        <v>925</v>
      </c>
    </row>
    <row r="129" spans="1:6" x14ac:dyDescent="0.3">
      <c r="A129" s="1" t="s">
        <v>715</v>
      </c>
      <c r="C129" s="1" t="s">
        <v>661</v>
      </c>
      <c r="E129" s="39" t="s">
        <v>858</v>
      </c>
      <c r="F129" s="1" t="s">
        <v>926</v>
      </c>
    </row>
    <row r="130" spans="1:6" x14ac:dyDescent="0.3">
      <c r="A130" s="1" t="s">
        <v>715</v>
      </c>
      <c r="C130" s="1" t="s">
        <v>661</v>
      </c>
      <c r="E130" s="39" t="s">
        <v>860</v>
      </c>
      <c r="F130" s="1" t="s">
        <v>927</v>
      </c>
    </row>
    <row r="131" spans="1:6" x14ac:dyDescent="0.3">
      <c r="A131" s="1" t="s">
        <v>715</v>
      </c>
      <c r="C131" s="1" t="s">
        <v>661</v>
      </c>
      <c r="E131" s="39" t="s">
        <v>862</v>
      </c>
      <c r="F131" s="1" t="s">
        <v>871</v>
      </c>
    </row>
    <row r="132" spans="1:6" x14ac:dyDescent="0.3">
      <c r="A132" s="1" t="s">
        <v>727</v>
      </c>
      <c r="C132" s="1" t="s">
        <v>661</v>
      </c>
      <c r="E132" s="39" t="s">
        <v>921</v>
      </c>
      <c r="F132" s="1" t="s">
        <v>928</v>
      </c>
    </row>
    <row r="133" spans="1:6" x14ac:dyDescent="0.3">
      <c r="A133" s="1" t="s">
        <v>727</v>
      </c>
      <c r="C133" s="1" t="s">
        <v>661</v>
      </c>
      <c r="E133" s="39" t="s">
        <v>850</v>
      </c>
      <c r="F133" s="1" t="s">
        <v>929</v>
      </c>
    </row>
    <row r="134" spans="1:6" x14ac:dyDescent="0.3">
      <c r="A134" s="1" t="s">
        <v>727</v>
      </c>
      <c r="C134" s="1" t="s">
        <v>661</v>
      </c>
      <c r="E134" s="39" t="s">
        <v>852</v>
      </c>
      <c r="F134" s="1" t="s">
        <v>920</v>
      </c>
    </row>
    <row r="135" spans="1:6" x14ac:dyDescent="0.3">
      <c r="A135" s="1" t="s">
        <v>727</v>
      </c>
      <c r="C135" s="1" t="s">
        <v>661</v>
      </c>
      <c r="E135" s="39" t="s">
        <v>854</v>
      </c>
      <c r="F135" s="1" t="s">
        <v>930</v>
      </c>
    </row>
    <row r="136" spans="1:6" x14ac:dyDescent="0.3">
      <c r="A136" s="1" t="s">
        <v>727</v>
      </c>
      <c r="C136" s="1" t="s">
        <v>661</v>
      </c>
      <c r="E136" s="39" t="s">
        <v>856</v>
      </c>
      <c r="F136" s="1" t="s">
        <v>931</v>
      </c>
    </row>
    <row r="137" spans="1:6" x14ac:dyDescent="0.3">
      <c r="A137" s="1" t="s">
        <v>727</v>
      </c>
      <c r="C137" s="1" t="s">
        <v>661</v>
      </c>
      <c r="E137" s="39" t="s">
        <v>858</v>
      </c>
      <c r="F137" s="1" t="s">
        <v>932</v>
      </c>
    </row>
    <row r="138" spans="1:6" x14ac:dyDescent="0.3">
      <c r="A138" s="1" t="s">
        <v>334</v>
      </c>
      <c r="C138" s="1" t="s">
        <v>933</v>
      </c>
      <c r="E138" s="39">
        <v>10</v>
      </c>
      <c r="F138" s="1" t="s">
        <v>934</v>
      </c>
    </row>
    <row r="139" spans="1:6" x14ac:dyDescent="0.3">
      <c r="A139" s="1" t="s">
        <v>334</v>
      </c>
      <c r="C139" s="1" t="s">
        <v>933</v>
      </c>
      <c r="E139" s="39">
        <v>11</v>
      </c>
      <c r="F139" s="1" t="s">
        <v>935</v>
      </c>
    </row>
    <row r="140" spans="1:6" x14ac:dyDescent="0.3">
      <c r="A140" s="1" t="s">
        <v>334</v>
      </c>
      <c r="C140" s="1" t="s">
        <v>933</v>
      </c>
      <c r="E140" s="39">
        <v>12</v>
      </c>
      <c r="F140" s="1" t="s">
        <v>936</v>
      </c>
    </row>
    <row r="141" spans="1:6" x14ac:dyDescent="0.3">
      <c r="A141" s="1" t="s">
        <v>334</v>
      </c>
      <c r="C141" s="1" t="s">
        <v>933</v>
      </c>
      <c r="E141" s="39">
        <v>13</v>
      </c>
      <c r="F141" s="1" t="s">
        <v>937</v>
      </c>
    </row>
    <row r="142" spans="1:6" x14ac:dyDescent="0.3">
      <c r="A142" s="1" t="s">
        <v>334</v>
      </c>
      <c r="C142" s="1" t="s">
        <v>933</v>
      </c>
      <c r="E142" s="39">
        <v>14</v>
      </c>
      <c r="F142" s="1" t="s">
        <v>938</v>
      </c>
    </row>
    <row r="143" spans="1:6" x14ac:dyDescent="0.3">
      <c r="A143" s="1" t="s">
        <v>334</v>
      </c>
      <c r="C143" s="1" t="s">
        <v>933</v>
      </c>
      <c r="E143" s="39">
        <v>15</v>
      </c>
      <c r="F143" s="1" t="s">
        <v>939</v>
      </c>
    </row>
    <row r="144" spans="1:6" x14ac:dyDescent="0.3">
      <c r="A144" s="1" t="s">
        <v>334</v>
      </c>
      <c r="C144" s="1" t="s">
        <v>933</v>
      </c>
      <c r="E144" s="39">
        <v>16</v>
      </c>
      <c r="F144" s="1" t="s">
        <v>940</v>
      </c>
    </row>
    <row r="145" spans="1:6" x14ac:dyDescent="0.3">
      <c r="A145" s="1" t="s">
        <v>334</v>
      </c>
      <c r="C145" s="1" t="s">
        <v>933</v>
      </c>
      <c r="E145" s="39">
        <v>17</v>
      </c>
      <c r="F145" s="1" t="s">
        <v>941</v>
      </c>
    </row>
    <row r="146" spans="1:6" x14ac:dyDescent="0.3">
      <c r="A146" s="1" t="s">
        <v>334</v>
      </c>
      <c r="C146" s="1" t="s">
        <v>933</v>
      </c>
      <c r="E146" s="39">
        <v>19</v>
      </c>
      <c r="F146" s="1" t="s">
        <v>942</v>
      </c>
    </row>
    <row r="147" spans="1:6" x14ac:dyDescent="0.3">
      <c r="A147" s="1" t="s">
        <v>334</v>
      </c>
      <c r="C147" s="1" t="s">
        <v>933</v>
      </c>
      <c r="E147" s="39">
        <v>39</v>
      </c>
      <c r="F147" s="1" t="s">
        <v>919</v>
      </c>
    </row>
    <row r="148" spans="1:6" x14ac:dyDescent="0.3">
      <c r="A148" s="1" t="s">
        <v>334</v>
      </c>
      <c r="C148" s="1" t="s">
        <v>933</v>
      </c>
      <c r="E148" s="39">
        <v>40</v>
      </c>
      <c r="F148" s="1" t="s">
        <v>882</v>
      </c>
    </row>
    <row r="149" spans="1:6" x14ac:dyDescent="0.3">
      <c r="A149" s="1" t="s">
        <v>334</v>
      </c>
      <c r="C149" s="1" t="s">
        <v>933</v>
      </c>
      <c r="E149" s="39">
        <v>59</v>
      </c>
      <c r="F149" s="1" t="s">
        <v>896</v>
      </c>
    </row>
    <row r="150" spans="1:6" x14ac:dyDescent="0.3">
      <c r="A150" s="1" t="s">
        <v>334</v>
      </c>
      <c r="C150" s="1" t="s">
        <v>933</v>
      </c>
      <c r="E150" s="39">
        <v>98</v>
      </c>
      <c r="F150" s="1" t="s">
        <v>943</v>
      </c>
    </row>
    <row r="151" spans="1:6" x14ac:dyDescent="0.3">
      <c r="A151" s="1" t="s">
        <v>334</v>
      </c>
      <c r="C151" s="1" t="s">
        <v>933</v>
      </c>
      <c r="E151" s="39">
        <v>138</v>
      </c>
      <c r="F151" s="1" t="s">
        <v>944</v>
      </c>
    </row>
    <row r="152" spans="1:6" x14ac:dyDescent="0.3">
      <c r="A152" s="1" t="s">
        <v>334</v>
      </c>
      <c r="C152" s="1" t="s">
        <v>933</v>
      </c>
      <c r="E152" s="39">
        <v>158</v>
      </c>
      <c r="F152" s="1" t="s">
        <v>945</v>
      </c>
    </row>
    <row r="153" spans="1:6" x14ac:dyDescent="0.3">
      <c r="A153" s="1" t="s">
        <v>334</v>
      </c>
      <c r="C153" s="1" t="s">
        <v>933</v>
      </c>
      <c r="E153" s="39">
        <v>199</v>
      </c>
      <c r="F153" s="1" t="s">
        <v>946</v>
      </c>
    </row>
    <row r="154" spans="1:6" x14ac:dyDescent="0.3">
      <c r="A154" s="1" t="s">
        <v>334</v>
      </c>
      <c r="C154" s="1" t="s">
        <v>933</v>
      </c>
      <c r="E154" s="39">
        <v>200</v>
      </c>
      <c r="F154" s="1" t="s">
        <v>947</v>
      </c>
    </row>
    <row r="155" spans="1:6" x14ac:dyDescent="0.3">
      <c r="A155" s="1" t="s">
        <v>334</v>
      </c>
      <c r="C155" s="1" t="s">
        <v>933</v>
      </c>
      <c r="E155" s="39">
        <v>201</v>
      </c>
      <c r="F155" s="1" t="s">
        <v>948</v>
      </c>
    </row>
    <row r="156" spans="1:6" x14ac:dyDescent="0.3">
      <c r="A156" s="1" t="s">
        <v>334</v>
      </c>
      <c r="C156" s="1" t="s">
        <v>933</v>
      </c>
      <c r="E156" s="39">
        <v>238</v>
      </c>
      <c r="F156" s="1" t="s">
        <v>949</v>
      </c>
    </row>
    <row r="157" spans="1:6" x14ac:dyDescent="0.3">
      <c r="A157" s="1" t="s">
        <v>474</v>
      </c>
      <c r="C157" s="1" t="s">
        <v>933</v>
      </c>
      <c r="E157" s="39">
        <v>10</v>
      </c>
      <c r="F157" s="1" t="s">
        <v>934</v>
      </c>
    </row>
    <row r="158" spans="1:6" x14ac:dyDescent="0.3">
      <c r="A158" s="1" t="s">
        <v>474</v>
      </c>
      <c r="C158" s="1" t="s">
        <v>933</v>
      </c>
      <c r="E158" s="39">
        <v>11</v>
      </c>
      <c r="F158" s="1" t="s">
        <v>935</v>
      </c>
    </row>
    <row r="159" spans="1:6" x14ac:dyDescent="0.3">
      <c r="A159" s="1" t="s">
        <v>474</v>
      </c>
      <c r="C159" s="1" t="s">
        <v>933</v>
      </c>
      <c r="E159" s="39">
        <v>12</v>
      </c>
      <c r="F159" s="1" t="s">
        <v>936</v>
      </c>
    </row>
    <row r="160" spans="1:6" x14ac:dyDescent="0.3">
      <c r="A160" s="1" t="s">
        <v>474</v>
      </c>
      <c r="C160" s="1" t="s">
        <v>933</v>
      </c>
      <c r="E160" s="39">
        <v>13</v>
      </c>
      <c r="F160" s="1" t="s">
        <v>937</v>
      </c>
    </row>
    <row r="161" spans="1:8" x14ac:dyDescent="0.3">
      <c r="A161" s="1" t="s">
        <v>474</v>
      </c>
      <c r="C161" s="1" t="s">
        <v>933</v>
      </c>
      <c r="E161" s="39">
        <v>14</v>
      </c>
      <c r="F161" s="1" t="s">
        <v>938</v>
      </c>
    </row>
    <row r="162" spans="1:8" x14ac:dyDescent="0.3">
      <c r="A162" s="1" t="s">
        <v>474</v>
      </c>
      <c r="C162" s="1" t="s">
        <v>933</v>
      </c>
      <c r="E162" s="39">
        <v>15</v>
      </c>
      <c r="F162" s="1" t="s">
        <v>939</v>
      </c>
    </row>
    <row r="163" spans="1:8" x14ac:dyDescent="0.3">
      <c r="A163" s="1" t="s">
        <v>474</v>
      </c>
      <c r="C163" s="1" t="s">
        <v>933</v>
      </c>
      <c r="E163" s="39">
        <v>16</v>
      </c>
      <c r="F163" s="1" t="s">
        <v>940</v>
      </c>
    </row>
    <row r="164" spans="1:8" x14ac:dyDescent="0.3">
      <c r="A164" s="1" t="s">
        <v>474</v>
      </c>
      <c r="C164" s="1" t="s">
        <v>933</v>
      </c>
      <c r="E164" s="39">
        <v>17</v>
      </c>
      <c r="F164" s="1" t="s">
        <v>941</v>
      </c>
    </row>
    <row r="165" spans="1:8" x14ac:dyDescent="0.3">
      <c r="A165" s="1" t="s">
        <v>474</v>
      </c>
      <c r="C165" s="1" t="s">
        <v>933</v>
      </c>
      <c r="E165" s="39">
        <v>39</v>
      </c>
      <c r="F165" s="1" t="s">
        <v>919</v>
      </c>
    </row>
    <row r="166" spans="1:8" x14ac:dyDescent="0.3">
      <c r="A166" s="1" t="s">
        <v>474</v>
      </c>
      <c r="C166" s="1" t="s">
        <v>933</v>
      </c>
      <c r="E166" s="39">
        <v>40</v>
      </c>
      <c r="F166" s="1" t="s">
        <v>882</v>
      </c>
    </row>
    <row r="167" spans="1:8" x14ac:dyDescent="0.3">
      <c r="A167" s="1" t="s">
        <v>474</v>
      </c>
      <c r="C167" s="1" t="s">
        <v>933</v>
      </c>
      <c r="E167" s="39">
        <v>59</v>
      </c>
      <c r="F167" s="1" t="s">
        <v>896</v>
      </c>
    </row>
    <row r="168" spans="1:8" x14ac:dyDescent="0.3">
      <c r="A168" s="1" t="s">
        <v>474</v>
      </c>
      <c r="C168" s="1" t="s">
        <v>933</v>
      </c>
      <c r="E168" s="39">
        <v>98</v>
      </c>
      <c r="F168" s="1" t="s">
        <v>943</v>
      </c>
    </row>
    <row r="169" spans="1:8" x14ac:dyDescent="0.3">
      <c r="A169" s="1" t="s">
        <v>474</v>
      </c>
      <c r="C169" s="1" t="s">
        <v>933</v>
      </c>
      <c r="E169" s="39">
        <v>138</v>
      </c>
      <c r="F169" s="1" t="s">
        <v>944</v>
      </c>
    </row>
    <row r="170" spans="1:8" x14ac:dyDescent="0.3">
      <c r="A170" s="1" t="s">
        <v>474</v>
      </c>
      <c r="C170" s="1" t="s">
        <v>933</v>
      </c>
      <c r="E170" s="39">
        <v>238</v>
      </c>
      <c r="F170" s="1" t="s">
        <v>949</v>
      </c>
    </row>
    <row r="171" spans="1:8" x14ac:dyDescent="0.3">
      <c r="A171" s="1" t="s">
        <v>474</v>
      </c>
      <c r="C171" s="1" t="s">
        <v>933</v>
      </c>
      <c r="E171" s="39">
        <v>278</v>
      </c>
      <c r="F171" s="1" t="s">
        <v>950</v>
      </c>
    </row>
    <row r="172" spans="1:8" x14ac:dyDescent="0.3">
      <c r="A172" s="1" t="s">
        <v>170</v>
      </c>
      <c r="C172" s="1" t="s">
        <v>139</v>
      </c>
      <c r="D172" s="1" t="s">
        <v>168</v>
      </c>
      <c r="E172" s="39" t="s">
        <v>844</v>
      </c>
      <c r="F172" s="1" t="s">
        <v>951</v>
      </c>
      <c r="H172" s="1" t="s">
        <v>952</v>
      </c>
    </row>
    <row r="173" spans="1:8" x14ac:dyDescent="0.3">
      <c r="A173" s="1" t="s">
        <v>170</v>
      </c>
      <c r="C173" s="1" t="s">
        <v>139</v>
      </c>
      <c r="D173" s="1" t="s">
        <v>168</v>
      </c>
      <c r="E173" s="39" t="s">
        <v>953</v>
      </c>
      <c r="F173" s="1" t="s">
        <v>954</v>
      </c>
      <c r="H173" s="1" t="s">
        <v>955</v>
      </c>
    </row>
    <row r="174" spans="1:8" x14ac:dyDescent="0.3">
      <c r="A174" s="1" t="s">
        <v>170</v>
      </c>
      <c r="C174" s="1" t="s">
        <v>139</v>
      </c>
      <c r="D174" s="1" t="s">
        <v>168</v>
      </c>
      <c r="E174" s="39" t="s">
        <v>956</v>
      </c>
      <c r="F174" s="1" t="s">
        <v>957</v>
      </c>
      <c r="H174" s="1" t="s">
        <v>958</v>
      </c>
    </row>
    <row r="175" spans="1:8" x14ac:dyDescent="0.3">
      <c r="A175" s="1" t="s">
        <v>170</v>
      </c>
      <c r="C175" s="1" t="s">
        <v>139</v>
      </c>
      <c r="D175" s="1" t="s">
        <v>168</v>
      </c>
      <c r="E175" s="39" t="s">
        <v>959</v>
      </c>
      <c r="F175" s="1" t="s">
        <v>960</v>
      </c>
      <c r="H175" s="1" t="s">
        <v>961</v>
      </c>
    </row>
    <row r="176" spans="1:8" x14ac:dyDescent="0.3">
      <c r="A176" s="1" t="s">
        <v>170</v>
      </c>
      <c r="C176" s="1" t="s">
        <v>139</v>
      </c>
      <c r="D176" s="1" t="s">
        <v>168</v>
      </c>
      <c r="E176" s="39" t="s">
        <v>962</v>
      </c>
      <c r="F176" s="1" t="s">
        <v>963</v>
      </c>
      <c r="H176" s="1" t="s">
        <v>964</v>
      </c>
    </row>
    <row r="177" spans="1:8" x14ac:dyDescent="0.3">
      <c r="A177" s="1" t="s">
        <v>170</v>
      </c>
      <c r="C177" s="1" t="s">
        <v>139</v>
      </c>
      <c r="D177" s="1" t="s">
        <v>168</v>
      </c>
      <c r="E177" s="39" t="s">
        <v>965</v>
      </c>
      <c r="F177" s="1" t="s">
        <v>966</v>
      </c>
      <c r="H177" s="1" t="s">
        <v>967</v>
      </c>
    </row>
    <row r="178" spans="1:8" x14ac:dyDescent="0.3">
      <c r="A178" s="1" t="s">
        <v>170</v>
      </c>
      <c r="C178" s="1" t="s">
        <v>139</v>
      </c>
      <c r="D178" s="1" t="s">
        <v>168</v>
      </c>
      <c r="E178" s="39" t="s">
        <v>968</v>
      </c>
      <c r="F178" s="1" t="s">
        <v>969</v>
      </c>
      <c r="H178" s="1" t="s">
        <v>970</v>
      </c>
    </row>
    <row r="179" spans="1:8" x14ac:dyDescent="0.3">
      <c r="A179" s="1" t="s">
        <v>971</v>
      </c>
      <c r="C179" s="1" t="s">
        <v>972</v>
      </c>
      <c r="E179" s="39" t="s">
        <v>973</v>
      </c>
      <c r="F179" s="1" t="s">
        <v>974</v>
      </c>
    </row>
    <row r="180" spans="1:8" x14ac:dyDescent="0.3">
      <c r="A180" s="1" t="s">
        <v>971</v>
      </c>
      <c r="C180" s="1" t="s">
        <v>972</v>
      </c>
      <c r="E180" s="39" t="s">
        <v>975</v>
      </c>
      <c r="F180" s="1" t="s">
        <v>976</v>
      </c>
    </row>
    <row r="181" spans="1:8" x14ac:dyDescent="0.3">
      <c r="A181" s="1" t="s">
        <v>977</v>
      </c>
      <c r="C181" s="1" t="s">
        <v>978</v>
      </c>
      <c r="E181" s="39" t="s">
        <v>979</v>
      </c>
      <c r="F181" s="1" t="s">
        <v>980</v>
      </c>
      <c r="H181" s="1" t="s">
        <v>981</v>
      </c>
    </row>
    <row r="182" spans="1:8" x14ac:dyDescent="0.3">
      <c r="A182" s="1" t="s">
        <v>977</v>
      </c>
      <c r="C182" s="1" t="s">
        <v>978</v>
      </c>
      <c r="E182" s="39" t="s">
        <v>982</v>
      </c>
      <c r="F182" s="1" t="s">
        <v>983</v>
      </c>
      <c r="H182" s="1" t="s">
        <v>983</v>
      </c>
    </row>
    <row r="183" spans="1:8" x14ac:dyDescent="0.3">
      <c r="A183" s="1" t="s">
        <v>977</v>
      </c>
      <c r="C183" s="1" t="s">
        <v>978</v>
      </c>
      <c r="E183" s="39" t="s">
        <v>984</v>
      </c>
      <c r="F183" s="1" t="s">
        <v>985</v>
      </c>
      <c r="H183" s="1" t="s">
        <v>985</v>
      </c>
    </row>
    <row r="184" spans="1:8" x14ac:dyDescent="0.3">
      <c r="A184" s="1" t="s">
        <v>977</v>
      </c>
      <c r="C184" s="1" t="s">
        <v>978</v>
      </c>
      <c r="E184" s="39" t="s">
        <v>986</v>
      </c>
      <c r="F184" s="1" t="s">
        <v>987</v>
      </c>
      <c r="H184" s="1" t="s">
        <v>988</v>
      </c>
    </row>
    <row r="185" spans="1:8" x14ac:dyDescent="0.3">
      <c r="A185" s="1" t="s">
        <v>977</v>
      </c>
      <c r="C185" s="1" t="s">
        <v>978</v>
      </c>
      <c r="E185" s="39" t="s">
        <v>989</v>
      </c>
      <c r="F185" s="1" t="s">
        <v>987</v>
      </c>
      <c r="H185" s="1" t="s">
        <v>990</v>
      </c>
    </row>
    <row r="186" spans="1:8" x14ac:dyDescent="0.3">
      <c r="A186" s="1" t="s">
        <v>977</v>
      </c>
      <c r="C186" s="1" t="s">
        <v>978</v>
      </c>
      <c r="E186" s="39" t="s">
        <v>991</v>
      </c>
      <c r="F186" s="1" t="s">
        <v>987</v>
      </c>
      <c r="H186" s="1" t="s">
        <v>992</v>
      </c>
    </row>
    <row r="187" spans="1:8" x14ac:dyDescent="0.3">
      <c r="A187" s="1" t="s">
        <v>977</v>
      </c>
      <c r="C187" s="1" t="s">
        <v>978</v>
      </c>
      <c r="E187" s="39" t="s">
        <v>993</v>
      </c>
      <c r="F187" s="1" t="s">
        <v>994</v>
      </c>
      <c r="H187" s="1" t="s">
        <v>994</v>
      </c>
    </row>
    <row r="188" spans="1:8" x14ac:dyDescent="0.3">
      <c r="A188" s="1" t="s">
        <v>977</v>
      </c>
      <c r="C188" s="1" t="s">
        <v>978</v>
      </c>
      <c r="E188" s="39" t="s">
        <v>995</v>
      </c>
      <c r="F188" s="1" t="s">
        <v>996</v>
      </c>
      <c r="H188" s="1" t="s">
        <v>996</v>
      </c>
    </row>
    <row r="189" spans="1:8" x14ac:dyDescent="0.3">
      <c r="A189" s="1" t="s">
        <v>977</v>
      </c>
      <c r="C189" s="1" t="s">
        <v>978</v>
      </c>
      <c r="E189" s="39" t="s">
        <v>997</v>
      </c>
      <c r="F189" s="1" t="s">
        <v>998</v>
      </c>
      <c r="H189" s="1" t="s">
        <v>999</v>
      </c>
    </row>
    <row r="190" spans="1:8" x14ac:dyDescent="0.3">
      <c r="A190" s="1" t="s">
        <v>977</v>
      </c>
      <c r="C190" s="1" t="s">
        <v>978</v>
      </c>
      <c r="E190" s="39" t="s">
        <v>1000</v>
      </c>
      <c r="F190" s="1" t="s">
        <v>998</v>
      </c>
      <c r="H190" s="1" t="s">
        <v>1001</v>
      </c>
    </row>
    <row r="191" spans="1:8" x14ac:dyDescent="0.3">
      <c r="A191" s="1" t="s">
        <v>977</v>
      </c>
      <c r="C191" s="1" t="s">
        <v>978</v>
      </c>
      <c r="E191" s="39" t="s">
        <v>1002</v>
      </c>
      <c r="F191" s="1" t="s">
        <v>998</v>
      </c>
      <c r="H191" s="1" t="s">
        <v>1003</v>
      </c>
    </row>
    <row r="192" spans="1:8" x14ac:dyDescent="0.3">
      <c r="A192" s="1" t="s">
        <v>977</v>
      </c>
      <c r="C192" s="1" t="s">
        <v>978</v>
      </c>
      <c r="E192" s="39" t="s">
        <v>1004</v>
      </c>
      <c r="F192" s="1" t="s">
        <v>998</v>
      </c>
      <c r="H192" s="1" t="s">
        <v>1005</v>
      </c>
    </row>
    <row r="193" spans="1:8" x14ac:dyDescent="0.3">
      <c r="A193" s="1" t="s">
        <v>977</v>
      </c>
      <c r="C193" s="1" t="s">
        <v>978</v>
      </c>
      <c r="E193" s="39" t="s">
        <v>1006</v>
      </c>
      <c r="F193" s="1" t="s">
        <v>998</v>
      </c>
      <c r="H193" s="1" t="s">
        <v>1007</v>
      </c>
    </row>
    <row r="194" spans="1:8" x14ac:dyDescent="0.3">
      <c r="A194" s="1" t="s">
        <v>977</v>
      </c>
      <c r="C194" s="1" t="s">
        <v>978</v>
      </c>
      <c r="E194" s="39" t="s">
        <v>1008</v>
      </c>
      <c r="F194" s="1" t="s">
        <v>998</v>
      </c>
      <c r="H194" s="1" t="s">
        <v>1009</v>
      </c>
    </row>
    <row r="195" spans="1:8" x14ac:dyDescent="0.3">
      <c r="A195" s="1" t="s">
        <v>977</v>
      </c>
      <c r="C195" s="1" t="s">
        <v>978</v>
      </c>
      <c r="E195" s="39" t="s">
        <v>1010</v>
      </c>
      <c r="F195" s="1" t="s">
        <v>998</v>
      </c>
      <c r="H195" s="1" t="s">
        <v>1011</v>
      </c>
    </row>
    <row r="196" spans="1:8" x14ac:dyDescent="0.3">
      <c r="A196" s="1" t="s">
        <v>977</v>
      </c>
      <c r="C196" s="1" t="s">
        <v>978</v>
      </c>
      <c r="E196" s="39" t="s">
        <v>1012</v>
      </c>
      <c r="F196" s="1" t="s">
        <v>1013</v>
      </c>
      <c r="H196" s="1" t="s">
        <v>1013</v>
      </c>
    </row>
    <row r="197" spans="1:8" x14ac:dyDescent="0.3">
      <c r="A197" s="1" t="s">
        <v>977</v>
      </c>
      <c r="C197" s="1" t="s">
        <v>978</v>
      </c>
      <c r="E197" s="39" t="s">
        <v>1014</v>
      </c>
      <c r="F197" s="1" t="s">
        <v>1015</v>
      </c>
      <c r="H197" s="1" t="s">
        <v>1015</v>
      </c>
    </row>
    <row r="198" spans="1:8" x14ac:dyDescent="0.3">
      <c r="A198" s="1" t="s">
        <v>977</v>
      </c>
      <c r="C198" s="1" t="s">
        <v>978</v>
      </c>
      <c r="E198" s="39" t="s">
        <v>1016</v>
      </c>
      <c r="F198" s="1" t="s">
        <v>1017</v>
      </c>
      <c r="H198" s="1" t="s">
        <v>1017</v>
      </c>
    </row>
    <row r="199" spans="1:8" x14ac:dyDescent="0.3">
      <c r="A199" s="1" t="s">
        <v>977</v>
      </c>
      <c r="C199" s="1" t="s">
        <v>978</v>
      </c>
      <c r="E199" s="39" t="s">
        <v>1018</v>
      </c>
      <c r="F199" s="1" t="s">
        <v>1017</v>
      </c>
      <c r="H199" s="1" t="s">
        <v>1019</v>
      </c>
    </row>
    <row r="200" spans="1:8" x14ac:dyDescent="0.3">
      <c r="A200" s="1" t="s">
        <v>977</v>
      </c>
      <c r="C200" s="1" t="s">
        <v>978</v>
      </c>
      <c r="E200" s="39" t="s">
        <v>1020</v>
      </c>
      <c r="F200" s="1" t="s">
        <v>1021</v>
      </c>
      <c r="H200" s="1" t="s">
        <v>1021</v>
      </c>
    </row>
    <row r="201" spans="1:8" x14ac:dyDescent="0.3">
      <c r="A201" s="1" t="s">
        <v>977</v>
      </c>
      <c r="C201" s="1" t="s">
        <v>978</v>
      </c>
      <c r="E201" s="39" t="s">
        <v>1022</v>
      </c>
      <c r="F201" s="1" t="s">
        <v>1021</v>
      </c>
      <c r="H201" s="1" t="s">
        <v>1023</v>
      </c>
    </row>
    <row r="202" spans="1:8" x14ac:dyDescent="0.3">
      <c r="A202" s="1" t="s">
        <v>977</v>
      </c>
      <c r="C202" s="1" t="s">
        <v>978</v>
      </c>
      <c r="E202" s="39" t="s">
        <v>1024</v>
      </c>
      <c r="F202" s="1" t="s">
        <v>1025</v>
      </c>
      <c r="H202" s="1" t="s">
        <v>1025</v>
      </c>
    </row>
    <row r="203" spans="1:8" x14ac:dyDescent="0.3">
      <c r="A203" s="1" t="s">
        <v>977</v>
      </c>
      <c r="C203" s="1" t="s">
        <v>978</v>
      </c>
      <c r="E203" s="39" t="s">
        <v>1026</v>
      </c>
      <c r="F203" s="1" t="s">
        <v>1027</v>
      </c>
      <c r="H203" s="1" t="s">
        <v>1028</v>
      </c>
    </row>
    <row r="204" spans="1:8" x14ac:dyDescent="0.3">
      <c r="A204" s="1" t="s">
        <v>977</v>
      </c>
      <c r="C204" s="1" t="s">
        <v>978</v>
      </c>
      <c r="E204" s="39" t="s">
        <v>1029</v>
      </c>
      <c r="F204" s="1" t="s">
        <v>1027</v>
      </c>
      <c r="H204" s="1" t="s">
        <v>1030</v>
      </c>
    </row>
    <row r="205" spans="1:8" x14ac:dyDescent="0.3">
      <c r="A205" s="1" t="s">
        <v>977</v>
      </c>
      <c r="C205" s="1" t="s">
        <v>978</v>
      </c>
      <c r="E205" s="39" t="s">
        <v>1031</v>
      </c>
      <c r="F205" s="1" t="s">
        <v>1027</v>
      </c>
      <c r="H205" s="1" t="s">
        <v>1032</v>
      </c>
    </row>
    <row r="206" spans="1:8" x14ac:dyDescent="0.3">
      <c r="A206" s="1" t="s">
        <v>977</v>
      </c>
      <c r="C206" s="1" t="s">
        <v>978</v>
      </c>
      <c r="E206" s="39" t="s">
        <v>1033</v>
      </c>
      <c r="F206" s="1" t="s">
        <v>1034</v>
      </c>
      <c r="H206" s="1" t="s">
        <v>1035</v>
      </c>
    </row>
    <row r="207" spans="1:8" x14ac:dyDescent="0.3">
      <c r="A207" s="1" t="s">
        <v>977</v>
      </c>
      <c r="C207" s="1" t="s">
        <v>978</v>
      </c>
      <c r="E207" s="39" t="s">
        <v>1036</v>
      </c>
      <c r="F207" s="1" t="s">
        <v>1034</v>
      </c>
      <c r="H207" s="1" t="s">
        <v>1037</v>
      </c>
    </row>
    <row r="208" spans="1:8" x14ac:dyDescent="0.3">
      <c r="A208" s="1" t="s">
        <v>977</v>
      </c>
      <c r="C208" s="1" t="s">
        <v>978</v>
      </c>
      <c r="E208" s="39" t="s">
        <v>1038</v>
      </c>
      <c r="F208" s="1" t="s">
        <v>1039</v>
      </c>
      <c r="H208" s="1" t="s">
        <v>1039</v>
      </c>
    </row>
    <row r="209" spans="1:8" x14ac:dyDescent="0.3">
      <c r="A209" s="1" t="s">
        <v>977</v>
      </c>
      <c r="C209" s="1" t="s">
        <v>978</v>
      </c>
      <c r="E209" s="39" t="s">
        <v>1040</v>
      </c>
      <c r="F209" s="1" t="s">
        <v>1041</v>
      </c>
      <c r="H209" s="1" t="s">
        <v>1041</v>
      </c>
    </row>
    <row r="210" spans="1:8" x14ac:dyDescent="0.3">
      <c r="A210" s="1" t="s">
        <v>977</v>
      </c>
      <c r="C210" s="1" t="s">
        <v>978</v>
      </c>
      <c r="E210" s="39" t="s">
        <v>1042</v>
      </c>
      <c r="F210" s="1" t="s">
        <v>1043</v>
      </c>
      <c r="H210" s="1" t="s">
        <v>1043</v>
      </c>
    </row>
    <row r="211" spans="1:8" x14ac:dyDescent="0.3">
      <c r="A211" s="1" t="s">
        <v>977</v>
      </c>
      <c r="C211" s="1" t="s">
        <v>978</v>
      </c>
      <c r="E211" s="39" t="s">
        <v>1044</v>
      </c>
      <c r="F211" s="1" t="s">
        <v>1045</v>
      </c>
      <c r="H211" s="1" t="s">
        <v>1045</v>
      </c>
    </row>
    <row r="212" spans="1:8" x14ac:dyDescent="0.3">
      <c r="A212" s="1" t="s">
        <v>977</v>
      </c>
      <c r="C212" s="1" t="s">
        <v>978</v>
      </c>
      <c r="E212" s="39" t="s">
        <v>1046</v>
      </c>
      <c r="F212" s="1" t="s">
        <v>1047</v>
      </c>
      <c r="H212" s="1" t="s">
        <v>1048</v>
      </c>
    </row>
    <row r="213" spans="1:8" x14ac:dyDescent="0.3">
      <c r="A213" s="1" t="s">
        <v>977</v>
      </c>
      <c r="C213" s="1" t="s">
        <v>978</v>
      </c>
      <c r="E213" s="39" t="s">
        <v>1049</v>
      </c>
      <c r="F213" s="1" t="s">
        <v>1047</v>
      </c>
      <c r="H213" s="1" t="s">
        <v>1050</v>
      </c>
    </row>
    <row r="214" spans="1:8" x14ac:dyDescent="0.3">
      <c r="A214" s="1" t="s">
        <v>977</v>
      </c>
      <c r="C214" s="1" t="s">
        <v>978</v>
      </c>
      <c r="E214" s="39" t="s">
        <v>1051</v>
      </c>
      <c r="F214" s="1" t="s">
        <v>1047</v>
      </c>
      <c r="H214" s="1" t="s">
        <v>1052</v>
      </c>
    </row>
    <row r="215" spans="1:8" x14ac:dyDescent="0.3">
      <c r="A215" s="1" t="s">
        <v>977</v>
      </c>
      <c r="C215" s="1" t="s">
        <v>978</v>
      </c>
      <c r="E215" s="39" t="s">
        <v>1053</v>
      </c>
      <c r="F215" s="1" t="s">
        <v>1047</v>
      </c>
      <c r="H215" s="1" t="s">
        <v>1054</v>
      </c>
    </row>
    <row r="216" spans="1:8" x14ac:dyDescent="0.3">
      <c r="A216" s="1" t="s">
        <v>977</v>
      </c>
      <c r="C216" s="1" t="s">
        <v>978</v>
      </c>
      <c r="E216" s="39" t="s">
        <v>1055</v>
      </c>
      <c r="F216" s="1" t="s">
        <v>1047</v>
      </c>
      <c r="H216" s="1" t="s">
        <v>1056</v>
      </c>
    </row>
    <row r="217" spans="1:8" x14ac:dyDescent="0.3">
      <c r="A217" s="1" t="s">
        <v>977</v>
      </c>
      <c r="C217" s="1" t="s">
        <v>978</v>
      </c>
      <c r="E217" s="39" t="s">
        <v>1057</v>
      </c>
      <c r="F217" s="1" t="s">
        <v>1047</v>
      </c>
      <c r="H217" s="1" t="s">
        <v>1058</v>
      </c>
    </row>
    <row r="218" spans="1:8" x14ac:dyDescent="0.3">
      <c r="A218" s="1" t="s">
        <v>977</v>
      </c>
      <c r="C218" s="1" t="s">
        <v>978</v>
      </c>
      <c r="E218" s="39" t="s">
        <v>1059</v>
      </c>
      <c r="F218" s="1" t="s">
        <v>1047</v>
      </c>
      <c r="H218" s="1" t="s">
        <v>1060</v>
      </c>
    </row>
    <row r="219" spans="1:8" x14ac:dyDescent="0.3">
      <c r="A219" s="1" t="s">
        <v>977</v>
      </c>
      <c r="C219" s="1" t="s">
        <v>978</v>
      </c>
      <c r="E219" s="39" t="s">
        <v>1061</v>
      </c>
      <c r="F219" s="1" t="s">
        <v>1047</v>
      </c>
      <c r="H219" s="1" t="s">
        <v>1062</v>
      </c>
    </row>
    <row r="220" spans="1:8" x14ac:dyDescent="0.3">
      <c r="A220" s="1" t="s">
        <v>977</v>
      </c>
      <c r="C220" s="1" t="s">
        <v>978</v>
      </c>
      <c r="E220" s="39" t="s">
        <v>1063</v>
      </c>
      <c r="F220" s="1" t="s">
        <v>1047</v>
      </c>
      <c r="H220" s="1" t="s">
        <v>1064</v>
      </c>
    </row>
    <row r="221" spans="1:8" x14ac:dyDescent="0.3">
      <c r="A221" s="1" t="s">
        <v>977</v>
      </c>
      <c r="C221" s="1" t="s">
        <v>978</v>
      </c>
      <c r="E221" s="39" t="s">
        <v>1065</v>
      </c>
      <c r="F221" s="1" t="s">
        <v>1066</v>
      </c>
      <c r="H221" s="1" t="s">
        <v>1066</v>
      </c>
    </row>
    <row r="222" spans="1:8" x14ac:dyDescent="0.3">
      <c r="A222" s="1" t="s">
        <v>977</v>
      </c>
      <c r="C222" s="1" t="s">
        <v>978</v>
      </c>
      <c r="E222" s="39" t="s">
        <v>1067</v>
      </c>
      <c r="F222" s="1" t="s">
        <v>1068</v>
      </c>
      <c r="H222" s="1" t="s">
        <v>1068</v>
      </c>
    </row>
    <row r="223" spans="1:8" x14ac:dyDescent="0.3">
      <c r="A223" s="1" t="s">
        <v>977</v>
      </c>
      <c r="C223" s="1" t="s">
        <v>978</v>
      </c>
      <c r="E223" s="39" t="s">
        <v>1069</v>
      </c>
      <c r="F223" s="1" t="s">
        <v>1070</v>
      </c>
      <c r="H223" s="1" t="s">
        <v>1070</v>
      </c>
    </row>
    <row r="224" spans="1:8" x14ac:dyDescent="0.3">
      <c r="A224" s="1" t="s">
        <v>977</v>
      </c>
      <c r="C224" s="1" t="s">
        <v>978</v>
      </c>
      <c r="E224" s="39" t="s">
        <v>1071</v>
      </c>
      <c r="F224" s="1" t="s">
        <v>1072</v>
      </c>
      <c r="H224" s="1" t="s">
        <v>1072</v>
      </c>
    </row>
    <row r="225" spans="1:8" x14ac:dyDescent="0.3">
      <c r="A225" s="1" t="s">
        <v>977</v>
      </c>
      <c r="C225" s="1" t="s">
        <v>978</v>
      </c>
      <c r="E225" s="39" t="s">
        <v>1073</v>
      </c>
      <c r="F225" s="1" t="s">
        <v>1072</v>
      </c>
      <c r="H225" s="1" t="s">
        <v>1074</v>
      </c>
    </row>
    <row r="226" spans="1:8" x14ac:dyDescent="0.3">
      <c r="A226" s="1" t="s">
        <v>977</v>
      </c>
      <c r="C226" s="1" t="s">
        <v>978</v>
      </c>
      <c r="E226" s="39" t="s">
        <v>1075</v>
      </c>
      <c r="F226" s="1" t="s">
        <v>1072</v>
      </c>
      <c r="H226" s="1" t="s">
        <v>1076</v>
      </c>
    </row>
    <row r="227" spans="1:8" x14ac:dyDescent="0.3">
      <c r="A227" s="1" t="s">
        <v>977</v>
      </c>
      <c r="C227" s="1" t="s">
        <v>978</v>
      </c>
      <c r="E227" s="39" t="s">
        <v>1077</v>
      </c>
      <c r="F227" s="1" t="s">
        <v>1072</v>
      </c>
      <c r="H227" s="1" t="s">
        <v>1078</v>
      </c>
    </row>
    <row r="228" spans="1:8" x14ac:dyDescent="0.3">
      <c r="A228" s="1" t="s">
        <v>977</v>
      </c>
      <c r="C228" s="1" t="s">
        <v>978</v>
      </c>
      <c r="E228" s="39" t="s">
        <v>1079</v>
      </c>
      <c r="F228" s="1" t="s">
        <v>1080</v>
      </c>
      <c r="H228" s="1" t="s">
        <v>1080</v>
      </c>
    </row>
    <row r="229" spans="1:8" x14ac:dyDescent="0.3">
      <c r="A229" s="1" t="s">
        <v>977</v>
      </c>
      <c r="C229" s="1" t="s">
        <v>978</v>
      </c>
      <c r="E229" s="39" t="s">
        <v>1081</v>
      </c>
      <c r="F229" s="1" t="s">
        <v>1082</v>
      </c>
      <c r="H229" s="1" t="s">
        <v>1083</v>
      </c>
    </row>
    <row r="230" spans="1:8" x14ac:dyDescent="0.3">
      <c r="A230" s="1" t="s">
        <v>977</v>
      </c>
      <c r="C230" s="1" t="s">
        <v>978</v>
      </c>
      <c r="E230" s="39" t="s">
        <v>1084</v>
      </c>
      <c r="F230" s="1" t="s">
        <v>1082</v>
      </c>
      <c r="H230" s="1" t="s">
        <v>1085</v>
      </c>
    </row>
    <row r="231" spans="1:8" x14ac:dyDescent="0.3">
      <c r="A231" s="1" t="s">
        <v>977</v>
      </c>
      <c r="C231" s="1" t="s">
        <v>978</v>
      </c>
      <c r="E231" s="39" t="s">
        <v>1086</v>
      </c>
      <c r="F231" s="1" t="s">
        <v>1082</v>
      </c>
      <c r="H231" s="1" t="s">
        <v>1087</v>
      </c>
    </row>
    <row r="232" spans="1:8" x14ac:dyDescent="0.3">
      <c r="A232" s="1" t="s">
        <v>977</v>
      </c>
      <c r="C232" s="1" t="s">
        <v>978</v>
      </c>
      <c r="E232" s="39" t="s">
        <v>1088</v>
      </c>
      <c r="F232" s="1" t="s">
        <v>1082</v>
      </c>
      <c r="H232" s="1" t="s">
        <v>1089</v>
      </c>
    </row>
    <row r="233" spans="1:8" x14ac:dyDescent="0.3">
      <c r="A233" s="1" t="s">
        <v>977</v>
      </c>
      <c r="C233" s="1" t="s">
        <v>978</v>
      </c>
      <c r="E233" s="39" t="s">
        <v>1090</v>
      </c>
      <c r="F233" s="1" t="s">
        <v>1082</v>
      </c>
      <c r="H233" s="1" t="s">
        <v>1091</v>
      </c>
    </row>
    <row r="234" spans="1:8" x14ac:dyDescent="0.3">
      <c r="A234" s="1" t="s">
        <v>977</v>
      </c>
      <c r="C234" s="1" t="s">
        <v>978</v>
      </c>
      <c r="E234" s="39" t="s">
        <v>1092</v>
      </c>
      <c r="F234" s="1" t="s">
        <v>1082</v>
      </c>
      <c r="H234" s="1" t="s">
        <v>1093</v>
      </c>
    </row>
    <row r="235" spans="1:8" x14ac:dyDescent="0.3">
      <c r="A235" s="1" t="s">
        <v>977</v>
      </c>
      <c r="C235" s="1" t="s">
        <v>978</v>
      </c>
      <c r="E235" s="39" t="s">
        <v>1094</v>
      </c>
      <c r="F235" s="1" t="s">
        <v>1082</v>
      </c>
      <c r="H235" s="1" t="s">
        <v>1095</v>
      </c>
    </row>
    <row r="236" spans="1:8" x14ac:dyDescent="0.3">
      <c r="A236" s="1" t="s">
        <v>977</v>
      </c>
      <c r="C236" s="1" t="s">
        <v>978</v>
      </c>
      <c r="E236" s="39" t="s">
        <v>1096</v>
      </c>
      <c r="F236" s="1" t="s">
        <v>1082</v>
      </c>
      <c r="H236" s="1" t="s">
        <v>1097</v>
      </c>
    </row>
    <row r="237" spans="1:8" x14ac:dyDescent="0.3">
      <c r="A237" s="1" t="s">
        <v>977</v>
      </c>
      <c r="C237" s="1" t="s">
        <v>978</v>
      </c>
      <c r="E237" s="39" t="s">
        <v>1098</v>
      </c>
      <c r="F237" s="1" t="s">
        <v>1082</v>
      </c>
      <c r="H237" s="1" t="s">
        <v>1099</v>
      </c>
    </row>
    <row r="238" spans="1:8" x14ac:dyDescent="0.3">
      <c r="A238" s="1" t="s">
        <v>977</v>
      </c>
      <c r="C238" s="1" t="s">
        <v>978</v>
      </c>
      <c r="E238" s="39" t="s">
        <v>1100</v>
      </c>
      <c r="F238" s="1" t="s">
        <v>1082</v>
      </c>
      <c r="H238" s="1" t="s">
        <v>1101</v>
      </c>
    </row>
    <row r="239" spans="1:8" x14ac:dyDescent="0.3">
      <c r="A239" s="1" t="s">
        <v>977</v>
      </c>
      <c r="C239" s="1" t="s">
        <v>978</v>
      </c>
      <c r="E239" s="39" t="s">
        <v>1102</v>
      </c>
      <c r="F239" s="1" t="s">
        <v>1103</v>
      </c>
      <c r="H239" s="1" t="s">
        <v>1104</v>
      </c>
    </row>
    <row r="240" spans="1:8" x14ac:dyDescent="0.3">
      <c r="A240" s="1" t="s">
        <v>977</v>
      </c>
      <c r="C240" s="1" t="s">
        <v>978</v>
      </c>
      <c r="E240" s="39" t="s">
        <v>1105</v>
      </c>
      <c r="F240" s="1" t="s">
        <v>1103</v>
      </c>
      <c r="H240" s="1" t="s">
        <v>1106</v>
      </c>
    </row>
    <row r="241" spans="1:8" x14ac:dyDescent="0.3">
      <c r="A241" s="1" t="s">
        <v>977</v>
      </c>
      <c r="C241" s="1" t="s">
        <v>978</v>
      </c>
      <c r="E241" s="39" t="s">
        <v>1107</v>
      </c>
      <c r="F241" s="1" t="s">
        <v>1103</v>
      </c>
      <c r="H241" s="1" t="s">
        <v>1108</v>
      </c>
    </row>
    <row r="242" spans="1:8" x14ac:dyDescent="0.3">
      <c r="A242" s="1" t="s">
        <v>977</v>
      </c>
      <c r="C242" s="1" t="s">
        <v>978</v>
      </c>
      <c r="E242" s="39" t="s">
        <v>1109</v>
      </c>
      <c r="F242" s="1" t="s">
        <v>1103</v>
      </c>
      <c r="H242" s="1" t="s">
        <v>1110</v>
      </c>
    </row>
    <row r="243" spans="1:8" x14ac:dyDescent="0.3">
      <c r="A243" s="1" t="s">
        <v>977</v>
      </c>
      <c r="C243" s="1" t="s">
        <v>978</v>
      </c>
      <c r="E243" s="39" t="s">
        <v>1111</v>
      </c>
      <c r="F243" s="1" t="s">
        <v>1112</v>
      </c>
      <c r="H243" s="1" t="s">
        <v>1113</v>
      </c>
    </row>
    <row r="244" spans="1:8" x14ac:dyDescent="0.3">
      <c r="A244" s="1" t="s">
        <v>977</v>
      </c>
      <c r="C244" s="1" t="s">
        <v>978</v>
      </c>
      <c r="E244" s="39" t="s">
        <v>1114</v>
      </c>
      <c r="F244" s="1" t="s">
        <v>1115</v>
      </c>
      <c r="H244" s="1" t="s">
        <v>1116</v>
      </c>
    </row>
    <row r="245" spans="1:8" x14ac:dyDescent="0.3">
      <c r="A245" s="1" t="s">
        <v>977</v>
      </c>
      <c r="C245" s="1" t="s">
        <v>978</v>
      </c>
      <c r="E245" s="39" t="s">
        <v>1117</v>
      </c>
      <c r="F245" s="1" t="s">
        <v>1115</v>
      </c>
      <c r="H245" s="1" t="s">
        <v>1118</v>
      </c>
    </row>
    <row r="246" spans="1:8" x14ac:dyDescent="0.3">
      <c r="A246" s="1" t="s">
        <v>977</v>
      </c>
      <c r="C246" s="1" t="s">
        <v>978</v>
      </c>
      <c r="E246" s="39" t="s">
        <v>1119</v>
      </c>
      <c r="F246" s="1" t="s">
        <v>1115</v>
      </c>
      <c r="H246" s="1" t="s">
        <v>1120</v>
      </c>
    </row>
    <row r="247" spans="1:8" x14ac:dyDescent="0.3">
      <c r="A247" s="1" t="s">
        <v>977</v>
      </c>
      <c r="C247" s="1" t="s">
        <v>978</v>
      </c>
      <c r="E247" s="39" t="s">
        <v>1121</v>
      </c>
      <c r="F247" s="1" t="s">
        <v>1122</v>
      </c>
      <c r="H247" s="1" t="s">
        <v>1122</v>
      </c>
    </row>
    <row r="248" spans="1:8" x14ac:dyDescent="0.3">
      <c r="A248" s="1" t="s">
        <v>977</v>
      </c>
      <c r="C248" s="1" t="s">
        <v>978</v>
      </c>
      <c r="E248" s="39" t="s">
        <v>1123</v>
      </c>
      <c r="F248" s="1" t="s">
        <v>1124</v>
      </c>
      <c r="H248" s="1" t="s">
        <v>1124</v>
      </c>
    </row>
    <row r="249" spans="1:8" x14ac:dyDescent="0.3">
      <c r="A249" s="1" t="s">
        <v>977</v>
      </c>
      <c r="C249" s="1" t="s">
        <v>978</v>
      </c>
      <c r="E249" s="39" t="s">
        <v>1125</v>
      </c>
      <c r="F249" s="1" t="s">
        <v>1126</v>
      </c>
      <c r="H249" s="1" t="s">
        <v>1127</v>
      </c>
    </row>
    <row r="250" spans="1:8" x14ac:dyDescent="0.3">
      <c r="A250" s="1" t="s">
        <v>977</v>
      </c>
      <c r="C250" s="1" t="s">
        <v>978</v>
      </c>
      <c r="E250" s="39" t="s">
        <v>1128</v>
      </c>
      <c r="F250" s="1" t="s">
        <v>1126</v>
      </c>
      <c r="H250" s="1" t="s">
        <v>1129</v>
      </c>
    </row>
    <row r="251" spans="1:8" x14ac:dyDescent="0.3">
      <c r="A251" s="1" t="s">
        <v>977</v>
      </c>
      <c r="C251" s="1" t="s">
        <v>978</v>
      </c>
      <c r="E251" s="39" t="s">
        <v>1130</v>
      </c>
      <c r="F251" s="1" t="s">
        <v>1126</v>
      </c>
      <c r="H251" s="1" t="s">
        <v>1131</v>
      </c>
    </row>
    <row r="252" spans="1:8" x14ac:dyDescent="0.3">
      <c r="A252" s="1" t="s">
        <v>977</v>
      </c>
      <c r="C252" s="1" t="s">
        <v>978</v>
      </c>
      <c r="E252" s="39" t="s">
        <v>1132</v>
      </c>
      <c r="F252" s="1" t="s">
        <v>1133</v>
      </c>
      <c r="H252" s="1" t="s">
        <v>1134</v>
      </c>
    </row>
    <row r="253" spans="1:8" x14ac:dyDescent="0.3">
      <c r="A253" s="1" t="s">
        <v>977</v>
      </c>
      <c r="C253" s="1" t="s">
        <v>978</v>
      </c>
      <c r="E253" s="39" t="s">
        <v>1135</v>
      </c>
      <c r="F253" s="1" t="s">
        <v>1133</v>
      </c>
      <c r="H253" s="1" t="s">
        <v>1136</v>
      </c>
    </row>
    <row r="254" spans="1:8" x14ac:dyDescent="0.3">
      <c r="A254" s="1" t="s">
        <v>977</v>
      </c>
      <c r="C254" s="1" t="s">
        <v>978</v>
      </c>
      <c r="E254" s="39" t="s">
        <v>1137</v>
      </c>
      <c r="F254" s="1" t="s">
        <v>1133</v>
      </c>
      <c r="H254" s="1" t="s">
        <v>1138</v>
      </c>
    </row>
    <row r="255" spans="1:8" x14ac:dyDescent="0.3">
      <c r="A255" s="1" t="s">
        <v>977</v>
      </c>
      <c r="C255" s="1" t="s">
        <v>978</v>
      </c>
      <c r="E255" s="39" t="s">
        <v>1139</v>
      </c>
      <c r="F255" s="1" t="s">
        <v>1133</v>
      </c>
      <c r="H255" s="1" t="s">
        <v>1140</v>
      </c>
    </row>
    <row r="256" spans="1:8" x14ac:dyDescent="0.3">
      <c r="A256" s="1" t="s">
        <v>977</v>
      </c>
      <c r="C256" s="1" t="s">
        <v>978</v>
      </c>
      <c r="E256" s="39" t="s">
        <v>1141</v>
      </c>
      <c r="F256" s="1" t="s">
        <v>1133</v>
      </c>
      <c r="H256" s="1" t="s">
        <v>1142</v>
      </c>
    </row>
    <row r="257" spans="1:8" x14ac:dyDescent="0.3">
      <c r="A257" s="1" t="s">
        <v>977</v>
      </c>
      <c r="C257" s="1" t="s">
        <v>978</v>
      </c>
      <c r="E257" s="39" t="s">
        <v>1143</v>
      </c>
      <c r="F257" s="1" t="s">
        <v>1133</v>
      </c>
      <c r="H257" s="1" t="s">
        <v>1144</v>
      </c>
    </row>
    <row r="258" spans="1:8" x14ac:dyDescent="0.3">
      <c r="A258" s="1" t="s">
        <v>977</v>
      </c>
      <c r="C258" s="1" t="s">
        <v>978</v>
      </c>
      <c r="E258" s="39" t="s">
        <v>1145</v>
      </c>
      <c r="F258" s="1" t="s">
        <v>1133</v>
      </c>
      <c r="H258" s="1" t="s">
        <v>1146</v>
      </c>
    </row>
    <row r="259" spans="1:8" x14ac:dyDescent="0.3">
      <c r="A259" s="1" t="s">
        <v>977</v>
      </c>
      <c r="C259" s="1" t="s">
        <v>978</v>
      </c>
      <c r="E259" s="39" t="s">
        <v>1147</v>
      </c>
      <c r="F259" s="1" t="s">
        <v>1148</v>
      </c>
      <c r="H259" s="1" t="s">
        <v>1149</v>
      </c>
    </row>
    <row r="260" spans="1:8" x14ac:dyDescent="0.3">
      <c r="A260" s="1" t="s">
        <v>977</v>
      </c>
      <c r="C260" s="1" t="s">
        <v>978</v>
      </c>
      <c r="E260" s="39" t="s">
        <v>1150</v>
      </c>
      <c r="F260" s="1" t="s">
        <v>1148</v>
      </c>
      <c r="H260" s="1" t="s">
        <v>1151</v>
      </c>
    </row>
    <row r="261" spans="1:8" x14ac:dyDescent="0.3">
      <c r="A261" s="1" t="s">
        <v>977</v>
      </c>
      <c r="C261" s="1" t="s">
        <v>978</v>
      </c>
      <c r="E261" s="39" t="s">
        <v>1152</v>
      </c>
      <c r="F261" s="1" t="s">
        <v>1153</v>
      </c>
      <c r="H261" s="1" t="s">
        <v>1153</v>
      </c>
    </row>
    <row r="262" spans="1:8" x14ac:dyDescent="0.3">
      <c r="A262" s="1" t="s">
        <v>977</v>
      </c>
      <c r="C262" s="1" t="s">
        <v>978</v>
      </c>
      <c r="E262" s="39" t="s">
        <v>1154</v>
      </c>
      <c r="F262" s="1" t="s">
        <v>1155</v>
      </c>
      <c r="H262" s="1" t="s">
        <v>1155</v>
      </c>
    </row>
    <row r="263" spans="1:8" x14ac:dyDescent="0.3">
      <c r="A263" s="1" t="s">
        <v>977</v>
      </c>
      <c r="C263" s="1" t="s">
        <v>978</v>
      </c>
      <c r="E263" s="39" t="s">
        <v>1156</v>
      </c>
      <c r="F263" s="1" t="s">
        <v>1157</v>
      </c>
      <c r="H263" s="1" t="s">
        <v>1158</v>
      </c>
    </row>
    <row r="264" spans="1:8" x14ac:dyDescent="0.3">
      <c r="A264" s="1" t="s">
        <v>977</v>
      </c>
      <c r="C264" s="1" t="s">
        <v>978</v>
      </c>
      <c r="E264" s="39" t="s">
        <v>1159</v>
      </c>
      <c r="F264" s="1" t="s">
        <v>1157</v>
      </c>
      <c r="H264" s="1" t="s">
        <v>1160</v>
      </c>
    </row>
    <row r="265" spans="1:8" x14ac:dyDescent="0.3">
      <c r="A265" s="1" t="s">
        <v>977</v>
      </c>
      <c r="C265" s="1" t="s">
        <v>978</v>
      </c>
      <c r="E265" s="39" t="s">
        <v>1161</v>
      </c>
      <c r="F265" s="1" t="s">
        <v>1157</v>
      </c>
      <c r="H265" s="1" t="s">
        <v>1162</v>
      </c>
    </row>
    <row r="266" spans="1:8" x14ac:dyDescent="0.3">
      <c r="A266" s="1" t="s">
        <v>977</v>
      </c>
      <c r="C266" s="1" t="s">
        <v>978</v>
      </c>
      <c r="E266" s="39" t="s">
        <v>1163</v>
      </c>
      <c r="F266" s="1" t="s">
        <v>1157</v>
      </c>
      <c r="H266" s="1" t="s">
        <v>1164</v>
      </c>
    </row>
    <row r="267" spans="1:8" x14ac:dyDescent="0.3">
      <c r="A267" s="1" t="s">
        <v>977</v>
      </c>
      <c r="C267" s="1" t="s">
        <v>978</v>
      </c>
      <c r="E267" s="39" t="s">
        <v>1165</v>
      </c>
      <c r="F267" s="1" t="s">
        <v>1157</v>
      </c>
      <c r="H267" s="1" t="s">
        <v>1166</v>
      </c>
    </row>
    <row r="268" spans="1:8" x14ac:dyDescent="0.3">
      <c r="A268" s="1" t="s">
        <v>977</v>
      </c>
      <c r="C268" s="1" t="s">
        <v>978</v>
      </c>
      <c r="E268" s="39" t="s">
        <v>1167</v>
      </c>
      <c r="F268" s="1" t="s">
        <v>1157</v>
      </c>
      <c r="H268" s="1" t="s">
        <v>1168</v>
      </c>
    </row>
    <row r="269" spans="1:8" x14ac:dyDescent="0.3">
      <c r="A269" s="1" t="s">
        <v>977</v>
      </c>
      <c r="C269" s="1" t="s">
        <v>978</v>
      </c>
      <c r="E269" s="39" t="s">
        <v>1169</v>
      </c>
      <c r="F269" s="1" t="s">
        <v>1157</v>
      </c>
      <c r="H269" s="1" t="s">
        <v>1170</v>
      </c>
    </row>
    <row r="270" spans="1:8" x14ac:dyDescent="0.3">
      <c r="A270" s="1" t="s">
        <v>977</v>
      </c>
      <c r="C270" s="1" t="s">
        <v>978</v>
      </c>
      <c r="E270" s="39" t="s">
        <v>1171</v>
      </c>
      <c r="F270" s="1" t="s">
        <v>1157</v>
      </c>
      <c r="H270" s="1" t="s">
        <v>1172</v>
      </c>
    </row>
    <row r="271" spans="1:8" x14ac:dyDescent="0.3">
      <c r="A271" s="1" t="s">
        <v>977</v>
      </c>
      <c r="C271" s="1" t="s">
        <v>978</v>
      </c>
      <c r="E271" s="39" t="s">
        <v>1173</v>
      </c>
      <c r="F271" s="1" t="s">
        <v>1157</v>
      </c>
      <c r="H271" s="1" t="s">
        <v>1174</v>
      </c>
    </row>
    <row r="272" spans="1:8" x14ac:dyDescent="0.3">
      <c r="A272" s="1" t="s">
        <v>977</v>
      </c>
      <c r="C272" s="1" t="s">
        <v>978</v>
      </c>
      <c r="E272" s="39" t="s">
        <v>1175</v>
      </c>
      <c r="F272" s="1" t="s">
        <v>1157</v>
      </c>
      <c r="H272" s="1" t="s">
        <v>1176</v>
      </c>
    </row>
    <row r="273" spans="1:8" x14ac:dyDescent="0.3">
      <c r="A273" s="1" t="s">
        <v>977</v>
      </c>
      <c r="C273" s="1" t="s">
        <v>978</v>
      </c>
      <c r="E273" s="39" t="s">
        <v>1177</v>
      </c>
      <c r="F273" s="1" t="s">
        <v>1157</v>
      </c>
      <c r="H273" s="1" t="s">
        <v>1178</v>
      </c>
    </row>
    <row r="274" spans="1:8" x14ac:dyDescent="0.3">
      <c r="A274" s="1" t="s">
        <v>977</v>
      </c>
      <c r="C274" s="1" t="s">
        <v>978</v>
      </c>
      <c r="E274" s="39" t="s">
        <v>1179</v>
      </c>
      <c r="F274" s="1" t="s">
        <v>1157</v>
      </c>
      <c r="H274" s="1" t="s">
        <v>1180</v>
      </c>
    </row>
    <row r="275" spans="1:8" x14ac:dyDescent="0.3">
      <c r="A275" s="1" t="s">
        <v>977</v>
      </c>
      <c r="C275" s="1" t="s">
        <v>978</v>
      </c>
      <c r="E275" s="39" t="s">
        <v>1181</v>
      </c>
      <c r="F275" s="1" t="s">
        <v>1182</v>
      </c>
      <c r="H275" s="1" t="s">
        <v>1183</v>
      </c>
    </row>
    <row r="276" spans="1:8" x14ac:dyDescent="0.3">
      <c r="A276" s="1" t="s">
        <v>977</v>
      </c>
      <c r="C276" s="1" t="s">
        <v>978</v>
      </c>
      <c r="E276" s="39" t="s">
        <v>1184</v>
      </c>
      <c r="F276" s="1" t="s">
        <v>1182</v>
      </c>
      <c r="H276" s="1" t="s">
        <v>1185</v>
      </c>
    </row>
    <row r="277" spans="1:8" x14ac:dyDescent="0.3">
      <c r="A277" s="1" t="s">
        <v>977</v>
      </c>
      <c r="C277" s="1" t="s">
        <v>978</v>
      </c>
      <c r="E277" s="39" t="s">
        <v>1186</v>
      </c>
      <c r="F277" s="1" t="s">
        <v>1182</v>
      </c>
      <c r="H277" s="1" t="s">
        <v>1187</v>
      </c>
    </row>
    <row r="278" spans="1:8" x14ac:dyDescent="0.3">
      <c r="A278" s="1" t="s">
        <v>977</v>
      </c>
      <c r="C278" s="1" t="s">
        <v>978</v>
      </c>
      <c r="E278" s="39" t="s">
        <v>1188</v>
      </c>
      <c r="F278" s="1" t="s">
        <v>1182</v>
      </c>
      <c r="H278" s="1" t="s">
        <v>1189</v>
      </c>
    </row>
    <row r="279" spans="1:8" x14ac:dyDescent="0.3">
      <c r="A279" s="1" t="s">
        <v>977</v>
      </c>
      <c r="C279" s="1" t="s">
        <v>978</v>
      </c>
      <c r="E279" s="39" t="s">
        <v>1190</v>
      </c>
      <c r="F279" s="1" t="s">
        <v>1182</v>
      </c>
      <c r="H279" s="1" t="s">
        <v>1191</v>
      </c>
    </row>
    <row r="280" spans="1:8" x14ac:dyDescent="0.3">
      <c r="A280" s="1" t="s">
        <v>977</v>
      </c>
      <c r="C280" s="1" t="s">
        <v>978</v>
      </c>
      <c r="E280" s="39" t="s">
        <v>1192</v>
      </c>
      <c r="F280" s="1" t="s">
        <v>1182</v>
      </c>
      <c r="H280" s="1" t="s">
        <v>1193</v>
      </c>
    </row>
    <row r="281" spans="1:8" x14ac:dyDescent="0.3">
      <c r="A281" s="1" t="s">
        <v>977</v>
      </c>
      <c r="C281" s="1" t="s">
        <v>978</v>
      </c>
      <c r="E281" s="39" t="s">
        <v>1194</v>
      </c>
      <c r="F281" s="1" t="s">
        <v>1182</v>
      </c>
      <c r="H281" s="1" t="s">
        <v>1195</v>
      </c>
    </row>
    <row r="282" spans="1:8" x14ac:dyDescent="0.3">
      <c r="A282" s="1" t="s">
        <v>977</v>
      </c>
      <c r="C282" s="1" t="s">
        <v>978</v>
      </c>
      <c r="E282" s="39" t="s">
        <v>1196</v>
      </c>
      <c r="F282" s="1" t="s">
        <v>1182</v>
      </c>
      <c r="H282" s="1" t="s">
        <v>1197</v>
      </c>
    </row>
    <row r="283" spans="1:8" x14ac:dyDescent="0.3">
      <c r="A283" s="1" t="s">
        <v>977</v>
      </c>
      <c r="C283" s="1" t="s">
        <v>978</v>
      </c>
      <c r="E283" s="39" t="s">
        <v>1198</v>
      </c>
      <c r="F283" s="1" t="s">
        <v>1199</v>
      </c>
      <c r="H283" s="1" t="s">
        <v>1199</v>
      </c>
    </row>
    <row r="284" spans="1:8" x14ac:dyDescent="0.3">
      <c r="A284" s="1" t="s">
        <v>977</v>
      </c>
      <c r="C284" s="1" t="s">
        <v>978</v>
      </c>
      <c r="E284" s="39" t="s">
        <v>1200</v>
      </c>
      <c r="F284" s="1" t="s">
        <v>1199</v>
      </c>
      <c r="H284" s="1" t="s">
        <v>1201</v>
      </c>
    </row>
    <row r="285" spans="1:8" x14ac:dyDescent="0.3">
      <c r="A285" s="1" t="s">
        <v>977</v>
      </c>
      <c r="C285" s="1" t="s">
        <v>978</v>
      </c>
      <c r="E285" s="39" t="s">
        <v>1202</v>
      </c>
      <c r="F285" s="1" t="s">
        <v>1203</v>
      </c>
      <c r="H285" s="1" t="s">
        <v>1203</v>
      </c>
    </row>
    <row r="286" spans="1:8" x14ac:dyDescent="0.3">
      <c r="A286" s="1" t="s">
        <v>977</v>
      </c>
      <c r="C286" s="1" t="s">
        <v>978</v>
      </c>
      <c r="E286" s="39" t="s">
        <v>1204</v>
      </c>
      <c r="F286" s="1" t="s">
        <v>1205</v>
      </c>
      <c r="H286" s="1" t="s">
        <v>1206</v>
      </c>
    </row>
    <row r="287" spans="1:8" x14ac:dyDescent="0.3">
      <c r="A287" s="1" t="s">
        <v>977</v>
      </c>
      <c r="C287" s="1" t="s">
        <v>978</v>
      </c>
      <c r="E287" s="39" t="s">
        <v>1207</v>
      </c>
      <c r="F287" s="1" t="s">
        <v>1205</v>
      </c>
      <c r="H287" s="1" t="s">
        <v>1208</v>
      </c>
    </row>
    <row r="288" spans="1:8" x14ac:dyDescent="0.3">
      <c r="A288" s="1" t="s">
        <v>977</v>
      </c>
      <c r="C288" s="1" t="s">
        <v>978</v>
      </c>
      <c r="E288" s="39" t="s">
        <v>1209</v>
      </c>
      <c r="F288" s="1" t="s">
        <v>1205</v>
      </c>
      <c r="H288" s="1" t="s">
        <v>1210</v>
      </c>
    </row>
    <row r="289" spans="1:8" x14ac:dyDescent="0.3">
      <c r="A289" s="1" t="s">
        <v>977</v>
      </c>
      <c r="C289" s="1" t="s">
        <v>978</v>
      </c>
      <c r="E289" s="39" t="s">
        <v>1211</v>
      </c>
      <c r="F289" s="1" t="s">
        <v>1205</v>
      </c>
      <c r="H289" s="1" t="s">
        <v>1212</v>
      </c>
    </row>
    <row r="290" spans="1:8" x14ac:dyDescent="0.3">
      <c r="A290" s="1" t="s">
        <v>977</v>
      </c>
      <c r="C290" s="1" t="s">
        <v>978</v>
      </c>
      <c r="E290" s="39" t="s">
        <v>1213</v>
      </c>
      <c r="F290" s="1" t="s">
        <v>1205</v>
      </c>
      <c r="H290" s="1" t="s">
        <v>1214</v>
      </c>
    </row>
    <row r="291" spans="1:8" x14ac:dyDescent="0.3">
      <c r="A291" s="1" t="s">
        <v>977</v>
      </c>
      <c r="C291" s="1" t="s">
        <v>978</v>
      </c>
      <c r="E291" s="39" t="s">
        <v>1215</v>
      </c>
      <c r="F291" s="1" t="s">
        <v>1205</v>
      </c>
      <c r="H291" s="1" t="s">
        <v>1216</v>
      </c>
    </row>
    <row r="292" spans="1:8" x14ac:dyDescent="0.3">
      <c r="A292" s="1" t="s">
        <v>977</v>
      </c>
      <c r="C292" s="1" t="s">
        <v>978</v>
      </c>
      <c r="E292" s="39" t="s">
        <v>1217</v>
      </c>
      <c r="F292" s="1" t="s">
        <v>1218</v>
      </c>
      <c r="H292" s="1" t="s">
        <v>1219</v>
      </c>
    </row>
    <row r="293" spans="1:8" x14ac:dyDescent="0.3">
      <c r="A293" s="1" t="s">
        <v>977</v>
      </c>
      <c r="C293" s="1" t="s">
        <v>978</v>
      </c>
      <c r="E293" s="39" t="s">
        <v>1220</v>
      </c>
      <c r="F293" s="1" t="s">
        <v>1218</v>
      </c>
      <c r="H293" s="1" t="s">
        <v>1218</v>
      </c>
    </row>
    <row r="294" spans="1:8" x14ac:dyDescent="0.3">
      <c r="A294" s="1" t="s">
        <v>977</v>
      </c>
      <c r="C294" s="1" t="s">
        <v>978</v>
      </c>
      <c r="E294" s="39" t="s">
        <v>1221</v>
      </c>
      <c r="F294" s="1" t="s">
        <v>1218</v>
      </c>
      <c r="H294" s="1" t="s">
        <v>1222</v>
      </c>
    </row>
    <row r="295" spans="1:8" x14ac:dyDescent="0.3">
      <c r="A295" s="1" t="s">
        <v>977</v>
      </c>
      <c r="C295" s="1" t="s">
        <v>978</v>
      </c>
      <c r="E295" s="39" t="s">
        <v>1223</v>
      </c>
      <c r="F295" s="1" t="s">
        <v>1224</v>
      </c>
      <c r="H295" s="1" t="s">
        <v>1225</v>
      </c>
    </row>
    <row r="296" spans="1:8" x14ac:dyDescent="0.3">
      <c r="A296" s="1" t="s">
        <v>977</v>
      </c>
      <c r="C296" s="1" t="s">
        <v>978</v>
      </c>
      <c r="E296" s="39" t="s">
        <v>1226</v>
      </c>
      <c r="F296" s="1" t="s">
        <v>1227</v>
      </c>
      <c r="H296" s="1" t="s">
        <v>1227</v>
      </c>
    </row>
    <row r="297" spans="1:8" x14ac:dyDescent="0.3">
      <c r="A297" s="1" t="s">
        <v>977</v>
      </c>
      <c r="C297" s="1" t="s">
        <v>978</v>
      </c>
      <c r="E297" s="39" t="s">
        <v>1228</v>
      </c>
      <c r="F297" s="1" t="s">
        <v>1227</v>
      </c>
      <c r="H297" s="1" t="s">
        <v>1229</v>
      </c>
    </row>
    <row r="298" spans="1:8" x14ac:dyDescent="0.3">
      <c r="A298" s="1" t="s">
        <v>977</v>
      </c>
      <c r="C298" s="1" t="s">
        <v>978</v>
      </c>
      <c r="E298" s="39" t="s">
        <v>1230</v>
      </c>
      <c r="F298" s="1" t="s">
        <v>1231</v>
      </c>
      <c r="H298" s="1" t="s">
        <v>1231</v>
      </c>
    </row>
    <row r="299" spans="1:8" x14ac:dyDescent="0.3">
      <c r="A299" s="1" t="s">
        <v>977</v>
      </c>
      <c r="C299" s="1" t="s">
        <v>978</v>
      </c>
      <c r="E299" s="39" t="s">
        <v>1232</v>
      </c>
      <c r="F299" s="1" t="s">
        <v>1233</v>
      </c>
      <c r="H299" s="1" t="s">
        <v>1234</v>
      </c>
    </row>
    <row r="300" spans="1:8" x14ac:dyDescent="0.3">
      <c r="A300" s="1" t="s">
        <v>977</v>
      </c>
      <c r="C300" s="1" t="s">
        <v>978</v>
      </c>
      <c r="E300" s="39" t="s">
        <v>1235</v>
      </c>
      <c r="F300" s="1" t="s">
        <v>1233</v>
      </c>
      <c r="H300" s="1" t="s">
        <v>1236</v>
      </c>
    </row>
    <row r="301" spans="1:8" x14ac:dyDescent="0.3">
      <c r="A301" s="1" t="s">
        <v>977</v>
      </c>
      <c r="C301" s="1" t="s">
        <v>978</v>
      </c>
      <c r="E301" s="39" t="s">
        <v>1237</v>
      </c>
      <c r="F301" s="1" t="s">
        <v>1238</v>
      </c>
      <c r="H301" s="1" t="s">
        <v>1238</v>
      </c>
    </row>
    <row r="302" spans="1:8" x14ac:dyDescent="0.3">
      <c r="A302" s="1" t="s">
        <v>977</v>
      </c>
      <c r="C302" s="1" t="s">
        <v>978</v>
      </c>
      <c r="E302" s="39" t="s">
        <v>1239</v>
      </c>
      <c r="F302" s="1" t="s">
        <v>1240</v>
      </c>
      <c r="H302" s="1" t="s">
        <v>1241</v>
      </c>
    </row>
    <row r="303" spans="1:8" x14ac:dyDescent="0.3">
      <c r="A303" s="1" t="s">
        <v>977</v>
      </c>
      <c r="C303" s="1" t="s">
        <v>978</v>
      </c>
      <c r="E303" s="39" t="s">
        <v>1242</v>
      </c>
      <c r="F303" s="1" t="s">
        <v>1240</v>
      </c>
      <c r="H303" s="1" t="s">
        <v>1243</v>
      </c>
    </row>
    <row r="304" spans="1:8" x14ac:dyDescent="0.3">
      <c r="A304" s="1" t="s">
        <v>977</v>
      </c>
      <c r="C304" s="1" t="s">
        <v>978</v>
      </c>
      <c r="E304" s="39" t="s">
        <v>1244</v>
      </c>
      <c r="F304" s="1" t="s">
        <v>1245</v>
      </c>
      <c r="H304" s="1" t="s">
        <v>1246</v>
      </c>
    </row>
    <row r="305" spans="1:8" x14ac:dyDescent="0.3">
      <c r="A305" s="1" t="s">
        <v>977</v>
      </c>
      <c r="C305" s="1" t="s">
        <v>978</v>
      </c>
      <c r="E305" s="39" t="s">
        <v>1247</v>
      </c>
      <c r="F305" s="1" t="s">
        <v>1245</v>
      </c>
      <c r="H305" s="1" t="s">
        <v>1248</v>
      </c>
    </row>
    <row r="306" spans="1:8" x14ac:dyDescent="0.3">
      <c r="A306" s="1" t="s">
        <v>977</v>
      </c>
      <c r="C306" s="1" t="s">
        <v>978</v>
      </c>
      <c r="E306" s="39" t="s">
        <v>1249</v>
      </c>
      <c r="F306" s="1" t="s">
        <v>1245</v>
      </c>
      <c r="H306" s="1" t="s">
        <v>1250</v>
      </c>
    </row>
    <row r="307" spans="1:8" x14ac:dyDescent="0.3">
      <c r="A307" s="1" t="s">
        <v>977</v>
      </c>
      <c r="C307" s="1" t="s">
        <v>978</v>
      </c>
      <c r="E307" s="39" t="s">
        <v>1251</v>
      </c>
      <c r="F307" s="1" t="s">
        <v>1245</v>
      </c>
      <c r="H307" s="1" t="s">
        <v>1252</v>
      </c>
    </row>
    <row r="308" spans="1:8" x14ac:dyDescent="0.3">
      <c r="A308" s="1" t="s">
        <v>977</v>
      </c>
      <c r="C308" s="1" t="s">
        <v>978</v>
      </c>
      <c r="E308" s="39" t="s">
        <v>1253</v>
      </c>
      <c r="F308" s="1" t="s">
        <v>1254</v>
      </c>
      <c r="H308" s="1" t="s">
        <v>1254</v>
      </c>
    </row>
    <row r="309" spans="1:8" x14ac:dyDescent="0.3">
      <c r="A309" s="1" t="s">
        <v>977</v>
      </c>
      <c r="C309" s="1" t="s">
        <v>978</v>
      </c>
      <c r="E309" s="39" t="s">
        <v>1255</v>
      </c>
      <c r="F309" s="1" t="s">
        <v>1256</v>
      </c>
      <c r="H309" s="1" t="s">
        <v>1257</v>
      </c>
    </row>
    <row r="310" spans="1:8" x14ac:dyDescent="0.3">
      <c r="A310" s="1" t="s">
        <v>977</v>
      </c>
      <c r="C310" s="1" t="s">
        <v>978</v>
      </c>
      <c r="E310" s="39" t="s">
        <v>1258</v>
      </c>
      <c r="F310" s="1" t="s">
        <v>1256</v>
      </c>
      <c r="H310" s="1" t="s">
        <v>1259</v>
      </c>
    </row>
    <row r="311" spans="1:8" x14ac:dyDescent="0.3">
      <c r="A311" s="1" t="s">
        <v>977</v>
      </c>
      <c r="C311" s="1" t="s">
        <v>978</v>
      </c>
      <c r="E311" s="39" t="s">
        <v>1260</v>
      </c>
      <c r="F311" s="1" t="s">
        <v>1256</v>
      </c>
      <c r="H311" s="1" t="s">
        <v>1261</v>
      </c>
    </row>
    <row r="312" spans="1:8" x14ac:dyDescent="0.3">
      <c r="A312" s="1" t="s">
        <v>977</v>
      </c>
      <c r="C312" s="1" t="s">
        <v>978</v>
      </c>
      <c r="E312" s="39" t="s">
        <v>1262</v>
      </c>
      <c r="F312" s="1" t="s">
        <v>1263</v>
      </c>
      <c r="H312" s="1" t="s">
        <v>1264</v>
      </c>
    </row>
    <row r="313" spans="1:8" x14ac:dyDescent="0.3">
      <c r="A313" s="1" t="s">
        <v>977</v>
      </c>
      <c r="C313" s="1" t="s">
        <v>978</v>
      </c>
      <c r="E313" s="39" t="s">
        <v>1265</v>
      </c>
      <c r="F313" s="1" t="s">
        <v>1263</v>
      </c>
      <c r="H313" s="1" t="s">
        <v>1266</v>
      </c>
    </row>
    <row r="314" spans="1:8" x14ac:dyDescent="0.3">
      <c r="A314" s="1" t="s">
        <v>977</v>
      </c>
      <c r="C314" s="1" t="s">
        <v>978</v>
      </c>
      <c r="E314" s="39" t="s">
        <v>1267</v>
      </c>
      <c r="F314" s="1" t="s">
        <v>1263</v>
      </c>
      <c r="H314" s="1" t="s">
        <v>1268</v>
      </c>
    </row>
    <row r="315" spans="1:8" x14ac:dyDescent="0.3">
      <c r="A315" s="1" t="s">
        <v>977</v>
      </c>
      <c r="C315" s="1" t="s">
        <v>978</v>
      </c>
      <c r="E315" s="39" t="s">
        <v>1269</v>
      </c>
      <c r="F315" s="1" t="s">
        <v>1263</v>
      </c>
      <c r="H315" s="1" t="s">
        <v>1270</v>
      </c>
    </row>
    <row r="316" spans="1:8" x14ac:dyDescent="0.3">
      <c r="A316" s="1" t="s">
        <v>977</v>
      </c>
      <c r="C316" s="1" t="s">
        <v>978</v>
      </c>
      <c r="E316" s="39" t="s">
        <v>1271</v>
      </c>
      <c r="F316" s="1" t="s">
        <v>1263</v>
      </c>
      <c r="H316" s="1" t="s">
        <v>1272</v>
      </c>
    </row>
    <row r="317" spans="1:8" x14ac:dyDescent="0.3">
      <c r="A317" s="1" t="s">
        <v>977</v>
      </c>
      <c r="C317" s="1" t="s">
        <v>978</v>
      </c>
      <c r="E317" s="39" t="s">
        <v>1273</v>
      </c>
      <c r="F317" s="1" t="s">
        <v>1263</v>
      </c>
      <c r="H317" s="1" t="s">
        <v>1274</v>
      </c>
    </row>
    <row r="318" spans="1:8" x14ac:dyDescent="0.3">
      <c r="A318" s="1" t="s">
        <v>977</v>
      </c>
      <c r="C318" s="1" t="s">
        <v>978</v>
      </c>
      <c r="E318" s="39" t="s">
        <v>1275</v>
      </c>
      <c r="F318" s="1" t="s">
        <v>1263</v>
      </c>
      <c r="H318" s="1" t="s">
        <v>1276</v>
      </c>
    </row>
    <row r="319" spans="1:8" x14ac:dyDescent="0.3">
      <c r="A319" s="1" t="s">
        <v>977</v>
      </c>
      <c r="C319" s="1" t="s">
        <v>978</v>
      </c>
      <c r="E319" s="39" t="s">
        <v>1277</v>
      </c>
      <c r="F319" s="1" t="s">
        <v>1263</v>
      </c>
      <c r="H319" s="1" t="s">
        <v>1278</v>
      </c>
    </row>
    <row r="320" spans="1:8" x14ac:dyDescent="0.3">
      <c r="A320" s="1" t="s">
        <v>977</v>
      </c>
      <c r="C320" s="1" t="s">
        <v>978</v>
      </c>
      <c r="E320" s="39" t="s">
        <v>1279</v>
      </c>
      <c r="F320" s="1" t="s">
        <v>1263</v>
      </c>
      <c r="H320" s="1" t="s">
        <v>1280</v>
      </c>
    </row>
    <row r="321" spans="1:8" x14ac:dyDescent="0.3">
      <c r="A321" s="1" t="s">
        <v>977</v>
      </c>
      <c r="C321" s="1" t="s">
        <v>978</v>
      </c>
      <c r="E321" s="39" t="s">
        <v>1281</v>
      </c>
      <c r="F321" s="1" t="s">
        <v>1263</v>
      </c>
      <c r="H321" s="1" t="s">
        <v>1282</v>
      </c>
    </row>
    <row r="322" spans="1:8" x14ac:dyDescent="0.3">
      <c r="A322" s="1" t="s">
        <v>977</v>
      </c>
      <c r="C322" s="1" t="s">
        <v>978</v>
      </c>
      <c r="E322" s="39" t="s">
        <v>1283</v>
      </c>
      <c r="F322" s="1" t="s">
        <v>1263</v>
      </c>
      <c r="H322" s="1" t="s">
        <v>1284</v>
      </c>
    </row>
    <row r="323" spans="1:8" x14ac:dyDescent="0.3">
      <c r="A323" s="1" t="s">
        <v>977</v>
      </c>
      <c r="C323" s="1" t="s">
        <v>978</v>
      </c>
      <c r="E323" s="39" t="s">
        <v>1285</v>
      </c>
      <c r="F323" s="1" t="s">
        <v>1263</v>
      </c>
      <c r="H323" s="1" t="s">
        <v>1286</v>
      </c>
    </row>
    <row r="324" spans="1:8" x14ac:dyDescent="0.3">
      <c r="A324" s="1" t="s">
        <v>977</v>
      </c>
      <c r="C324" s="1" t="s">
        <v>978</v>
      </c>
      <c r="E324" s="39" t="s">
        <v>1287</v>
      </c>
      <c r="F324" s="1" t="s">
        <v>1263</v>
      </c>
      <c r="H324" s="1" t="s">
        <v>1288</v>
      </c>
    </row>
    <row r="325" spans="1:8" x14ac:dyDescent="0.3">
      <c r="A325" s="1" t="s">
        <v>977</v>
      </c>
      <c r="C325" s="1" t="s">
        <v>978</v>
      </c>
      <c r="E325" s="39" t="s">
        <v>1289</v>
      </c>
      <c r="F325" s="1" t="s">
        <v>1263</v>
      </c>
      <c r="H325" s="1" t="s">
        <v>1290</v>
      </c>
    </row>
    <row r="326" spans="1:8" x14ac:dyDescent="0.3">
      <c r="A326" s="1" t="s">
        <v>977</v>
      </c>
      <c r="C326" s="1" t="s">
        <v>978</v>
      </c>
      <c r="E326" s="39" t="s">
        <v>1291</v>
      </c>
      <c r="F326" s="1" t="s">
        <v>1263</v>
      </c>
      <c r="H326" s="1" t="s">
        <v>1292</v>
      </c>
    </row>
    <row r="327" spans="1:8" x14ac:dyDescent="0.3">
      <c r="A327" s="1" t="s">
        <v>977</v>
      </c>
      <c r="C327" s="1" t="s">
        <v>978</v>
      </c>
      <c r="E327" s="39" t="s">
        <v>1293</v>
      </c>
      <c r="F327" s="1" t="s">
        <v>1294</v>
      </c>
      <c r="H327" s="1" t="s">
        <v>1294</v>
      </c>
    </row>
    <row r="328" spans="1:8" x14ac:dyDescent="0.3">
      <c r="A328" s="1" t="s">
        <v>977</v>
      </c>
      <c r="C328" s="1" t="s">
        <v>978</v>
      </c>
      <c r="E328" s="39" t="s">
        <v>1295</v>
      </c>
      <c r="F328" s="1" t="s">
        <v>1294</v>
      </c>
      <c r="H328" s="1" t="s">
        <v>1296</v>
      </c>
    </row>
    <row r="329" spans="1:8" x14ac:dyDescent="0.3">
      <c r="A329" s="1" t="s">
        <v>977</v>
      </c>
      <c r="C329" s="1" t="s">
        <v>978</v>
      </c>
      <c r="E329" s="39" t="s">
        <v>1297</v>
      </c>
      <c r="F329" s="1" t="s">
        <v>1298</v>
      </c>
      <c r="H329" s="1" t="s">
        <v>1299</v>
      </c>
    </row>
    <row r="330" spans="1:8" x14ac:dyDescent="0.3">
      <c r="A330" s="1" t="s">
        <v>977</v>
      </c>
      <c r="C330" s="1" t="s">
        <v>978</v>
      </c>
      <c r="E330" s="39" t="s">
        <v>1300</v>
      </c>
      <c r="F330" s="1" t="s">
        <v>1298</v>
      </c>
      <c r="H330" s="1" t="s">
        <v>1301</v>
      </c>
    </row>
    <row r="331" spans="1:8" x14ac:dyDescent="0.3">
      <c r="A331" s="1" t="s">
        <v>977</v>
      </c>
      <c r="C331" s="1" t="s">
        <v>978</v>
      </c>
      <c r="E331" s="39" t="s">
        <v>1302</v>
      </c>
      <c r="F331" s="1" t="s">
        <v>1298</v>
      </c>
      <c r="H331" s="1" t="s">
        <v>1303</v>
      </c>
    </row>
    <row r="332" spans="1:8" x14ac:dyDescent="0.3">
      <c r="A332" s="1" t="s">
        <v>977</v>
      </c>
      <c r="C332" s="1" t="s">
        <v>978</v>
      </c>
      <c r="E332" s="39" t="s">
        <v>1304</v>
      </c>
      <c r="F332" s="1" t="s">
        <v>1298</v>
      </c>
      <c r="H332" s="1" t="s">
        <v>1305</v>
      </c>
    </row>
    <row r="333" spans="1:8" x14ac:dyDescent="0.3">
      <c r="A333" s="1" t="s">
        <v>977</v>
      </c>
      <c r="C333" s="1" t="s">
        <v>978</v>
      </c>
      <c r="E333" s="39" t="s">
        <v>1306</v>
      </c>
      <c r="F333" s="1" t="s">
        <v>1298</v>
      </c>
      <c r="H333" s="1" t="s">
        <v>1307</v>
      </c>
    </row>
    <row r="334" spans="1:8" x14ac:dyDescent="0.3">
      <c r="A334" s="1" t="s">
        <v>977</v>
      </c>
      <c r="C334" s="1" t="s">
        <v>978</v>
      </c>
      <c r="E334" s="39" t="s">
        <v>1308</v>
      </c>
      <c r="F334" s="1" t="s">
        <v>1298</v>
      </c>
      <c r="H334" s="1" t="s">
        <v>1309</v>
      </c>
    </row>
    <row r="335" spans="1:8" x14ac:dyDescent="0.3">
      <c r="A335" s="1" t="s">
        <v>977</v>
      </c>
      <c r="C335" s="1" t="s">
        <v>978</v>
      </c>
      <c r="E335" s="39" t="s">
        <v>1310</v>
      </c>
      <c r="F335" s="1" t="s">
        <v>1298</v>
      </c>
      <c r="H335" s="1" t="s">
        <v>1311</v>
      </c>
    </row>
    <row r="336" spans="1:8" x14ac:dyDescent="0.3">
      <c r="A336" s="1" t="s">
        <v>977</v>
      </c>
      <c r="C336" s="1" t="s">
        <v>978</v>
      </c>
      <c r="E336" s="39" t="s">
        <v>1312</v>
      </c>
      <c r="F336" s="1" t="s">
        <v>1313</v>
      </c>
      <c r="H336" s="1" t="s">
        <v>1314</v>
      </c>
    </row>
    <row r="337" spans="1:8" x14ac:dyDescent="0.3">
      <c r="A337" s="1" t="s">
        <v>977</v>
      </c>
      <c r="C337" s="1" t="s">
        <v>978</v>
      </c>
      <c r="E337" s="39" t="s">
        <v>1315</v>
      </c>
      <c r="F337" s="1" t="s">
        <v>1313</v>
      </c>
      <c r="H337" s="1" t="s">
        <v>1316</v>
      </c>
    </row>
    <row r="338" spans="1:8" x14ac:dyDescent="0.3">
      <c r="A338" s="1" t="s">
        <v>977</v>
      </c>
      <c r="C338" s="1" t="s">
        <v>978</v>
      </c>
      <c r="E338" s="39" t="s">
        <v>1317</v>
      </c>
      <c r="F338" s="1" t="s">
        <v>1318</v>
      </c>
      <c r="H338" s="1" t="s">
        <v>1318</v>
      </c>
    </row>
    <row r="339" spans="1:8" x14ac:dyDescent="0.3">
      <c r="A339" s="1" t="s">
        <v>977</v>
      </c>
      <c r="C339" s="1" t="s">
        <v>978</v>
      </c>
      <c r="E339" s="39" t="s">
        <v>1319</v>
      </c>
      <c r="F339" s="1" t="s">
        <v>1320</v>
      </c>
      <c r="H339" s="1" t="s">
        <v>1321</v>
      </c>
    </row>
    <row r="340" spans="1:8" x14ac:dyDescent="0.3">
      <c r="A340" s="1" t="s">
        <v>977</v>
      </c>
      <c r="C340" s="1" t="s">
        <v>978</v>
      </c>
      <c r="E340" s="39" t="s">
        <v>1322</v>
      </c>
      <c r="F340" s="1" t="s">
        <v>1320</v>
      </c>
      <c r="H340" s="1" t="s">
        <v>1323</v>
      </c>
    </row>
    <row r="341" spans="1:8" x14ac:dyDescent="0.3">
      <c r="A341" s="1" t="s">
        <v>977</v>
      </c>
      <c r="C341" s="1" t="s">
        <v>978</v>
      </c>
      <c r="E341" s="39" t="s">
        <v>1324</v>
      </c>
      <c r="F341" s="1" t="s">
        <v>1325</v>
      </c>
      <c r="H341" s="1" t="s">
        <v>1325</v>
      </c>
    </row>
    <row r="342" spans="1:8" x14ac:dyDescent="0.3">
      <c r="A342" s="1" t="s">
        <v>977</v>
      </c>
      <c r="C342" s="1" t="s">
        <v>978</v>
      </c>
      <c r="E342" s="39" t="s">
        <v>1326</v>
      </c>
      <c r="F342" s="1" t="s">
        <v>1327</v>
      </c>
      <c r="H342" s="1" t="s">
        <v>1328</v>
      </c>
    </row>
    <row r="343" spans="1:8" x14ac:dyDescent="0.3">
      <c r="A343" s="1" t="s">
        <v>977</v>
      </c>
      <c r="C343" s="1" t="s">
        <v>978</v>
      </c>
      <c r="E343" s="39" t="s">
        <v>1329</v>
      </c>
      <c r="F343" s="1" t="s">
        <v>1327</v>
      </c>
      <c r="H343" s="1" t="s">
        <v>1330</v>
      </c>
    </row>
    <row r="344" spans="1:8" x14ac:dyDescent="0.3">
      <c r="A344" s="1" t="s">
        <v>977</v>
      </c>
      <c r="C344" s="1" t="s">
        <v>978</v>
      </c>
      <c r="E344" s="39" t="s">
        <v>1331</v>
      </c>
      <c r="F344" s="1" t="s">
        <v>1327</v>
      </c>
      <c r="H344" s="1" t="s">
        <v>1327</v>
      </c>
    </row>
    <row r="345" spans="1:8" x14ac:dyDescent="0.3">
      <c r="A345" s="1" t="s">
        <v>977</v>
      </c>
      <c r="C345" s="1" t="s">
        <v>978</v>
      </c>
      <c r="E345" s="39" t="s">
        <v>1332</v>
      </c>
      <c r="F345" s="1" t="s">
        <v>1327</v>
      </c>
      <c r="H345" s="1" t="s">
        <v>1333</v>
      </c>
    </row>
    <row r="346" spans="1:8" x14ac:dyDescent="0.3">
      <c r="A346" s="1" t="s">
        <v>977</v>
      </c>
      <c r="C346" s="1" t="s">
        <v>978</v>
      </c>
      <c r="E346" s="39" t="s">
        <v>1334</v>
      </c>
      <c r="F346" s="1" t="s">
        <v>1327</v>
      </c>
      <c r="H346" s="1" t="s">
        <v>1335</v>
      </c>
    </row>
    <row r="347" spans="1:8" x14ac:dyDescent="0.3">
      <c r="A347" s="1" t="s">
        <v>977</v>
      </c>
      <c r="C347" s="1" t="s">
        <v>978</v>
      </c>
      <c r="E347" s="39" t="s">
        <v>1336</v>
      </c>
      <c r="F347" s="1" t="s">
        <v>1337</v>
      </c>
      <c r="H347" s="1" t="s">
        <v>1338</v>
      </c>
    </row>
    <row r="348" spans="1:8" x14ac:dyDescent="0.3">
      <c r="A348" s="1" t="s">
        <v>977</v>
      </c>
      <c r="C348" s="1" t="s">
        <v>978</v>
      </c>
      <c r="E348" s="39" t="s">
        <v>1339</v>
      </c>
      <c r="F348" s="1" t="s">
        <v>1337</v>
      </c>
      <c r="H348" s="1" t="s">
        <v>1340</v>
      </c>
    </row>
    <row r="349" spans="1:8" x14ac:dyDescent="0.3">
      <c r="A349" s="1" t="s">
        <v>977</v>
      </c>
      <c r="C349" s="1" t="s">
        <v>978</v>
      </c>
      <c r="E349" s="39" t="s">
        <v>1341</v>
      </c>
      <c r="F349" s="1" t="s">
        <v>1337</v>
      </c>
      <c r="H349" s="1" t="s">
        <v>1342</v>
      </c>
    </row>
    <row r="350" spans="1:8" x14ac:dyDescent="0.3">
      <c r="A350" s="1" t="s">
        <v>977</v>
      </c>
      <c r="C350" s="1" t="s">
        <v>978</v>
      </c>
      <c r="E350" s="39" t="s">
        <v>1343</v>
      </c>
      <c r="F350" s="1" t="s">
        <v>1337</v>
      </c>
      <c r="H350" s="1" t="s">
        <v>1344</v>
      </c>
    </row>
    <row r="351" spans="1:8" x14ac:dyDescent="0.3">
      <c r="A351" s="1" t="s">
        <v>977</v>
      </c>
      <c r="C351" s="1" t="s">
        <v>978</v>
      </c>
      <c r="E351" s="39" t="s">
        <v>1345</v>
      </c>
      <c r="F351" s="1" t="s">
        <v>1337</v>
      </c>
      <c r="H351" s="1" t="s">
        <v>1346</v>
      </c>
    </row>
    <row r="352" spans="1:8" x14ac:dyDescent="0.3">
      <c r="A352" s="1" t="s">
        <v>977</v>
      </c>
      <c r="C352" s="1" t="s">
        <v>978</v>
      </c>
      <c r="E352" s="39" t="s">
        <v>1347</v>
      </c>
      <c r="F352" s="1" t="s">
        <v>1337</v>
      </c>
      <c r="H352" s="1" t="s">
        <v>1348</v>
      </c>
    </row>
    <row r="353" spans="1:8" x14ac:dyDescent="0.3">
      <c r="A353" s="1" t="s">
        <v>977</v>
      </c>
      <c r="C353" s="1" t="s">
        <v>978</v>
      </c>
      <c r="E353" s="39" t="s">
        <v>1349</v>
      </c>
      <c r="F353" s="1" t="s">
        <v>1350</v>
      </c>
      <c r="H353" s="1" t="s">
        <v>1350</v>
      </c>
    </row>
    <row r="354" spans="1:8" x14ac:dyDescent="0.3">
      <c r="A354" s="1" t="s">
        <v>977</v>
      </c>
      <c r="C354" s="1" t="s">
        <v>978</v>
      </c>
      <c r="E354" s="39" t="s">
        <v>1351</v>
      </c>
      <c r="F354" s="1" t="s">
        <v>1352</v>
      </c>
      <c r="H354" s="1" t="s">
        <v>1353</v>
      </c>
    </row>
    <row r="355" spans="1:8" x14ac:dyDescent="0.3">
      <c r="A355" s="1" t="s">
        <v>977</v>
      </c>
      <c r="C355" s="1" t="s">
        <v>978</v>
      </c>
      <c r="E355" s="39" t="s">
        <v>1354</v>
      </c>
      <c r="F355" s="1" t="s">
        <v>1352</v>
      </c>
      <c r="H355" s="1" t="s">
        <v>1355</v>
      </c>
    </row>
    <row r="356" spans="1:8" x14ac:dyDescent="0.3">
      <c r="A356" s="1" t="s">
        <v>977</v>
      </c>
      <c r="C356" s="1" t="s">
        <v>978</v>
      </c>
      <c r="E356" s="39" t="s">
        <v>1356</v>
      </c>
      <c r="F356" s="1" t="s">
        <v>1352</v>
      </c>
      <c r="H356" s="1" t="s">
        <v>1357</v>
      </c>
    </row>
    <row r="357" spans="1:8" x14ac:dyDescent="0.3">
      <c r="A357" s="1" t="s">
        <v>977</v>
      </c>
      <c r="C357" s="1" t="s">
        <v>978</v>
      </c>
      <c r="E357" s="39" t="s">
        <v>1358</v>
      </c>
      <c r="F357" s="1" t="s">
        <v>1352</v>
      </c>
      <c r="H357" s="1" t="s">
        <v>1359</v>
      </c>
    </row>
    <row r="358" spans="1:8" x14ac:dyDescent="0.3">
      <c r="A358" s="1" t="s">
        <v>977</v>
      </c>
      <c r="C358" s="1" t="s">
        <v>978</v>
      </c>
      <c r="E358" s="39" t="s">
        <v>1360</v>
      </c>
      <c r="F358" s="1" t="s">
        <v>1352</v>
      </c>
      <c r="H358" s="1" t="s">
        <v>1361</v>
      </c>
    </row>
    <row r="359" spans="1:8" x14ac:dyDescent="0.3">
      <c r="A359" s="1" t="s">
        <v>977</v>
      </c>
      <c r="C359" s="1" t="s">
        <v>978</v>
      </c>
      <c r="E359" s="39" t="s">
        <v>1362</v>
      </c>
      <c r="F359" s="1" t="s">
        <v>1352</v>
      </c>
      <c r="H359" s="1" t="s">
        <v>1363</v>
      </c>
    </row>
    <row r="360" spans="1:8" x14ac:dyDescent="0.3">
      <c r="A360" s="1" t="s">
        <v>977</v>
      </c>
      <c r="C360" s="1" t="s">
        <v>978</v>
      </c>
      <c r="E360" s="39" t="s">
        <v>1364</v>
      </c>
      <c r="F360" s="1" t="s">
        <v>1352</v>
      </c>
      <c r="H360" s="1" t="s">
        <v>1365</v>
      </c>
    </row>
    <row r="361" spans="1:8" x14ac:dyDescent="0.3">
      <c r="A361" s="1" t="s">
        <v>977</v>
      </c>
      <c r="C361" s="1" t="s">
        <v>978</v>
      </c>
      <c r="E361" s="39" t="s">
        <v>1366</v>
      </c>
      <c r="F361" s="1" t="s">
        <v>1367</v>
      </c>
      <c r="H361" s="1" t="s">
        <v>1367</v>
      </c>
    </row>
    <row r="362" spans="1:8" x14ac:dyDescent="0.3">
      <c r="A362" s="1" t="s">
        <v>977</v>
      </c>
      <c r="C362" s="1" t="s">
        <v>978</v>
      </c>
      <c r="E362" s="39" t="s">
        <v>1368</v>
      </c>
      <c r="F362" s="1" t="s">
        <v>1369</v>
      </c>
      <c r="H362" s="1" t="s">
        <v>1370</v>
      </c>
    </row>
    <row r="363" spans="1:8" x14ac:dyDescent="0.3">
      <c r="A363" s="1" t="s">
        <v>977</v>
      </c>
      <c r="C363" s="1" t="s">
        <v>978</v>
      </c>
      <c r="E363" s="39" t="s">
        <v>1371</v>
      </c>
      <c r="F363" s="1" t="s">
        <v>1369</v>
      </c>
      <c r="H363" s="1" t="s">
        <v>1372</v>
      </c>
    </row>
    <row r="364" spans="1:8" x14ac:dyDescent="0.3">
      <c r="A364" s="1" t="s">
        <v>977</v>
      </c>
      <c r="C364" s="1" t="s">
        <v>978</v>
      </c>
      <c r="E364" s="39" t="s">
        <v>1373</v>
      </c>
      <c r="F364" s="1" t="s">
        <v>1369</v>
      </c>
      <c r="H364" s="1" t="s">
        <v>1374</v>
      </c>
    </row>
    <row r="365" spans="1:8" x14ac:dyDescent="0.3">
      <c r="A365" s="1" t="s">
        <v>977</v>
      </c>
      <c r="C365" s="1" t="s">
        <v>978</v>
      </c>
      <c r="E365" s="39" t="s">
        <v>1375</v>
      </c>
      <c r="F365" s="1" t="s">
        <v>1369</v>
      </c>
      <c r="H365" s="1" t="s">
        <v>1376</v>
      </c>
    </row>
    <row r="366" spans="1:8" x14ac:dyDescent="0.3">
      <c r="A366" s="1" t="s">
        <v>977</v>
      </c>
      <c r="C366" s="1" t="s">
        <v>978</v>
      </c>
      <c r="E366" s="39" t="s">
        <v>1377</v>
      </c>
      <c r="F366" s="1" t="s">
        <v>1369</v>
      </c>
      <c r="H366" s="1" t="s">
        <v>1378</v>
      </c>
    </row>
    <row r="367" spans="1:8" x14ac:dyDescent="0.3">
      <c r="A367" s="1" t="s">
        <v>977</v>
      </c>
      <c r="C367" s="1" t="s">
        <v>978</v>
      </c>
      <c r="E367" s="39" t="s">
        <v>1379</v>
      </c>
      <c r="F367" s="1" t="s">
        <v>1380</v>
      </c>
      <c r="H367" s="1" t="s">
        <v>1168</v>
      </c>
    </row>
    <row r="368" spans="1:8" x14ac:dyDescent="0.3">
      <c r="A368" s="1" t="s">
        <v>977</v>
      </c>
      <c r="C368" s="1" t="s">
        <v>978</v>
      </c>
      <c r="E368" s="39" t="s">
        <v>1381</v>
      </c>
      <c r="F368" s="1" t="s">
        <v>1380</v>
      </c>
      <c r="H368" s="1" t="s">
        <v>1178</v>
      </c>
    </row>
    <row r="369" spans="1:8" x14ac:dyDescent="0.3">
      <c r="A369" s="1" t="s">
        <v>977</v>
      </c>
      <c r="C369" s="1" t="s">
        <v>978</v>
      </c>
      <c r="E369" s="39" t="s">
        <v>1382</v>
      </c>
      <c r="F369" s="1" t="s">
        <v>1383</v>
      </c>
      <c r="H369" s="1" t="s">
        <v>1383</v>
      </c>
    </row>
    <row r="370" spans="1:8" x14ac:dyDescent="0.3">
      <c r="A370" s="1" t="s">
        <v>977</v>
      </c>
      <c r="C370" s="1" t="s">
        <v>978</v>
      </c>
      <c r="E370" s="39" t="s">
        <v>1384</v>
      </c>
      <c r="F370" s="1" t="s">
        <v>1385</v>
      </c>
      <c r="H370" s="1" t="s">
        <v>1386</v>
      </c>
    </row>
    <row r="371" spans="1:8" x14ac:dyDescent="0.3">
      <c r="A371" s="1" t="s">
        <v>977</v>
      </c>
      <c r="C371" s="1" t="s">
        <v>978</v>
      </c>
      <c r="E371" s="39" t="s">
        <v>1387</v>
      </c>
      <c r="F371" s="1" t="s">
        <v>1385</v>
      </c>
      <c r="H371" s="1" t="s">
        <v>1388</v>
      </c>
    </row>
    <row r="372" spans="1:8" x14ac:dyDescent="0.3">
      <c r="A372" s="1" t="s">
        <v>977</v>
      </c>
      <c r="C372" s="1" t="s">
        <v>978</v>
      </c>
      <c r="E372" s="39" t="s">
        <v>1389</v>
      </c>
      <c r="F372" s="1" t="s">
        <v>1385</v>
      </c>
      <c r="H372" s="1" t="s">
        <v>1390</v>
      </c>
    </row>
    <row r="373" spans="1:8" x14ac:dyDescent="0.3">
      <c r="A373" s="1" t="s">
        <v>977</v>
      </c>
      <c r="C373" s="1" t="s">
        <v>978</v>
      </c>
      <c r="E373" s="39" t="s">
        <v>1391</v>
      </c>
      <c r="F373" s="1" t="s">
        <v>1385</v>
      </c>
      <c r="H373" s="1" t="s">
        <v>1392</v>
      </c>
    </row>
    <row r="374" spans="1:8" x14ac:dyDescent="0.3">
      <c r="A374" s="1" t="s">
        <v>977</v>
      </c>
      <c r="C374" s="1" t="s">
        <v>978</v>
      </c>
      <c r="E374" s="39" t="s">
        <v>1393</v>
      </c>
      <c r="F374" s="1" t="s">
        <v>1385</v>
      </c>
      <c r="H374" s="1" t="s">
        <v>1394</v>
      </c>
    </row>
    <row r="375" spans="1:8" x14ac:dyDescent="0.3">
      <c r="A375" s="1" t="s">
        <v>977</v>
      </c>
      <c r="C375" s="1" t="s">
        <v>978</v>
      </c>
      <c r="E375" s="39" t="s">
        <v>1395</v>
      </c>
      <c r="F375" s="1" t="s">
        <v>1396</v>
      </c>
      <c r="H375" s="1" t="s">
        <v>1397</v>
      </c>
    </row>
    <row r="376" spans="1:8" x14ac:dyDescent="0.3">
      <c r="A376" s="1" t="s">
        <v>977</v>
      </c>
      <c r="C376" s="1" t="s">
        <v>978</v>
      </c>
      <c r="E376" s="39" t="s">
        <v>1398</v>
      </c>
      <c r="F376" s="1" t="s">
        <v>1396</v>
      </c>
      <c r="H376" s="1" t="s">
        <v>1399</v>
      </c>
    </row>
    <row r="377" spans="1:8" x14ac:dyDescent="0.3">
      <c r="A377" s="1" t="s">
        <v>977</v>
      </c>
      <c r="C377" s="1" t="s">
        <v>978</v>
      </c>
      <c r="E377" s="39" t="s">
        <v>1400</v>
      </c>
      <c r="F377" s="1" t="s">
        <v>1396</v>
      </c>
      <c r="H377" s="1" t="s">
        <v>1401</v>
      </c>
    </row>
    <row r="378" spans="1:8" x14ac:dyDescent="0.3">
      <c r="A378" s="1" t="s">
        <v>977</v>
      </c>
      <c r="C378" s="1" t="s">
        <v>978</v>
      </c>
      <c r="E378" s="39" t="s">
        <v>1402</v>
      </c>
      <c r="F378" s="1" t="s">
        <v>1396</v>
      </c>
      <c r="H378" s="1" t="s">
        <v>1403</v>
      </c>
    </row>
    <row r="379" spans="1:8" x14ac:dyDescent="0.3">
      <c r="A379" s="1" t="s">
        <v>977</v>
      </c>
      <c r="C379" s="1" t="s">
        <v>978</v>
      </c>
      <c r="E379" s="39" t="s">
        <v>1404</v>
      </c>
      <c r="F379" s="1" t="s">
        <v>1396</v>
      </c>
      <c r="H379" s="1" t="s">
        <v>1405</v>
      </c>
    </row>
    <row r="380" spans="1:8" x14ac:dyDescent="0.3">
      <c r="A380" s="1" t="s">
        <v>977</v>
      </c>
      <c r="C380" s="1" t="s">
        <v>978</v>
      </c>
      <c r="E380" s="39" t="s">
        <v>1406</v>
      </c>
      <c r="F380" s="1" t="s">
        <v>1396</v>
      </c>
      <c r="H380" s="1" t="s">
        <v>1407</v>
      </c>
    </row>
    <row r="381" spans="1:8" x14ac:dyDescent="0.3">
      <c r="A381" s="1" t="s">
        <v>977</v>
      </c>
      <c r="C381" s="1" t="s">
        <v>978</v>
      </c>
      <c r="E381" s="39" t="s">
        <v>1408</v>
      </c>
      <c r="F381" s="1" t="s">
        <v>1396</v>
      </c>
      <c r="H381" s="1" t="s">
        <v>1409</v>
      </c>
    </row>
    <row r="382" spans="1:8" x14ac:dyDescent="0.3">
      <c r="A382" s="1" t="s">
        <v>977</v>
      </c>
      <c r="C382" s="1" t="s">
        <v>978</v>
      </c>
      <c r="E382" s="39" t="s">
        <v>1410</v>
      </c>
      <c r="F382" s="1" t="s">
        <v>1396</v>
      </c>
      <c r="H382" s="1" t="s">
        <v>1411</v>
      </c>
    </row>
    <row r="383" spans="1:8" x14ac:dyDescent="0.3">
      <c r="A383" s="1" t="s">
        <v>977</v>
      </c>
      <c r="C383" s="1" t="s">
        <v>978</v>
      </c>
      <c r="E383" s="39" t="s">
        <v>1412</v>
      </c>
      <c r="F383" s="1" t="s">
        <v>1396</v>
      </c>
      <c r="H383" s="1" t="s">
        <v>1413</v>
      </c>
    </row>
    <row r="384" spans="1:8" x14ac:dyDescent="0.3">
      <c r="A384" s="1" t="s">
        <v>977</v>
      </c>
      <c r="C384" s="1" t="s">
        <v>978</v>
      </c>
      <c r="E384" s="39" t="s">
        <v>1414</v>
      </c>
      <c r="F384" s="1" t="s">
        <v>1415</v>
      </c>
      <c r="H384" s="1" t="s">
        <v>1415</v>
      </c>
    </row>
    <row r="385" spans="1:8" x14ac:dyDescent="0.3">
      <c r="A385" s="1" t="s">
        <v>977</v>
      </c>
      <c r="C385" s="1" t="s">
        <v>978</v>
      </c>
      <c r="E385" s="39" t="s">
        <v>1416</v>
      </c>
      <c r="F385" s="1" t="s">
        <v>1417</v>
      </c>
      <c r="H385" s="1" t="s">
        <v>1418</v>
      </c>
    </row>
    <row r="386" spans="1:8" x14ac:dyDescent="0.3">
      <c r="A386" s="1" t="s">
        <v>977</v>
      </c>
      <c r="C386" s="1" t="s">
        <v>978</v>
      </c>
      <c r="E386" s="39" t="s">
        <v>1419</v>
      </c>
      <c r="F386" s="1" t="s">
        <v>1417</v>
      </c>
      <c r="H386" s="1" t="s">
        <v>1417</v>
      </c>
    </row>
    <row r="387" spans="1:8" x14ac:dyDescent="0.3">
      <c r="A387" s="1" t="s">
        <v>977</v>
      </c>
      <c r="C387" s="1" t="s">
        <v>978</v>
      </c>
      <c r="E387" s="39" t="s">
        <v>1420</v>
      </c>
      <c r="F387" s="1" t="s">
        <v>1421</v>
      </c>
      <c r="H387" s="1" t="s">
        <v>1422</v>
      </c>
    </row>
    <row r="388" spans="1:8" x14ac:dyDescent="0.3">
      <c r="A388" s="1" t="s">
        <v>977</v>
      </c>
      <c r="C388" s="1" t="s">
        <v>978</v>
      </c>
      <c r="E388" s="39" t="s">
        <v>1423</v>
      </c>
      <c r="F388" s="1" t="s">
        <v>1424</v>
      </c>
      <c r="H388" s="1" t="s">
        <v>1424</v>
      </c>
    </row>
    <row r="389" spans="1:8" x14ac:dyDescent="0.3">
      <c r="A389" s="1" t="s">
        <v>977</v>
      </c>
      <c r="C389" s="1" t="s">
        <v>978</v>
      </c>
      <c r="E389" s="39" t="s">
        <v>1425</v>
      </c>
      <c r="F389" s="1" t="s">
        <v>1426</v>
      </c>
      <c r="H389" s="1" t="s">
        <v>1427</v>
      </c>
    </row>
    <row r="390" spans="1:8" x14ac:dyDescent="0.3">
      <c r="A390" s="1" t="s">
        <v>977</v>
      </c>
      <c r="C390" s="1" t="s">
        <v>978</v>
      </c>
      <c r="E390" s="39" t="s">
        <v>1428</v>
      </c>
      <c r="F390" s="1" t="s">
        <v>1429</v>
      </c>
      <c r="H390" s="1" t="s">
        <v>1429</v>
      </c>
    </row>
    <row r="391" spans="1:8" x14ac:dyDescent="0.3">
      <c r="A391" s="1" t="s">
        <v>977</v>
      </c>
      <c r="C391" s="1" t="s">
        <v>978</v>
      </c>
      <c r="E391" s="39" t="s">
        <v>1430</v>
      </c>
      <c r="F391" s="1" t="s">
        <v>1431</v>
      </c>
      <c r="H391" s="1" t="s">
        <v>1431</v>
      </c>
    </row>
    <row r="392" spans="1:8" x14ac:dyDescent="0.3">
      <c r="A392" s="1" t="s">
        <v>977</v>
      </c>
      <c r="C392" s="1" t="s">
        <v>978</v>
      </c>
      <c r="E392" s="39" t="s">
        <v>1432</v>
      </c>
      <c r="F392" s="1" t="s">
        <v>1431</v>
      </c>
      <c r="H392" s="1" t="s">
        <v>1433</v>
      </c>
    </row>
    <row r="393" spans="1:8" x14ac:dyDescent="0.3">
      <c r="A393" s="1" t="s">
        <v>977</v>
      </c>
      <c r="C393" s="1" t="s">
        <v>978</v>
      </c>
      <c r="E393" s="39" t="s">
        <v>1434</v>
      </c>
      <c r="F393" s="1" t="s">
        <v>1435</v>
      </c>
      <c r="H393" s="1" t="s">
        <v>1436</v>
      </c>
    </row>
    <row r="394" spans="1:8" x14ac:dyDescent="0.3">
      <c r="A394" s="1" t="s">
        <v>977</v>
      </c>
      <c r="C394" s="1" t="s">
        <v>978</v>
      </c>
      <c r="E394" s="39" t="s">
        <v>1437</v>
      </c>
      <c r="F394" s="1" t="s">
        <v>1435</v>
      </c>
      <c r="H394" s="1" t="s">
        <v>1438</v>
      </c>
    </row>
    <row r="395" spans="1:8" x14ac:dyDescent="0.3">
      <c r="A395" s="1" t="s">
        <v>977</v>
      </c>
      <c r="C395" s="1" t="s">
        <v>978</v>
      </c>
      <c r="E395" s="39" t="s">
        <v>1439</v>
      </c>
      <c r="F395" s="1" t="s">
        <v>1440</v>
      </c>
      <c r="H395" s="1" t="s">
        <v>1441</v>
      </c>
    </row>
    <row r="396" spans="1:8" x14ac:dyDescent="0.3">
      <c r="A396" s="1" t="s">
        <v>977</v>
      </c>
      <c r="C396" s="1" t="s">
        <v>978</v>
      </c>
      <c r="E396" s="39" t="s">
        <v>1442</v>
      </c>
      <c r="F396" s="1" t="s">
        <v>1440</v>
      </c>
      <c r="H396" s="1" t="s">
        <v>1443</v>
      </c>
    </row>
    <row r="397" spans="1:8" x14ac:dyDescent="0.3">
      <c r="A397" s="1" t="s">
        <v>977</v>
      </c>
      <c r="C397" s="1" t="s">
        <v>978</v>
      </c>
      <c r="E397" s="39" t="s">
        <v>1444</v>
      </c>
      <c r="F397" s="1" t="s">
        <v>1445</v>
      </c>
      <c r="H397" s="1" t="s">
        <v>1445</v>
      </c>
    </row>
    <row r="398" spans="1:8" x14ac:dyDescent="0.3">
      <c r="A398" s="1" t="s">
        <v>977</v>
      </c>
      <c r="C398" s="1" t="s">
        <v>978</v>
      </c>
      <c r="E398" s="39" t="s">
        <v>1446</v>
      </c>
      <c r="F398" s="1" t="s">
        <v>1447</v>
      </c>
      <c r="H398" s="1" t="s">
        <v>1447</v>
      </c>
    </row>
    <row r="399" spans="1:8" x14ac:dyDescent="0.3">
      <c r="A399" s="1" t="s">
        <v>977</v>
      </c>
      <c r="C399" s="1" t="s">
        <v>978</v>
      </c>
      <c r="E399" s="39" t="s">
        <v>1448</v>
      </c>
      <c r="F399" s="1" t="s">
        <v>1449</v>
      </c>
      <c r="H399" s="1" t="s">
        <v>1449</v>
      </c>
    </row>
    <row r="400" spans="1:8" x14ac:dyDescent="0.3">
      <c r="A400" s="1" t="s">
        <v>977</v>
      </c>
      <c r="C400" s="1" t="s">
        <v>978</v>
      </c>
      <c r="E400" s="39" t="s">
        <v>1450</v>
      </c>
      <c r="F400" s="1" t="s">
        <v>1451</v>
      </c>
      <c r="H400" s="1" t="s">
        <v>1452</v>
      </c>
    </row>
    <row r="401" spans="1:8" x14ac:dyDescent="0.3">
      <c r="A401" s="1" t="s">
        <v>977</v>
      </c>
      <c r="C401" s="1" t="s">
        <v>978</v>
      </c>
      <c r="E401" s="39" t="s">
        <v>1453</v>
      </c>
      <c r="F401" s="1" t="s">
        <v>1454</v>
      </c>
      <c r="H401" s="1" t="s">
        <v>1455</v>
      </c>
    </row>
    <row r="402" spans="1:8" x14ac:dyDescent="0.3">
      <c r="A402" s="1" t="s">
        <v>977</v>
      </c>
      <c r="C402" s="1" t="s">
        <v>978</v>
      </c>
      <c r="E402" s="39" t="s">
        <v>1456</v>
      </c>
      <c r="F402" s="1" t="s">
        <v>1454</v>
      </c>
      <c r="H402" s="1" t="s">
        <v>1266</v>
      </c>
    </row>
    <row r="403" spans="1:8" x14ac:dyDescent="0.3">
      <c r="A403" s="1" t="s">
        <v>977</v>
      </c>
      <c r="C403" s="1" t="s">
        <v>978</v>
      </c>
      <c r="E403" s="39" t="s">
        <v>1457</v>
      </c>
      <c r="F403" s="1" t="s">
        <v>1454</v>
      </c>
      <c r="H403" s="1" t="s">
        <v>1458</v>
      </c>
    </row>
    <row r="404" spans="1:8" x14ac:dyDescent="0.3">
      <c r="A404" s="1" t="s">
        <v>977</v>
      </c>
      <c r="C404" s="1" t="s">
        <v>978</v>
      </c>
      <c r="E404" s="39" t="s">
        <v>1459</v>
      </c>
      <c r="F404" s="1" t="s">
        <v>1454</v>
      </c>
      <c r="H404" s="1" t="s">
        <v>1460</v>
      </c>
    </row>
    <row r="405" spans="1:8" x14ac:dyDescent="0.3">
      <c r="A405" s="1" t="s">
        <v>977</v>
      </c>
      <c r="C405" s="1" t="s">
        <v>978</v>
      </c>
      <c r="E405" s="39" t="s">
        <v>1461</v>
      </c>
      <c r="F405" s="1" t="s">
        <v>1462</v>
      </c>
      <c r="H405" s="1" t="s">
        <v>1463</v>
      </c>
    </row>
    <row r="406" spans="1:8" x14ac:dyDescent="0.3">
      <c r="A406" s="1" t="s">
        <v>977</v>
      </c>
      <c r="C406" s="1" t="s">
        <v>978</v>
      </c>
      <c r="E406" s="39" t="s">
        <v>1464</v>
      </c>
      <c r="F406" s="1" t="s">
        <v>1462</v>
      </c>
      <c r="H406" s="1" t="s">
        <v>1465</v>
      </c>
    </row>
    <row r="407" spans="1:8" x14ac:dyDescent="0.3">
      <c r="A407" s="1" t="s">
        <v>977</v>
      </c>
      <c r="C407" s="1" t="s">
        <v>978</v>
      </c>
      <c r="E407" s="39" t="s">
        <v>1466</v>
      </c>
      <c r="F407" s="1" t="s">
        <v>1462</v>
      </c>
      <c r="H407" s="1" t="s">
        <v>1467</v>
      </c>
    </row>
    <row r="408" spans="1:8" x14ac:dyDescent="0.3">
      <c r="A408" s="1" t="s">
        <v>977</v>
      </c>
      <c r="C408" s="1" t="s">
        <v>978</v>
      </c>
      <c r="E408" s="39" t="s">
        <v>1468</v>
      </c>
      <c r="F408" s="1" t="s">
        <v>1462</v>
      </c>
      <c r="H408" s="1" t="s">
        <v>1469</v>
      </c>
    </row>
    <row r="409" spans="1:8" x14ac:dyDescent="0.3">
      <c r="A409" s="1" t="s">
        <v>977</v>
      </c>
      <c r="C409" s="1" t="s">
        <v>978</v>
      </c>
      <c r="E409" s="39" t="s">
        <v>1470</v>
      </c>
      <c r="F409" s="1" t="s">
        <v>1471</v>
      </c>
      <c r="H409" s="1" t="s">
        <v>1471</v>
      </c>
    </row>
    <row r="410" spans="1:8" x14ac:dyDescent="0.3">
      <c r="A410" s="1" t="s">
        <v>977</v>
      </c>
      <c r="C410" s="1" t="s">
        <v>978</v>
      </c>
      <c r="E410" s="39" t="s">
        <v>1472</v>
      </c>
      <c r="F410" s="1" t="s">
        <v>1473</v>
      </c>
      <c r="H410" s="1" t="s">
        <v>1473</v>
      </c>
    </row>
    <row r="411" spans="1:8" x14ac:dyDescent="0.3">
      <c r="A411" s="1" t="s">
        <v>977</v>
      </c>
      <c r="C411" s="1" t="s">
        <v>978</v>
      </c>
      <c r="E411" s="39" t="s">
        <v>1474</v>
      </c>
      <c r="F411" s="1" t="s">
        <v>1475</v>
      </c>
      <c r="H411" s="1" t="s">
        <v>1476</v>
      </c>
    </row>
    <row r="412" spans="1:8" x14ac:dyDescent="0.3">
      <c r="A412" s="1" t="s">
        <v>977</v>
      </c>
      <c r="C412" s="1" t="s">
        <v>978</v>
      </c>
      <c r="E412" s="39" t="s">
        <v>1477</v>
      </c>
      <c r="F412" s="1" t="s">
        <v>1475</v>
      </c>
      <c r="H412" s="1" t="s">
        <v>1478</v>
      </c>
    </row>
    <row r="413" spans="1:8" x14ac:dyDescent="0.3">
      <c r="A413" s="1" t="s">
        <v>977</v>
      </c>
      <c r="C413" s="1" t="s">
        <v>978</v>
      </c>
      <c r="E413" s="39" t="s">
        <v>1479</v>
      </c>
      <c r="F413" s="1" t="s">
        <v>1475</v>
      </c>
      <c r="H413" s="1" t="s">
        <v>1480</v>
      </c>
    </row>
    <row r="414" spans="1:8" x14ac:dyDescent="0.3">
      <c r="A414" s="1" t="s">
        <v>977</v>
      </c>
      <c r="C414" s="1" t="s">
        <v>978</v>
      </c>
      <c r="E414" s="39" t="s">
        <v>1481</v>
      </c>
      <c r="F414" s="1" t="s">
        <v>1482</v>
      </c>
      <c r="H414" s="1" t="s">
        <v>1482</v>
      </c>
    </row>
    <row r="415" spans="1:8" x14ac:dyDescent="0.3">
      <c r="A415" s="1" t="s">
        <v>977</v>
      </c>
      <c r="C415" s="1" t="s">
        <v>978</v>
      </c>
      <c r="E415" s="39" t="s">
        <v>1483</v>
      </c>
      <c r="F415" s="1" t="s">
        <v>1484</v>
      </c>
      <c r="H415" s="1" t="s">
        <v>1484</v>
      </c>
    </row>
    <row r="416" spans="1:8" x14ac:dyDescent="0.3">
      <c r="A416" s="1" t="s">
        <v>977</v>
      </c>
      <c r="C416" s="1" t="s">
        <v>978</v>
      </c>
      <c r="E416" s="39" t="s">
        <v>1485</v>
      </c>
      <c r="F416" s="1" t="s">
        <v>1486</v>
      </c>
      <c r="H416" s="1" t="s">
        <v>1487</v>
      </c>
    </row>
    <row r="417" spans="1:8" x14ac:dyDescent="0.3">
      <c r="A417" s="1" t="s">
        <v>977</v>
      </c>
      <c r="C417" s="1" t="s">
        <v>978</v>
      </c>
      <c r="E417" s="39" t="s">
        <v>1488</v>
      </c>
      <c r="F417" s="1" t="s">
        <v>1486</v>
      </c>
      <c r="H417" s="1" t="s">
        <v>1489</v>
      </c>
    </row>
    <row r="418" spans="1:8" x14ac:dyDescent="0.3">
      <c r="A418" s="1" t="s">
        <v>977</v>
      </c>
      <c r="C418" s="1" t="s">
        <v>978</v>
      </c>
      <c r="E418" s="39" t="s">
        <v>1490</v>
      </c>
      <c r="F418" s="1" t="s">
        <v>1491</v>
      </c>
      <c r="H418" s="1" t="s">
        <v>1491</v>
      </c>
    </row>
    <row r="419" spans="1:8" x14ac:dyDescent="0.3">
      <c r="A419" s="1" t="s">
        <v>977</v>
      </c>
      <c r="C419" s="1" t="s">
        <v>978</v>
      </c>
      <c r="E419" s="39" t="s">
        <v>1492</v>
      </c>
      <c r="F419" s="1" t="s">
        <v>1491</v>
      </c>
      <c r="H419" s="1" t="s">
        <v>1493</v>
      </c>
    </row>
    <row r="420" spans="1:8" x14ac:dyDescent="0.3">
      <c r="A420" s="1" t="s">
        <v>977</v>
      </c>
      <c r="C420" s="1" t="s">
        <v>978</v>
      </c>
      <c r="E420" s="39" t="s">
        <v>1494</v>
      </c>
      <c r="F420" s="1" t="s">
        <v>1495</v>
      </c>
      <c r="H420" s="1" t="s">
        <v>1496</v>
      </c>
    </row>
    <row r="421" spans="1:8" x14ac:dyDescent="0.3">
      <c r="A421" s="1" t="s">
        <v>977</v>
      </c>
      <c r="C421" s="1" t="s">
        <v>978</v>
      </c>
      <c r="E421" s="39" t="s">
        <v>1497</v>
      </c>
      <c r="F421" s="1" t="s">
        <v>1495</v>
      </c>
      <c r="H421" s="1" t="s">
        <v>1498</v>
      </c>
    </row>
    <row r="422" spans="1:8" x14ac:dyDescent="0.3">
      <c r="A422" s="1" t="s">
        <v>977</v>
      </c>
      <c r="C422" s="1" t="s">
        <v>978</v>
      </c>
      <c r="E422" s="39" t="s">
        <v>1499</v>
      </c>
      <c r="F422" s="1" t="s">
        <v>1495</v>
      </c>
      <c r="H422" s="1" t="s">
        <v>1500</v>
      </c>
    </row>
    <row r="423" spans="1:8" x14ac:dyDescent="0.3">
      <c r="A423" s="1" t="s">
        <v>977</v>
      </c>
      <c r="C423" s="1" t="s">
        <v>978</v>
      </c>
      <c r="E423" s="39" t="s">
        <v>1501</v>
      </c>
      <c r="F423" s="1" t="s">
        <v>1495</v>
      </c>
      <c r="H423" s="1" t="s">
        <v>1502</v>
      </c>
    </row>
    <row r="424" spans="1:8" x14ac:dyDescent="0.3">
      <c r="A424" s="1" t="s">
        <v>977</v>
      </c>
      <c r="C424" s="1" t="s">
        <v>978</v>
      </c>
      <c r="E424" s="39" t="s">
        <v>1503</v>
      </c>
      <c r="F424" s="1" t="s">
        <v>1495</v>
      </c>
      <c r="H424" s="1" t="s">
        <v>1504</v>
      </c>
    </row>
    <row r="425" spans="1:8" x14ac:dyDescent="0.3">
      <c r="A425" s="1" t="s">
        <v>977</v>
      </c>
      <c r="C425" s="1" t="s">
        <v>978</v>
      </c>
      <c r="E425" s="39" t="s">
        <v>1505</v>
      </c>
      <c r="F425" s="1" t="s">
        <v>1495</v>
      </c>
      <c r="H425" s="1" t="s">
        <v>1506</v>
      </c>
    </row>
    <row r="426" spans="1:8" x14ac:dyDescent="0.3">
      <c r="A426" s="1" t="s">
        <v>977</v>
      </c>
      <c r="C426" s="1" t="s">
        <v>978</v>
      </c>
      <c r="E426" s="39" t="s">
        <v>1507</v>
      </c>
      <c r="F426" s="1" t="s">
        <v>1495</v>
      </c>
      <c r="H426" s="1" t="s">
        <v>1508</v>
      </c>
    </row>
    <row r="427" spans="1:8" x14ac:dyDescent="0.3">
      <c r="A427" s="1" t="s">
        <v>977</v>
      </c>
      <c r="C427" s="1" t="s">
        <v>978</v>
      </c>
      <c r="E427" s="39" t="s">
        <v>1509</v>
      </c>
      <c r="F427" s="1" t="s">
        <v>1495</v>
      </c>
      <c r="H427" s="1" t="s">
        <v>1510</v>
      </c>
    </row>
    <row r="428" spans="1:8" x14ac:dyDescent="0.3">
      <c r="A428" s="1" t="s">
        <v>977</v>
      </c>
      <c r="C428" s="1" t="s">
        <v>978</v>
      </c>
      <c r="E428" s="39" t="s">
        <v>1511</v>
      </c>
      <c r="F428" s="1" t="s">
        <v>1495</v>
      </c>
      <c r="H428" s="1" t="s">
        <v>1512</v>
      </c>
    </row>
    <row r="429" spans="1:8" x14ac:dyDescent="0.3">
      <c r="A429" s="1" t="s">
        <v>977</v>
      </c>
      <c r="C429" s="1" t="s">
        <v>978</v>
      </c>
      <c r="E429" s="39" t="s">
        <v>1513</v>
      </c>
      <c r="F429" s="1" t="s">
        <v>1495</v>
      </c>
      <c r="H429" s="1" t="s">
        <v>1514</v>
      </c>
    </row>
    <row r="430" spans="1:8" x14ac:dyDescent="0.3">
      <c r="A430" s="1" t="s">
        <v>977</v>
      </c>
      <c r="C430" s="1" t="s">
        <v>978</v>
      </c>
      <c r="E430" s="39" t="s">
        <v>1515</v>
      </c>
      <c r="F430" s="1" t="s">
        <v>1495</v>
      </c>
      <c r="H430" s="1" t="s">
        <v>1516</v>
      </c>
    </row>
    <row r="431" spans="1:8" x14ac:dyDescent="0.3">
      <c r="A431" s="1" t="s">
        <v>977</v>
      </c>
      <c r="C431" s="1" t="s">
        <v>978</v>
      </c>
      <c r="E431" s="39" t="s">
        <v>1517</v>
      </c>
      <c r="F431" s="1" t="s">
        <v>1495</v>
      </c>
      <c r="H431" s="1" t="s">
        <v>1518</v>
      </c>
    </row>
    <row r="432" spans="1:8" x14ac:dyDescent="0.3">
      <c r="A432" s="1" t="s">
        <v>977</v>
      </c>
      <c r="C432" s="1" t="s">
        <v>978</v>
      </c>
      <c r="E432" s="39" t="s">
        <v>1519</v>
      </c>
      <c r="F432" s="1" t="s">
        <v>1495</v>
      </c>
      <c r="H432" s="1" t="s">
        <v>1520</v>
      </c>
    </row>
    <row r="433" spans="1:8" x14ac:dyDescent="0.3">
      <c r="A433" s="1" t="s">
        <v>977</v>
      </c>
      <c r="C433" s="1" t="s">
        <v>978</v>
      </c>
      <c r="E433" s="39" t="s">
        <v>1521</v>
      </c>
      <c r="F433" s="1" t="s">
        <v>1495</v>
      </c>
      <c r="H433" s="1" t="s">
        <v>1522</v>
      </c>
    </row>
    <row r="434" spans="1:8" x14ac:dyDescent="0.3">
      <c r="A434" s="1" t="s">
        <v>977</v>
      </c>
      <c r="C434" s="1" t="s">
        <v>978</v>
      </c>
      <c r="E434" s="39" t="s">
        <v>1523</v>
      </c>
      <c r="F434" s="1" t="s">
        <v>1524</v>
      </c>
      <c r="H434" s="1" t="s">
        <v>1524</v>
      </c>
    </row>
    <row r="435" spans="1:8" x14ac:dyDescent="0.3">
      <c r="A435" s="1" t="s">
        <v>977</v>
      </c>
      <c r="C435" s="1" t="s">
        <v>978</v>
      </c>
      <c r="E435" s="39" t="s">
        <v>1525</v>
      </c>
      <c r="F435" s="1" t="s">
        <v>1526</v>
      </c>
      <c r="H435" s="1" t="s">
        <v>1527</v>
      </c>
    </row>
    <row r="436" spans="1:8" x14ac:dyDescent="0.3">
      <c r="A436" s="1" t="s">
        <v>977</v>
      </c>
      <c r="C436" s="1" t="s">
        <v>978</v>
      </c>
      <c r="E436" s="39" t="s">
        <v>1528</v>
      </c>
      <c r="F436" s="1" t="s">
        <v>1526</v>
      </c>
      <c r="H436" s="1" t="s">
        <v>1529</v>
      </c>
    </row>
    <row r="437" spans="1:8" x14ac:dyDescent="0.3">
      <c r="A437" s="1" t="s">
        <v>977</v>
      </c>
      <c r="C437" s="1" t="s">
        <v>978</v>
      </c>
      <c r="E437" s="39" t="s">
        <v>1530</v>
      </c>
      <c r="F437" s="1" t="s">
        <v>1531</v>
      </c>
      <c r="H437" s="1" t="s">
        <v>1532</v>
      </c>
    </row>
    <row r="438" spans="1:8" x14ac:dyDescent="0.3">
      <c r="A438" s="1" t="s">
        <v>977</v>
      </c>
      <c r="C438" s="1" t="s">
        <v>978</v>
      </c>
      <c r="E438" s="39" t="s">
        <v>1533</v>
      </c>
      <c r="F438" s="1" t="s">
        <v>1531</v>
      </c>
      <c r="H438" s="1" t="s">
        <v>1534</v>
      </c>
    </row>
    <row r="439" spans="1:8" x14ac:dyDescent="0.3">
      <c r="A439" s="1" t="s">
        <v>977</v>
      </c>
      <c r="C439" s="1" t="s">
        <v>978</v>
      </c>
      <c r="E439" s="39" t="s">
        <v>1535</v>
      </c>
      <c r="F439" s="1" t="s">
        <v>1531</v>
      </c>
      <c r="H439" s="1" t="s">
        <v>1536</v>
      </c>
    </row>
    <row r="440" spans="1:8" x14ac:dyDescent="0.3">
      <c r="A440" s="1" t="s">
        <v>977</v>
      </c>
      <c r="C440" s="1" t="s">
        <v>978</v>
      </c>
      <c r="E440" s="39" t="s">
        <v>1537</v>
      </c>
      <c r="F440" s="1" t="s">
        <v>1531</v>
      </c>
      <c r="H440" s="1" t="s">
        <v>1538</v>
      </c>
    </row>
    <row r="441" spans="1:8" x14ac:dyDescent="0.3">
      <c r="A441" s="1" t="s">
        <v>977</v>
      </c>
      <c r="C441" s="1" t="s">
        <v>978</v>
      </c>
      <c r="E441" s="39" t="s">
        <v>1539</v>
      </c>
      <c r="F441" s="1" t="s">
        <v>1531</v>
      </c>
      <c r="H441" s="1" t="s">
        <v>1540</v>
      </c>
    </row>
    <row r="442" spans="1:8" x14ac:dyDescent="0.3">
      <c r="A442" s="1" t="s">
        <v>977</v>
      </c>
      <c r="C442" s="1" t="s">
        <v>978</v>
      </c>
      <c r="E442" s="39" t="s">
        <v>1541</v>
      </c>
      <c r="F442" s="1" t="s">
        <v>1531</v>
      </c>
      <c r="H442" s="1" t="s">
        <v>1542</v>
      </c>
    </row>
    <row r="443" spans="1:8" x14ac:dyDescent="0.3">
      <c r="A443" s="1" t="s">
        <v>977</v>
      </c>
      <c r="C443" s="1" t="s">
        <v>978</v>
      </c>
      <c r="E443" s="39" t="s">
        <v>1543</v>
      </c>
      <c r="F443" s="1" t="s">
        <v>1531</v>
      </c>
      <c r="H443" s="1" t="s">
        <v>1544</v>
      </c>
    </row>
    <row r="444" spans="1:8" x14ac:dyDescent="0.3">
      <c r="A444" s="1" t="s">
        <v>977</v>
      </c>
      <c r="C444" s="1" t="s">
        <v>978</v>
      </c>
      <c r="E444" s="39" t="s">
        <v>1545</v>
      </c>
      <c r="F444" s="1" t="s">
        <v>1546</v>
      </c>
      <c r="H444" s="1" t="s">
        <v>1546</v>
      </c>
    </row>
    <row r="445" spans="1:8" x14ac:dyDescent="0.3">
      <c r="A445" s="1" t="s">
        <v>977</v>
      </c>
      <c r="C445" s="1" t="s">
        <v>978</v>
      </c>
      <c r="E445" s="39" t="s">
        <v>1547</v>
      </c>
      <c r="F445" s="1" t="s">
        <v>1548</v>
      </c>
      <c r="H445" s="1" t="s">
        <v>1549</v>
      </c>
    </row>
    <row r="446" spans="1:8" x14ac:dyDescent="0.3">
      <c r="A446" s="1" t="s">
        <v>977</v>
      </c>
      <c r="C446" s="1" t="s">
        <v>978</v>
      </c>
      <c r="E446" s="39" t="s">
        <v>1550</v>
      </c>
      <c r="F446" s="1" t="s">
        <v>1548</v>
      </c>
      <c r="H446" s="1" t="s">
        <v>1551</v>
      </c>
    </row>
    <row r="447" spans="1:8" x14ac:dyDescent="0.3">
      <c r="A447" s="1" t="s">
        <v>977</v>
      </c>
      <c r="C447" s="1" t="s">
        <v>978</v>
      </c>
      <c r="E447" s="39" t="s">
        <v>1552</v>
      </c>
      <c r="F447" s="1" t="s">
        <v>1548</v>
      </c>
      <c r="H447" s="1" t="s">
        <v>1548</v>
      </c>
    </row>
    <row r="448" spans="1:8" x14ac:dyDescent="0.3">
      <c r="A448" s="1" t="s">
        <v>977</v>
      </c>
      <c r="C448" s="1" t="s">
        <v>978</v>
      </c>
      <c r="E448" s="39" t="s">
        <v>1553</v>
      </c>
      <c r="F448" s="1" t="s">
        <v>1554</v>
      </c>
      <c r="H448" s="1" t="s">
        <v>1554</v>
      </c>
    </row>
    <row r="449" spans="1:8" x14ac:dyDescent="0.3">
      <c r="A449" s="1" t="s">
        <v>977</v>
      </c>
      <c r="C449" s="1" t="s">
        <v>978</v>
      </c>
      <c r="E449" s="39" t="s">
        <v>1555</v>
      </c>
      <c r="F449" s="1" t="s">
        <v>1556</v>
      </c>
      <c r="H449" s="1" t="s">
        <v>1556</v>
      </c>
    </row>
    <row r="450" spans="1:8" x14ac:dyDescent="0.3">
      <c r="A450" s="1" t="s">
        <v>977</v>
      </c>
      <c r="C450" s="1" t="s">
        <v>978</v>
      </c>
      <c r="E450" s="39" t="s">
        <v>1557</v>
      </c>
      <c r="F450" s="1" t="s">
        <v>1558</v>
      </c>
      <c r="H450" s="1" t="s">
        <v>1558</v>
      </c>
    </row>
    <row r="451" spans="1:8" x14ac:dyDescent="0.3">
      <c r="A451" s="1" t="s">
        <v>977</v>
      </c>
      <c r="C451" s="1" t="s">
        <v>978</v>
      </c>
      <c r="E451" s="39" t="s">
        <v>1559</v>
      </c>
      <c r="F451" s="1" t="s">
        <v>1560</v>
      </c>
      <c r="H451" s="1" t="s">
        <v>1561</v>
      </c>
    </row>
    <row r="452" spans="1:8" x14ac:dyDescent="0.3">
      <c r="A452" s="1" t="s">
        <v>977</v>
      </c>
      <c r="C452" s="1" t="s">
        <v>978</v>
      </c>
      <c r="E452" s="39" t="s">
        <v>1562</v>
      </c>
      <c r="F452" s="1" t="s">
        <v>1560</v>
      </c>
      <c r="H452" s="1" t="s">
        <v>1563</v>
      </c>
    </row>
    <row r="453" spans="1:8" x14ac:dyDescent="0.3">
      <c r="A453" s="1" t="s">
        <v>977</v>
      </c>
      <c r="C453" s="1" t="s">
        <v>978</v>
      </c>
      <c r="E453" s="39" t="s">
        <v>1564</v>
      </c>
      <c r="F453" s="1" t="s">
        <v>1560</v>
      </c>
      <c r="H453" s="1" t="s">
        <v>1560</v>
      </c>
    </row>
    <row r="454" spans="1:8" x14ac:dyDescent="0.3">
      <c r="A454" s="1" t="s">
        <v>977</v>
      </c>
      <c r="C454" s="1" t="s">
        <v>978</v>
      </c>
      <c r="E454" s="39" t="s">
        <v>1565</v>
      </c>
      <c r="F454" s="1" t="s">
        <v>1566</v>
      </c>
      <c r="H454" s="1" t="s">
        <v>1566</v>
      </c>
    </row>
    <row r="455" spans="1:8" x14ac:dyDescent="0.3">
      <c r="A455" s="1" t="s">
        <v>977</v>
      </c>
      <c r="C455" s="1" t="s">
        <v>978</v>
      </c>
      <c r="E455" s="39" t="s">
        <v>1567</v>
      </c>
      <c r="F455" s="1" t="s">
        <v>1568</v>
      </c>
      <c r="H455" s="1" t="s">
        <v>1568</v>
      </c>
    </row>
    <row r="456" spans="1:8" x14ac:dyDescent="0.3">
      <c r="A456" s="1" t="s">
        <v>977</v>
      </c>
      <c r="C456" s="1" t="s">
        <v>978</v>
      </c>
      <c r="E456" s="39" t="s">
        <v>1569</v>
      </c>
      <c r="F456" s="1" t="s">
        <v>1570</v>
      </c>
      <c r="H456" s="1" t="s">
        <v>1570</v>
      </c>
    </row>
    <row r="457" spans="1:8" x14ac:dyDescent="0.3">
      <c r="A457" s="1" t="s">
        <v>977</v>
      </c>
      <c r="C457" s="1" t="s">
        <v>978</v>
      </c>
      <c r="E457" s="39" t="s">
        <v>1571</v>
      </c>
      <c r="F457" s="1" t="s">
        <v>1572</v>
      </c>
      <c r="H457" s="1" t="s">
        <v>1573</v>
      </c>
    </row>
    <row r="458" spans="1:8" x14ac:dyDescent="0.3">
      <c r="A458" s="1" t="s">
        <v>977</v>
      </c>
      <c r="C458" s="1" t="s">
        <v>978</v>
      </c>
      <c r="E458" s="39" t="s">
        <v>1574</v>
      </c>
      <c r="F458" s="1" t="s">
        <v>1572</v>
      </c>
      <c r="H458" s="1" t="s">
        <v>1575</v>
      </c>
    </row>
    <row r="459" spans="1:8" x14ac:dyDescent="0.3">
      <c r="A459" s="1" t="s">
        <v>977</v>
      </c>
      <c r="C459" s="1" t="s">
        <v>978</v>
      </c>
      <c r="E459" s="39" t="s">
        <v>1576</v>
      </c>
      <c r="F459" s="1" t="s">
        <v>1577</v>
      </c>
      <c r="H459" s="1" t="s">
        <v>1578</v>
      </c>
    </row>
    <row r="460" spans="1:8" x14ac:dyDescent="0.3">
      <c r="A460" s="1" t="s">
        <v>977</v>
      </c>
      <c r="C460" s="1" t="s">
        <v>978</v>
      </c>
      <c r="E460" s="39" t="s">
        <v>1579</v>
      </c>
      <c r="F460" s="1" t="s">
        <v>1580</v>
      </c>
      <c r="H460" s="1" t="s">
        <v>1581</v>
      </c>
    </row>
    <row r="461" spans="1:8" x14ac:dyDescent="0.3">
      <c r="A461" s="1" t="s">
        <v>977</v>
      </c>
      <c r="C461" s="1" t="s">
        <v>978</v>
      </c>
      <c r="E461" s="39" t="s">
        <v>1582</v>
      </c>
      <c r="F461" s="1" t="s">
        <v>1580</v>
      </c>
      <c r="H461" s="1" t="s">
        <v>1583</v>
      </c>
    </row>
    <row r="462" spans="1:8" x14ac:dyDescent="0.3">
      <c r="A462" s="1" t="s">
        <v>977</v>
      </c>
      <c r="C462" s="1" t="s">
        <v>978</v>
      </c>
      <c r="E462" s="39" t="s">
        <v>1584</v>
      </c>
      <c r="F462" s="1" t="s">
        <v>1580</v>
      </c>
      <c r="H462" s="1" t="s">
        <v>1585</v>
      </c>
    </row>
    <row r="463" spans="1:8" x14ac:dyDescent="0.3">
      <c r="A463" s="1" t="s">
        <v>1586</v>
      </c>
      <c r="C463" s="1" t="s">
        <v>933</v>
      </c>
      <c r="E463" s="40">
        <v>1</v>
      </c>
      <c r="F463" s="33" t="s">
        <v>898</v>
      </c>
    </row>
    <row r="464" spans="1:8" x14ac:dyDescent="0.3">
      <c r="A464" s="1" t="s">
        <v>1586</v>
      </c>
      <c r="C464" s="1" t="s">
        <v>933</v>
      </c>
      <c r="E464" s="40">
        <v>2</v>
      </c>
      <c r="F464" s="33" t="s">
        <v>1587</v>
      </c>
    </row>
    <row r="465" spans="1:6" x14ac:dyDescent="0.3">
      <c r="A465" s="1" t="s">
        <v>1586</v>
      </c>
      <c r="C465" s="1" t="s">
        <v>933</v>
      </c>
      <c r="E465" s="40">
        <v>3</v>
      </c>
      <c r="F465" s="33" t="s">
        <v>879</v>
      </c>
    </row>
    <row r="466" spans="1:6" x14ac:dyDescent="0.3">
      <c r="A466" s="1" t="s">
        <v>1586</v>
      </c>
      <c r="C466" s="1" t="s">
        <v>933</v>
      </c>
      <c r="E466" s="40">
        <v>4</v>
      </c>
      <c r="F466" s="33" t="s">
        <v>1588</v>
      </c>
    </row>
    <row r="467" spans="1:6" x14ac:dyDescent="0.3">
      <c r="A467" s="1" t="s">
        <v>1586</v>
      </c>
      <c r="C467" s="1" t="s">
        <v>933</v>
      </c>
      <c r="E467" s="40">
        <v>5</v>
      </c>
      <c r="F467" s="33" t="s">
        <v>1589</v>
      </c>
    </row>
    <row r="468" spans="1:6" x14ac:dyDescent="0.3">
      <c r="A468" s="1" t="s">
        <v>1586</v>
      </c>
      <c r="C468" s="1" t="s">
        <v>933</v>
      </c>
      <c r="E468" s="40">
        <v>6</v>
      </c>
      <c r="F468" s="33" t="s">
        <v>1590</v>
      </c>
    </row>
    <row r="469" spans="1:6" x14ac:dyDescent="0.3">
      <c r="A469" s="1" t="s">
        <v>1586</v>
      </c>
      <c r="C469" s="1" t="s">
        <v>933</v>
      </c>
      <c r="E469" s="40">
        <v>7</v>
      </c>
      <c r="F469" s="33" t="s">
        <v>1591</v>
      </c>
    </row>
    <row r="470" spans="1:6" x14ac:dyDescent="0.3">
      <c r="A470" s="1" t="s">
        <v>1586</v>
      </c>
      <c r="C470" s="1" t="s">
        <v>933</v>
      </c>
      <c r="E470" s="40">
        <v>8</v>
      </c>
      <c r="F470" s="33" t="s">
        <v>1592</v>
      </c>
    </row>
    <row r="471" spans="1:6" x14ac:dyDescent="0.3">
      <c r="A471" s="1" t="s">
        <v>1586</v>
      </c>
      <c r="C471" s="1" t="s">
        <v>933</v>
      </c>
      <c r="E471" s="40">
        <v>9</v>
      </c>
      <c r="F471" s="33" t="s">
        <v>1593</v>
      </c>
    </row>
    <row r="472" spans="1:6" x14ac:dyDescent="0.3">
      <c r="A472" s="1" t="s">
        <v>1586</v>
      </c>
      <c r="C472" s="1" t="s">
        <v>933</v>
      </c>
      <c r="E472" s="40">
        <v>10</v>
      </c>
      <c r="F472" s="33" t="s">
        <v>934</v>
      </c>
    </row>
    <row r="473" spans="1:6" x14ac:dyDescent="0.3">
      <c r="A473" s="1" t="s">
        <v>1586</v>
      </c>
      <c r="C473" s="1" t="s">
        <v>933</v>
      </c>
      <c r="E473" s="40">
        <v>17</v>
      </c>
      <c r="F473" s="33" t="s">
        <v>941</v>
      </c>
    </row>
    <row r="474" spans="1:6" x14ac:dyDescent="0.3">
      <c r="A474" s="1" t="s">
        <v>1586</v>
      </c>
      <c r="C474" s="1" t="s">
        <v>933</v>
      </c>
      <c r="E474" s="40">
        <v>38</v>
      </c>
      <c r="F474" s="33" t="s">
        <v>1594</v>
      </c>
    </row>
    <row r="475" spans="1:6" x14ac:dyDescent="0.3">
      <c r="A475" s="1" t="s">
        <v>1586</v>
      </c>
      <c r="C475" s="1" t="s">
        <v>933</v>
      </c>
      <c r="E475" s="40">
        <v>39</v>
      </c>
      <c r="F475" s="33" t="s">
        <v>919</v>
      </c>
    </row>
    <row r="476" spans="1:6" x14ac:dyDescent="0.3">
      <c r="A476" s="1" t="s">
        <v>1586</v>
      </c>
      <c r="C476" s="1" t="s">
        <v>933</v>
      </c>
      <c r="E476" s="40">
        <v>40</v>
      </c>
      <c r="F476" s="33" t="s">
        <v>882</v>
      </c>
    </row>
    <row r="477" spans="1:6" x14ac:dyDescent="0.3">
      <c r="A477" s="1" t="s">
        <v>1586</v>
      </c>
      <c r="C477" s="1" t="s">
        <v>933</v>
      </c>
      <c r="E477" s="40">
        <v>58</v>
      </c>
      <c r="F477" s="33" t="s">
        <v>1595</v>
      </c>
    </row>
    <row r="478" spans="1:6" x14ac:dyDescent="0.3">
      <c r="A478" s="1" t="s">
        <v>1586</v>
      </c>
      <c r="C478" s="1" t="s">
        <v>933</v>
      </c>
      <c r="E478" s="40">
        <v>59</v>
      </c>
      <c r="F478" s="33" t="s">
        <v>896</v>
      </c>
    </row>
    <row r="479" spans="1:6" x14ac:dyDescent="0.3">
      <c r="A479" s="1" t="s">
        <v>1586</v>
      </c>
      <c r="C479" s="1" t="s">
        <v>933</v>
      </c>
      <c r="E479" s="40">
        <v>79</v>
      </c>
      <c r="F479" s="33" t="s">
        <v>1596</v>
      </c>
    </row>
    <row r="480" spans="1:6" x14ac:dyDescent="0.3">
      <c r="A480" s="1" t="s">
        <v>1586</v>
      </c>
      <c r="C480" s="1" t="s">
        <v>933</v>
      </c>
      <c r="E480" s="40">
        <v>118</v>
      </c>
      <c r="F480" s="33" t="s">
        <v>1597</v>
      </c>
    </row>
    <row r="481" spans="1:6" x14ac:dyDescent="0.3">
      <c r="A481" s="1" t="s">
        <v>1586</v>
      </c>
      <c r="C481" s="1" t="s">
        <v>933</v>
      </c>
      <c r="E481" s="40">
        <v>119</v>
      </c>
      <c r="F481" s="33" t="s">
        <v>1598</v>
      </c>
    </row>
    <row r="482" spans="1:6" x14ac:dyDescent="0.3">
      <c r="A482" s="1" t="s">
        <v>1586</v>
      </c>
      <c r="C482" s="1" t="s">
        <v>933</v>
      </c>
      <c r="E482" s="40">
        <v>178</v>
      </c>
      <c r="F482" s="33" t="s">
        <v>1599</v>
      </c>
    </row>
    <row r="483" spans="1:6" x14ac:dyDescent="0.3">
      <c r="A483" s="1" t="s">
        <v>1586</v>
      </c>
      <c r="C483" s="1" t="s">
        <v>933</v>
      </c>
      <c r="E483" s="40">
        <v>198</v>
      </c>
      <c r="F483" s="33" t="s">
        <v>1600</v>
      </c>
    </row>
    <row r="484" spans="1:6" x14ac:dyDescent="0.3">
      <c r="A484" s="1" t="s">
        <v>1586</v>
      </c>
      <c r="C484" s="1" t="s">
        <v>933</v>
      </c>
      <c r="E484" s="40">
        <v>224</v>
      </c>
      <c r="F484" s="33" t="s">
        <v>884</v>
      </c>
    </row>
    <row r="485" spans="1:6" x14ac:dyDescent="0.3">
      <c r="A485" s="1" t="s">
        <v>1586</v>
      </c>
      <c r="C485" s="1" t="s">
        <v>933</v>
      </c>
      <c r="E485" s="40">
        <v>227</v>
      </c>
      <c r="F485" s="33" t="s">
        <v>1601</v>
      </c>
    </row>
    <row r="486" spans="1:6" x14ac:dyDescent="0.3">
      <c r="A486" s="1" t="s">
        <v>1586</v>
      </c>
      <c r="C486" s="1" t="s">
        <v>933</v>
      </c>
      <c r="E486" s="40">
        <v>228</v>
      </c>
      <c r="F486" s="33" t="s">
        <v>887</v>
      </c>
    </row>
    <row r="487" spans="1:6" x14ac:dyDescent="0.3">
      <c r="A487" s="1" t="s">
        <v>1586</v>
      </c>
      <c r="C487" s="1" t="s">
        <v>933</v>
      </c>
      <c r="E487" s="40">
        <v>258</v>
      </c>
      <c r="F487" s="33" t="s">
        <v>1602</v>
      </c>
    </row>
    <row r="488" spans="1:6" x14ac:dyDescent="0.3">
      <c r="A488" s="36" t="s">
        <v>613</v>
      </c>
      <c r="E488" s="38">
        <v>11</v>
      </c>
      <c r="F488" s="35" t="s">
        <v>1603</v>
      </c>
    </row>
    <row r="489" spans="1:6" x14ac:dyDescent="0.3">
      <c r="A489" s="37" t="s">
        <v>613</v>
      </c>
      <c r="E489" s="38">
        <v>12</v>
      </c>
      <c r="F489" s="35" t="s">
        <v>1604</v>
      </c>
    </row>
    <row r="490" spans="1:6" x14ac:dyDescent="0.3">
      <c r="A490" s="37" t="s">
        <v>613</v>
      </c>
      <c r="E490" s="38">
        <v>21</v>
      </c>
      <c r="F490" s="35" t="s">
        <v>1605</v>
      </c>
    </row>
    <row r="491" spans="1:6" x14ac:dyDescent="0.3">
      <c r="A491" s="37" t="s">
        <v>613</v>
      </c>
      <c r="E491" s="38">
        <v>22</v>
      </c>
      <c r="F491" s="35" t="s">
        <v>1606</v>
      </c>
    </row>
    <row r="492" spans="1:6" x14ac:dyDescent="0.3">
      <c r="A492" s="37" t="s">
        <v>613</v>
      </c>
      <c r="E492" s="38">
        <v>31</v>
      </c>
      <c r="F492" s="35" t="s">
        <v>1607</v>
      </c>
    </row>
    <row r="493" spans="1:6" x14ac:dyDescent="0.3">
      <c r="A493" s="37" t="s">
        <v>613</v>
      </c>
      <c r="E493" s="38">
        <v>32</v>
      </c>
      <c r="F493" s="35" t="s">
        <v>1608</v>
      </c>
    </row>
    <row r="494" spans="1:6" x14ac:dyDescent="0.3">
      <c r="A494" s="37" t="s">
        <v>613</v>
      </c>
      <c r="E494" s="38">
        <v>41</v>
      </c>
      <c r="F494" s="35" t="s">
        <v>1609</v>
      </c>
    </row>
    <row r="495" spans="1:6" x14ac:dyDescent="0.3">
      <c r="A495" s="37" t="s">
        <v>613</v>
      </c>
      <c r="E495" s="38">
        <v>42</v>
      </c>
      <c r="F495" s="35" t="s">
        <v>1610</v>
      </c>
    </row>
    <row r="496" spans="1:6" x14ac:dyDescent="0.3">
      <c r="A496" s="37" t="s">
        <v>613</v>
      </c>
      <c r="E496" s="38">
        <v>51</v>
      </c>
      <c r="F496" s="35" t="s">
        <v>1611</v>
      </c>
    </row>
    <row r="497" spans="1:6" x14ac:dyDescent="0.3">
      <c r="A497" s="37" t="s">
        <v>613</v>
      </c>
      <c r="E497" s="38">
        <v>52</v>
      </c>
      <c r="F497" s="35" t="s">
        <v>1612</v>
      </c>
    </row>
    <row r="498" spans="1:6" x14ac:dyDescent="0.3">
      <c r="A498" s="37" t="s">
        <v>613</v>
      </c>
      <c r="E498" s="38">
        <v>61</v>
      </c>
      <c r="F498" s="35" t="s">
        <v>1613</v>
      </c>
    </row>
    <row r="499" spans="1:6" x14ac:dyDescent="0.3">
      <c r="A499" s="37" t="s">
        <v>613</v>
      </c>
      <c r="E499" s="38">
        <v>71</v>
      </c>
      <c r="F499" s="35" t="s">
        <v>1614</v>
      </c>
    </row>
    <row r="500" spans="1:6" x14ac:dyDescent="0.3">
      <c r="A500" s="37" t="s">
        <v>613</v>
      </c>
      <c r="E500" s="38">
        <v>81</v>
      </c>
      <c r="F500" s="35" t="s">
        <v>1615</v>
      </c>
    </row>
    <row r="501" spans="1:6" x14ac:dyDescent="0.3">
      <c r="A501" s="37" t="s">
        <v>613</v>
      </c>
      <c r="E501" s="38">
        <v>91</v>
      </c>
      <c r="F501" s="35" t="s">
        <v>1616</v>
      </c>
    </row>
    <row r="502" spans="1:6" x14ac:dyDescent="0.3">
      <c r="A502" s="37" t="s">
        <v>613</v>
      </c>
      <c r="E502" s="38">
        <v>99</v>
      </c>
      <c r="F502" s="35" t="s">
        <v>1617</v>
      </c>
    </row>
    <row r="503" spans="1:6" x14ac:dyDescent="0.3">
      <c r="A503" s="1" t="s">
        <v>607</v>
      </c>
      <c r="E503" s="38">
        <v>1</v>
      </c>
      <c r="F503" s="35" t="s">
        <v>1618</v>
      </c>
    </row>
    <row r="504" spans="1:6" x14ac:dyDescent="0.3">
      <c r="A504" s="1" t="s">
        <v>607</v>
      </c>
      <c r="E504" s="38">
        <v>13</v>
      </c>
      <c r="F504" s="35" t="s">
        <v>1619</v>
      </c>
    </row>
    <row r="505" spans="1:6" x14ac:dyDescent="0.3">
      <c r="A505" s="1" t="s">
        <v>607</v>
      </c>
      <c r="E505" s="38">
        <v>8</v>
      </c>
      <c r="F505" s="35" t="s">
        <v>1620</v>
      </c>
    </row>
    <row r="506" spans="1:6" x14ac:dyDescent="0.3">
      <c r="A506" s="1" t="s">
        <v>607</v>
      </c>
      <c r="E506" s="38">
        <v>14</v>
      </c>
      <c r="F506" s="35" t="s">
        <v>1621</v>
      </c>
    </row>
    <row r="507" spans="1:6" x14ac:dyDescent="0.3">
      <c r="A507" s="1" t="s">
        <v>607</v>
      </c>
      <c r="E507" s="38">
        <v>15</v>
      </c>
      <c r="F507" s="35" t="s">
        <v>1622</v>
      </c>
    </row>
    <row r="508" spans="1:6" x14ac:dyDescent="0.3">
      <c r="A508" s="1" t="s">
        <v>607</v>
      </c>
      <c r="E508" s="38">
        <v>5</v>
      </c>
      <c r="F508" s="35" t="s">
        <v>1623</v>
      </c>
    </row>
    <row r="509" spans="1:6" x14ac:dyDescent="0.3">
      <c r="A509" s="1" t="s">
        <v>607</v>
      </c>
      <c r="E509" s="38">
        <v>18</v>
      </c>
      <c r="F509" s="35" t="s">
        <v>1624</v>
      </c>
    </row>
    <row r="510" spans="1:6" x14ac:dyDescent="0.3">
      <c r="A510" s="1" t="s">
        <v>607</v>
      </c>
      <c r="E510" s="38">
        <v>2</v>
      </c>
      <c r="F510" s="35" t="s">
        <v>1625</v>
      </c>
    </row>
    <row r="511" spans="1:6" x14ac:dyDescent="0.3">
      <c r="A511" s="1" t="s">
        <v>607</v>
      </c>
      <c r="E511" s="38">
        <v>12</v>
      </c>
      <c r="F511" s="35" t="s">
        <v>1626</v>
      </c>
    </row>
    <row r="512" spans="1:6" x14ac:dyDescent="0.3">
      <c r="A512" s="1" t="s">
        <v>607</v>
      </c>
      <c r="E512" s="38">
        <v>10</v>
      </c>
      <c r="F512" s="35" t="s">
        <v>1627</v>
      </c>
    </row>
    <row r="513" spans="1:6" x14ac:dyDescent="0.3">
      <c r="A513" s="1" t="s">
        <v>607</v>
      </c>
      <c r="E513" s="38">
        <v>19</v>
      </c>
      <c r="F513" s="35" t="s">
        <v>1628</v>
      </c>
    </row>
    <row r="514" spans="1:6" x14ac:dyDescent="0.3">
      <c r="A514" s="1" t="s">
        <v>607</v>
      </c>
      <c r="E514" s="38">
        <v>11</v>
      </c>
      <c r="F514" s="35" t="s">
        <v>1629</v>
      </c>
    </row>
    <row r="515" spans="1:6" x14ac:dyDescent="0.3">
      <c r="A515" s="1" t="s">
        <v>607</v>
      </c>
      <c r="E515" s="38">
        <v>6</v>
      </c>
      <c r="F515" s="35" t="s">
        <v>1630</v>
      </c>
    </row>
    <row r="516" spans="1:6" x14ac:dyDescent="0.3">
      <c r="A516" s="1" t="s">
        <v>607</v>
      </c>
      <c r="E516" s="38">
        <v>16</v>
      </c>
      <c r="F516" s="35" t="s">
        <v>1631</v>
      </c>
    </row>
    <row r="517" spans="1:6" x14ac:dyDescent="0.3">
      <c r="A517" s="1" t="s">
        <v>607</v>
      </c>
      <c r="E517" s="38">
        <v>17</v>
      </c>
      <c r="F517" s="35" t="s">
        <v>1632</v>
      </c>
    </row>
    <row r="518" spans="1:6" x14ac:dyDescent="0.3">
      <c r="A518" s="1" t="s">
        <v>607</v>
      </c>
      <c r="E518" s="38">
        <v>3</v>
      </c>
      <c r="F518" s="35" t="s">
        <v>1633</v>
      </c>
    </row>
    <row r="519" spans="1:6" x14ac:dyDescent="0.3">
      <c r="A519" s="1" t="s">
        <v>607</v>
      </c>
      <c r="E519" s="38">
        <v>9</v>
      </c>
      <c r="F519" s="35" t="s">
        <v>1634</v>
      </c>
    </row>
    <row r="520" spans="1:6" x14ac:dyDescent="0.3">
      <c r="A520" s="1" t="s">
        <v>607</v>
      </c>
      <c r="E520" s="38">
        <v>7</v>
      </c>
      <c r="F520" s="35" t="s">
        <v>1635</v>
      </c>
    </row>
    <row r="521" spans="1:6" x14ac:dyDescent="0.3">
      <c r="A521" s="1" t="s">
        <v>607</v>
      </c>
      <c r="E521" s="38">
        <v>4</v>
      </c>
      <c r="F521" s="35" t="s">
        <v>1636</v>
      </c>
    </row>
    <row r="522" spans="1:6" x14ac:dyDescent="0.3">
      <c r="A522" s="1" t="s">
        <v>1637</v>
      </c>
      <c r="E522" s="39">
        <v>0</v>
      </c>
      <c r="F522" s="33" t="s">
        <v>1638</v>
      </c>
    </row>
    <row r="523" spans="1:6" x14ac:dyDescent="0.3">
      <c r="A523" s="1" t="s">
        <v>1637</v>
      </c>
      <c r="E523" s="39">
        <v>1</v>
      </c>
      <c r="F523" s="33" t="s">
        <v>1639</v>
      </c>
    </row>
    <row r="524" spans="1:6" x14ac:dyDescent="0.3">
      <c r="A524" s="1" t="s">
        <v>1637</v>
      </c>
      <c r="E524" s="39">
        <v>2</v>
      </c>
      <c r="F524" s="33" t="s">
        <v>1640</v>
      </c>
    </row>
    <row r="525" spans="1:6" x14ac:dyDescent="0.3">
      <c r="A525" s="1" t="s">
        <v>1637</v>
      </c>
      <c r="E525" s="39">
        <v>3</v>
      </c>
      <c r="F525" s="33" t="s">
        <v>1641</v>
      </c>
    </row>
    <row r="526" spans="1:6" x14ac:dyDescent="0.3">
      <c r="A526" s="1" t="s">
        <v>1637</v>
      </c>
      <c r="E526" s="39">
        <v>4</v>
      </c>
      <c r="F526" s="33" t="s">
        <v>1642</v>
      </c>
    </row>
    <row r="527" spans="1:6" x14ac:dyDescent="0.3">
      <c r="A527" s="1" t="s">
        <v>1637</v>
      </c>
      <c r="E527" s="39">
        <v>5</v>
      </c>
      <c r="F527" s="33" t="s">
        <v>1643</v>
      </c>
    </row>
    <row r="528" spans="1:6" x14ac:dyDescent="0.3">
      <c r="A528" s="1" t="s">
        <v>1637</v>
      </c>
      <c r="E528" s="39">
        <v>6</v>
      </c>
      <c r="F528" s="33" t="s">
        <v>1644</v>
      </c>
    </row>
    <row r="529" spans="1:6" x14ac:dyDescent="0.3">
      <c r="A529" s="1" t="s">
        <v>1637</v>
      </c>
      <c r="E529" s="39">
        <v>7</v>
      </c>
      <c r="F529" s="33" t="s">
        <v>1645</v>
      </c>
    </row>
    <row r="530" spans="1:6" x14ac:dyDescent="0.3">
      <c r="A530" s="1" t="s">
        <v>1637</v>
      </c>
      <c r="E530" s="39">
        <v>8</v>
      </c>
      <c r="F530" s="33" t="s">
        <v>1646</v>
      </c>
    </row>
    <row r="531" spans="1:6" x14ac:dyDescent="0.3">
      <c r="A531" s="1" t="s">
        <v>1637</v>
      </c>
      <c r="E531" s="39">
        <v>9</v>
      </c>
      <c r="F531" s="33" t="s">
        <v>1647</v>
      </c>
    </row>
    <row r="532" spans="1:6" x14ac:dyDescent="0.3">
      <c r="A532" s="1" t="s">
        <v>1637</v>
      </c>
      <c r="E532" s="39">
        <v>10</v>
      </c>
      <c r="F532" s="33" t="s">
        <v>1648</v>
      </c>
    </row>
    <row r="533" spans="1:6" x14ac:dyDescent="0.3">
      <c r="A533" s="1" t="s">
        <v>1637</v>
      </c>
      <c r="E533" s="39">
        <v>11</v>
      </c>
      <c r="F533" s="33" t="s">
        <v>1649</v>
      </c>
    </row>
    <row r="534" spans="1:6" x14ac:dyDescent="0.3">
      <c r="A534" s="34" t="s">
        <v>386</v>
      </c>
      <c r="E534" s="38">
        <v>101</v>
      </c>
      <c r="F534" s="33" t="s">
        <v>1650</v>
      </c>
    </row>
    <row r="535" spans="1:6" x14ac:dyDescent="0.3">
      <c r="A535" s="1" t="s">
        <v>386</v>
      </c>
      <c r="E535" s="38">
        <v>102</v>
      </c>
      <c r="F535" s="33" t="s">
        <v>1651</v>
      </c>
    </row>
    <row r="536" spans="1:6" x14ac:dyDescent="0.3">
      <c r="A536" s="1" t="s">
        <v>386</v>
      </c>
      <c r="E536" s="38">
        <v>103</v>
      </c>
      <c r="F536" s="33" t="s">
        <v>1652</v>
      </c>
    </row>
    <row r="537" spans="1:6" x14ac:dyDescent="0.3">
      <c r="A537" s="1" t="s">
        <v>386</v>
      </c>
      <c r="E537" s="38">
        <v>104</v>
      </c>
      <c r="F537" s="33" t="s">
        <v>1653</v>
      </c>
    </row>
    <row r="538" spans="1:6" x14ac:dyDescent="0.3">
      <c r="A538" s="1" t="s">
        <v>386</v>
      </c>
      <c r="E538" s="38">
        <v>105</v>
      </c>
      <c r="F538" s="33" t="s">
        <v>1654</v>
      </c>
    </row>
    <row r="539" spans="1:6" x14ac:dyDescent="0.3">
      <c r="A539" s="1" t="s">
        <v>386</v>
      </c>
      <c r="E539" s="38">
        <v>106</v>
      </c>
      <c r="F539" s="33" t="s">
        <v>1655</v>
      </c>
    </row>
    <row r="540" spans="1:6" x14ac:dyDescent="0.3">
      <c r="A540" s="1" t="s">
        <v>386</v>
      </c>
      <c r="E540" s="38">
        <v>107</v>
      </c>
      <c r="F540" s="33" t="s">
        <v>1656</v>
      </c>
    </row>
    <row r="541" spans="1:6" x14ac:dyDescent="0.3">
      <c r="A541" s="1" t="s">
        <v>386</v>
      </c>
      <c r="E541" s="38">
        <v>110</v>
      </c>
      <c r="F541" s="33" t="s">
        <v>1657</v>
      </c>
    </row>
    <row r="542" spans="1:6" x14ac:dyDescent="0.3">
      <c r="A542" s="1" t="s">
        <v>386</v>
      </c>
      <c r="E542" s="38">
        <v>115</v>
      </c>
      <c r="F542" s="33" t="s">
        <v>1658</v>
      </c>
    </row>
    <row r="543" spans="1:6" x14ac:dyDescent="0.3">
      <c r="A543" s="1" t="s">
        <v>386</v>
      </c>
      <c r="E543" s="38">
        <v>116</v>
      </c>
      <c r="F543" s="33" t="s">
        <v>1659</v>
      </c>
    </row>
    <row r="544" spans="1:6" x14ac:dyDescent="0.3">
      <c r="A544" s="1" t="s">
        <v>386</v>
      </c>
      <c r="E544" s="38">
        <v>120</v>
      </c>
      <c r="F544" s="33" t="s">
        <v>1660</v>
      </c>
    </row>
    <row r="545" spans="1:6" x14ac:dyDescent="0.3">
      <c r="A545" s="1" t="s">
        <v>386</v>
      </c>
      <c r="E545" s="38">
        <v>121</v>
      </c>
      <c r="F545" s="33" t="s">
        <v>1661</v>
      </c>
    </row>
    <row r="546" spans="1:6" x14ac:dyDescent="0.3">
      <c r="A546" s="1" t="s">
        <v>386</v>
      </c>
      <c r="E546" s="38">
        <v>122</v>
      </c>
      <c r="F546" s="33" t="s">
        <v>1662</v>
      </c>
    </row>
    <row r="547" spans="1:6" x14ac:dyDescent="0.3">
      <c r="A547" s="1" t="s">
        <v>386</v>
      </c>
      <c r="E547" s="38">
        <v>123</v>
      </c>
      <c r="F547" s="33" t="s">
        <v>1663</v>
      </c>
    </row>
    <row r="548" spans="1:6" x14ac:dyDescent="0.3">
      <c r="A548" s="1" t="s">
        <v>386</v>
      </c>
      <c r="E548" s="38">
        <v>124</v>
      </c>
      <c r="F548" s="33" t="s">
        <v>1664</v>
      </c>
    </row>
    <row r="549" spans="1:6" x14ac:dyDescent="0.3">
      <c r="A549" s="1" t="s">
        <v>386</v>
      </c>
      <c r="E549" s="38">
        <v>125</v>
      </c>
      <c r="F549" s="33" t="s">
        <v>1665</v>
      </c>
    </row>
    <row r="550" spans="1:6" x14ac:dyDescent="0.3">
      <c r="A550" s="1" t="s">
        <v>386</v>
      </c>
      <c r="E550" s="38">
        <v>126</v>
      </c>
      <c r="F550" s="33" t="s">
        <v>1666</v>
      </c>
    </row>
    <row r="551" spans="1:6" x14ac:dyDescent="0.3">
      <c r="A551" s="1" t="s">
        <v>386</v>
      </c>
      <c r="E551" s="38">
        <v>127</v>
      </c>
      <c r="F551" s="33" t="s">
        <v>1667</v>
      </c>
    </row>
    <row r="552" spans="1:6" x14ac:dyDescent="0.3">
      <c r="A552" s="1" t="s">
        <v>386</v>
      </c>
      <c r="E552" s="38">
        <v>130</v>
      </c>
      <c r="F552" s="33" t="s">
        <v>1668</v>
      </c>
    </row>
    <row r="553" spans="1:6" x14ac:dyDescent="0.3">
      <c r="A553" s="1" t="s">
        <v>386</v>
      </c>
      <c r="E553" s="38">
        <v>131</v>
      </c>
      <c r="F553" s="33" t="s">
        <v>1669</v>
      </c>
    </row>
    <row r="554" spans="1:6" x14ac:dyDescent="0.3">
      <c r="A554" s="1" t="s">
        <v>386</v>
      </c>
      <c r="E554" s="38">
        <v>132</v>
      </c>
      <c r="F554" s="33" t="s">
        <v>1670</v>
      </c>
    </row>
    <row r="555" spans="1:6" x14ac:dyDescent="0.3">
      <c r="A555" s="1" t="s">
        <v>386</v>
      </c>
      <c r="E555" s="38">
        <v>133</v>
      </c>
      <c r="F555" s="33" t="s">
        <v>1671</v>
      </c>
    </row>
    <row r="556" spans="1:6" x14ac:dyDescent="0.3">
      <c r="A556" s="1" t="s">
        <v>386</v>
      </c>
      <c r="E556" s="38">
        <v>134</v>
      </c>
      <c r="F556" s="33" t="s">
        <v>1672</v>
      </c>
    </row>
    <row r="557" spans="1:6" x14ac:dyDescent="0.3">
      <c r="A557" s="1" t="s">
        <v>386</v>
      </c>
      <c r="E557" s="38">
        <v>135</v>
      </c>
      <c r="F557" s="33" t="s">
        <v>1673</v>
      </c>
    </row>
    <row r="558" spans="1:6" x14ac:dyDescent="0.3">
      <c r="A558" s="1" t="s">
        <v>386</v>
      </c>
      <c r="E558" s="38">
        <v>136</v>
      </c>
      <c r="F558" s="33" t="s">
        <v>1674</v>
      </c>
    </row>
    <row r="559" spans="1:6" x14ac:dyDescent="0.3">
      <c r="A559" s="1" t="s">
        <v>386</v>
      </c>
      <c r="E559" s="38">
        <v>140</v>
      </c>
      <c r="F559" s="33" t="s">
        <v>1675</v>
      </c>
    </row>
    <row r="560" spans="1:6" x14ac:dyDescent="0.3">
      <c r="A560" s="1" t="s">
        <v>386</v>
      </c>
      <c r="E560" s="38">
        <v>141</v>
      </c>
      <c r="F560" s="33" t="s">
        <v>1676</v>
      </c>
    </row>
    <row r="561" spans="1:6" x14ac:dyDescent="0.3">
      <c r="A561" s="1" t="s">
        <v>386</v>
      </c>
      <c r="E561" s="38">
        <v>142</v>
      </c>
      <c r="F561" s="33" t="s">
        <v>1677</v>
      </c>
    </row>
    <row r="562" spans="1:6" x14ac:dyDescent="0.3">
      <c r="A562" s="1" t="s">
        <v>386</v>
      </c>
      <c r="E562" s="38">
        <v>143</v>
      </c>
      <c r="F562" s="33" t="s">
        <v>1678</v>
      </c>
    </row>
    <row r="563" spans="1:6" x14ac:dyDescent="0.3">
      <c r="A563" s="1" t="s">
        <v>386</v>
      </c>
      <c r="E563" s="38">
        <v>144</v>
      </c>
      <c r="F563" s="33" t="s">
        <v>1679</v>
      </c>
    </row>
    <row r="564" spans="1:6" x14ac:dyDescent="0.3">
      <c r="A564" s="1" t="s">
        <v>386</v>
      </c>
      <c r="E564" s="38">
        <v>145</v>
      </c>
      <c r="F564" s="33" t="s">
        <v>1680</v>
      </c>
    </row>
    <row r="565" spans="1:6" x14ac:dyDescent="0.3">
      <c r="A565" s="1" t="s">
        <v>386</v>
      </c>
      <c r="E565" s="38">
        <v>146</v>
      </c>
      <c r="F565" s="33" t="s">
        <v>1681</v>
      </c>
    </row>
    <row r="566" spans="1:6" x14ac:dyDescent="0.3">
      <c r="A566" s="1" t="s">
        <v>386</v>
      </c>
      <c r="E566" s="38">
        <v>150</v>
      </c>
      <c r="F566" s="33" t="s">
        <v>1682</v>
      </c>
    </row>
    <row r="567" spans="1:6" x14ac:dyDescent="0.3">
      <c r="A567" s="1" t="s">
        <v>386</v>
      </c>
      <c r="E567" s="38">
        <v>151</v>
      </c>
      <c r="F567" s="33" t="s">
        <v>1683</v>
      </c>
    </row>
    <row r="568" spans="1:6" x14ac:dyDescent="0.3">
      <c r="A568" s="1" t="s">
        <v>386</v>
      </c>
      <c r="E568" s="38">
        <v>160</v>
      </c>
      <c r="F568" s="33" t="s">
        <v>1684</v>
      </c>
    </row>
    <row r="569" spans="1:6" x14ac:dyDescent="0.3">
      <c r="A569" s="1" t="s">
        <v>386</v>
      </c>
      <c r="E569" s="38">
        <v>161</v>
      </c>
      <c r="F569" s="33" t="s">
        <v>1685</v>
      </c>
    </row>
    <row r="570" spans="1:6" x14ac:dyDescent="0.3">
      <c r="A570" s="1" t="s">
        <v>386</v>
      </c>
      <c r="E570" s="38">
        <v>162</v>
      </c>
      <c r="F570" s="33" t="s">
        <v>1686</v>
      </c>
    </row>
    <row r="571" spans="1:6" x14ac:dyDescent="0.3">
      <c r="A571" s="1" t="s">
        <v>386</v>
      </c>
      <c r="E571" s="38">
        <v>163</v>
      </c>
      <c r="F571" s="33" t="s">
        <v>1687</v>
      </c>
    </row>
    <row r="572" spans="1:6" x14ac:dyDescent="0.3">
      <c r="A572" s="1" t="s">
        <v>386</v>
      </c>
      <c r="E572" s="38">
        <v>164</v>
      </c>
      <c r="F572" s="33" t="s">
        <v>1688</v>
      </c>
    </row>
    <row r="573" spans="1:6" x14ac:dyDescent="0.3">
      <c r="A573" s="1" t="s">
        <v>386</v>
      </c>
      <c r="E573" s="38">
        <v>165</v>
      </c>
      <c r="F573" s="33" t="s">
        <v>1689</v>
      </c>
    </row>
    <row r="574" spans="1:6" x14ac:dyDescent="0.3">
      <c r="A574" s="1" t="s">
        <v>386</v>
      </c>
      <c r="E574" s="38">
        <v>166</v>
      </c>
      <c r="F574" s="33" t="s">
        <v>1690</v>
      </c>
    </row>
    <row r="575" spans="1:6" x14ac:dyDescent="0.3">
      <c r="A575" s="1" t="s">
        <v>386</v>
      </c>
      <c r="E575" s="38">
        <v>167</v>
      </c>
      <c r="F575" s="33" t="s">
        <v>1691</v>
      </c>
    </row>
    <row r="576" spans="1:6" x14ac:dyDescent="0.3">
      <c r="A576" s="1" t="s">
        <v>386</v>
      </c>
      <c r="E576" s="38">
        <v>168</v>
      </c>
      <c r="F576" s="33" t="s">
        <v>1692</v>
      </c>
    </row>
    <row r="577" spans="1:6" x14ac:dyDescent="0.3">
      <c r="A577" s="1" t="s">
        <v>386</v>
      </c>
      <c r="E577" s="38">
        <v>170</v>
      </c>
      <c r="F577" s="33" t="s">
        <v>1693</v>
      </c>
    </row>
    <row r="578" spans="1:6" x14ac:dyDescent="0.3">
      <c r="A578" s="1" t="s">
        <v>386</v>
      </c>
      <c r="E578" s="38">
        <v>171</v>
      </c>
      <c r="F578" s="33" t="s">
        <v>1694</v>
      </c>
    </row>
    <row r="579" spans="1:6" x14ac:dyDescent="0.3">
      <c r="A579" s="1" t="s">
        <v>386</v>
      </c>
      <c r="E579" s="38">
        <v>172</v>
      </c>
      <c r="F579" s="33" t="s">
        <v>1695</v>
      </c>
    </row>
    <row r="580" spans="1:6" x14ac:dyDescent="0.3">
      <c r="A580" s="1" t="s">
        <v>386</v>
      </c>
      <c r="E580" s="38">
        <v>173</v>
      </c>
      <c r="F580" s="33" t="s">
        <v>1696</v>
      </c>
    </row>
    <row r="581" spans="1:6" x14ac:dyDescent="0.3">
      <c r="A581" s="1" t="s">
        <v>386</v>
      </c>
      <c r="E581" s="38">
        <v>174</v>
      </c>
      <c r="F581" s="33" t="s">
        <v>1697</v>
      </c>
    </row>
    <row r="582" spans="1:6" x14ac:dyDescent="0.3">
      <c r="A582" s="1" t="s">
        <v>386</v>
      </c>
      <c r="E582" s="38">
        <v>175</v>
      </c>
      <c r="F582" s="33" t="s">
        <v>1698</v>
      </c>
    </row>
    <row r="583" spans="1:6" x14ac:dyDescent="0.3">
      <c r="A583" s="1" t="s">
        <v>386</v>
      </c>
      <c r="E583" s="38">
        <v>176</v>
      </c>
      <c r="F583" s="33" t="s">
        <v>1699</v>
      </c>
    </row>
    <row r="584" spans="1:6" x14ac:dyDescent="0.3">
      <c r="A584" s="1" t="s">
        <v>386</v>
      </c>
      <c r="E584" s="38">
        <v>177</v>
      </c>
      <c r="F584" s="33" t="s">
        <v>1700</v>
      </c>
    </row>
    <row r="585" spans="1:6" x14ac:dyDescent="0.3">
      <c r="A585" s="1" t="s">
        <v>386</v>
      </c>
      <c r="E585" s="38">
        <v>178</v>
      </c>
      <c r="F585" s="33" t="s">
        <v>1701</v>
      </c>
    </row>
    <row r="586" spans="1:6" x14ac:dyDescent="0.3">
      <c r="A586" s="1" t="s">
        <v>386</v>
      </c>
      <c r="E586" s="38">
        <v>179</v>
      </c>
      <c r="F586" s="33" t="s">
        <v>1702</v>
      </c>
    </row>
    <row r="587" spans="1:6" x14ac:dyDescent="0.3">
      <c r="A587" s="1" t="s">
        <v>386</v>
      </c>
      <c r="E587" s="38">
        <v>180</v>
      </c>
      <c r="F587" s="33" t="s">
        <v>1703</v>
      </c>
    </row>
    <row r="588" spans="1:6" x14ac:dyDescent="0.3">
      <c r="A588" s="1" t="s">
        <v>386</v>
      </c>
      <c r="E588" s="38">
        <v>181</v>
      </c>
      <c r="F588" s="33" t="s">
        <v>1704</v>
      </c>
    </row>
    <row r="589" spans="1:6" x14ac:dyDescent="0.3">
      <c r="A589" s="1" t="s">
        <v>386</v>
      </c>
      <c r="E589" s="38">
        <v>182</v>
      </c>
      <c r="F589" s="33" t="s">
        <v>1705</v>
      </c>
    </row>
    <row r="590" spans="1:6" x14ac:dyDescent="0.3">
      <c r="A590" s="1" t="s">
        <v>386</v>
      </c>
      <c r="E590" s="38">
        <v>183</v>
      </c>
      <c r="F590" s="33" t="s">
        <v>1706</v>
      </c>
    </row>
    <row r="591" spans="1:6" x14ac:dyDescent="0.3">
      <c r="A591" s="1" t="s">
        <v>386</v>
      </c>
      <c r="E591" s="38">
        <v>184</v>
      </c>
      <c r="F591" s="33" t="s">
        <v>1707</v>
      </c>
    </row>
    <row r="592" spans="1:6" x14ac:dyDescent="0.3">
      <c r="A592" s="1" t="s">
        <v>386</v>
      </c>
      <c r="E592" s="38">
        <v>185</v>
      </c>
      <c r="F592" s="33" t="s">
        <v>1708</v>
      </c>
    </row>
    <row r="593" spans="1:6" x14ac:dyDescent="0.3">
      <c r="A593" s="1" t="s">
        <v>386</v>
      </c>
      <c r="E593" s="38">
        <v>201</v>
      </c>
      <c r="F593" s="33" t="s">
        <v>1709</v>
      </c>
    </row>
    <row r="594" spans="1:6" x14ac:dyDescent="0.3">
      <c r="A594" s="1" t="s">
        <v>386</v>
      </c>
      <c r="E594" s="38">
        <v>202</v>
      </c>
      <c r="F594" s="33" t="s">
        <v>1710</v>
      </c>
    </row>
    <row r="595" spans="1:6" x14ac:dyDescent="0.3">
      <c r="A595" s="1" t="s">
        <v>386</v>
      </c>
      <c r="E595" s="38">
        <v>203</v>
      </c>
      <c r="F595" s="33" t="s">
        <v>1711</v>
      </c>
    </row>
    <row r="596" spans="1:6" x14ac:dyDescent="0.3">
      <c r="A596" s="1" t="s">
        <v>386</v>
      </c>
      <c r="E596" s="38">
        <v>204</v>
      </c>
      <c r="F596" s="33" t="s">
        <v>1712</v>
      </c>
    </row>
    <row r="597" spans="1:6" x14ac:dyDescent="0.3">
      <c r="A597" s="1" t="s">
        <v>386</v>
      </c>
      <c r="E597" s="38">
        <v>205</v>
      </c>
      <c r="F597" s="33" t="s">
        <v>1713</v>
      </c>
    </row>
    <row r="598" spans="1:6" x14ac:dyDescent="0.3">
      <c r="A598" s="1" t="s">
        <v>386</v>
      </c>
      <c r="E598" s="38">
        <v>206</v>
      </c>
      <c r="F598" s="33" t="s">
        <v>1714</v>
      </c>
    </row>
    <row r="599" spans="1:6" x14ac:dyDescent="0.3">
      <c r="A599" s="1" t="s">
        <v>386</v>
      </c>
      <c r="E599" s="38">
        <v>207</v>
      </c>
      <c r="F599" s="33" t="s">
        <v>1715</v>
      </c>
    </row>
    <row r="600" spans="1:6" x14ac:dyDescent="0.3">
      <c r="A600" s="1" t="s">
        <v>386</v>
      </c>
      <c r="E600" s="38">
        <v>208</v>
      </c>
      <c r="F600" s="33" t="s">
        <v>1716</v>
      </c>
    </row>
    <row r="601" spans="1:6" x14ac:dyDescent="0.3">
      <c r="A601" s="1" t="s">
        <v>386</v>
      </c>
      <c r="E601" s="38">
        <v>209</v>
      </c>
      <c r="F601" s="33" t="s">
        <v>1717</v>
      </c>
    </row>
    <row r="602" spans="1:6" x14ac:dyDescent="0.3">
      <c r="A602" s="1" t="s">
        <v>386</v>
      </c>
      <c r="E602" s="38">
        <v>210</v>
      </c>
      <c r="F602" s="33" t="s">
        <v>1718</v>
      </c>
    </row>
    <row r="603" spans="1:6" x14ac:dyDescent="0.3">
      <c r="A603" s="1" t="s">
        <v>386</v>
      </c>
      <c r="E603" s="38">
        <v>211</v>
      </c>
      <c r="F603" s="33" t="s">
        <v>1719</v>
      </c>
    </row>
    <row r="604" spans="1:6" x14ac:dyDescent="0.3">
      <c r="A604" s="1" t="s">
        <v>386</v>
      </c>
      <c r="E604" s="38">
        <v>212</v>
      </c>
      <c r="F604" s="33" t="s">
        <v>1720</v>
      </c>
    </row>
    <row r="605" spans="1:6" x14ac:dyDescent="0.3">
      <c r="A605" s="1" t="s">
        <v>386</v>
      </c>
      <c r="E605" s="38">
        <v>213</v>
      </c>
      <c r="F605" s="33" t="s">
        <v>1721</v>
      </c>
    </row>
    <row r="606" spans="1:6" x14ac:dyDescent="0.3">
      <c r="A606" s="1" t="s">
        <v>386</v>
      </c>
      <c r="E606" s="38">
        <v>214</v>
      </c>
      <c r="F606" s="33" t="s">
        <v>1722</v>
      </c>
    </row>
    <row r="607" spans="1:6" x14ac:dyDescent="0.3">
      <c r="A607" s="1" t="s">
        <v>386</v>
      </c>
      <c r="E607" s="38">
        <v>215</v>
      </c>
      <c r="F607" s="33" t="s">
        <v>1723</v>
      </c>
    </row>
    <row r="608" spans="1:6" x14ac:dyDescent="0.3">
      <c r="A608" s="1" t="s">
        <v>386</v>
      </c>
      <c r="E608" s="38">
        <v>216</v>
      </c>
      <c r="F608" s="33" t="s">
        <v>1724</v>
      </c>
    </row>
    <row r="609" spans="1:6" x14ac:dyDescent="0.3">
      <c r="A609" s="1" t="s">
        <v>386</v>
      </c>
      <c r="E609" s="38">
        <v>217</v>
      </c>
      <c r="F609" s="33" t="s">
        <v>1725</v>
      </c>
    </row>
    <row r="610" spans="1:6" x14ac:dyDescent="0.3">
      <c r="A610" s="1" t="s">
        <v>386</v>
      </c>
      <c r="E610" s="38">
        <v>301</v>
      </c>
      <c r="F610" s="33" t="s">
        <v>1726</v>
      </c>
    </row>
    <row r="611" spans="1:6" x14ac:dyDescent="0.3">
      <c r="A611" s="1" t="s">
        <v>386</v>
      </c>
      <c r="E611" s="38">
        <v>302</v>
      </c>
      <c r="F611" s="33" t="s">
        <v>1727</v>
      </c>
    </row>
    <row r="612" spans="1:6" x14ac:dyDescent="0.3">
      <c r="A612" s="1" t="s">
        <v>386</v>
      </c>
      <c r="E612" s="38">
        <v>303</v>
      </c>
      <c r="F612" s="33" t="s">
        <v>1728</v>
      </c>
    </row>
    <row r="613" spans="1:6" x14ac:dyDescent="0.3">
      <c r="A613" s="1" t="s">
        <v>386</v>
      </c>
      <c r="E613" s="38">
        <v>304</v>
      </c>
      <c r="F613" s="33" t="s">
        <v>1729</v>
      </c>
    </row>
    <row r="614" spans="1:6" x14ac:dyDescent="0.3">
      <c r="A614" s="1" t="s">
        <v>386</v>
      </c>
      <c r="E614" s="38">
        <v>305</v>
      </c>
      <c r="F614" s="33" t="s">
        <v>1730</v>
      </c>
    </row>
    <row r="615" spans="1:6" x14ac:dyDescent="0.3">
      <c r="A615" s="1" t="s">
        <v>386</v>
      </c>
      <c r="E615" s="38">
        <v>306</v>
      </c>
      <c r="F615" s="33" t="s">
        <v>1731</v>
      </c>
    </row>
    <row r="616" spans="1:6" x14ac:dyDescent="0.3">
      <c r="A616" s="1" t="s">
        <v>386</v>
      </c>
      <c r="E616" s="38">
        <v>307</v>
      </c>
      <c r="F616" s="33" t="s">
        <v>1732</v>
      </c>
    </row>
    <row r="617" spans="1:6" x14ac:dyDescent="0.3">
      <c r="A617" s="1" t="s">
        <v>386</v>
      </c>
      <c r="E617" s="38">
        <v>308</v>
      </c>
      <c r="F617" s="33" t="s">
        <v>1733</v>
      </c>
    </row>
    <row r="618" spans="1:6" x14ac:dyDescent="0.3">
      <c r="A618" s="1" t="s">
        <v>386</v>
      </c>
      <c r="E618" s="38">
        <v>309</v>
      </c>
      <c r="F618" s="33" t="s">
        <v>1734</v>
      </c>
    </row>
    <row r="619" spans="1:6" x14ac:dyDescent="0.3">
      <c r="A619" s="1" t="s">
        <v>386</v>
      </c>
      <c r="E619" s="38">
        <v>310</v>
      </c>
      <c r="F619" s="33" t="s">
        <v>1735</v>
      </c>
    </row>
    <row r="620" spans="1:6" x14ac:dyDescent="0.3">
      <c r="A620" s="1" t="s">
        <v>386</v>
      </c>
      <c r="E620" s="38">
        <v>311</v>
      </c>
      <c r="F620" s="33" t="s">
        <v>1736</v>
      </c>
    </row>
    <row r="621" spans="1:6" x14ac:dyDescent="0.3">
      <c r="A621" s="1" t="s">
        <v>386</v>
      </c>
      <c r="E621" s="38">
        <v>312</v>
      </c>
      <c r="F621" s="33" t="s">
        <v>1737</v>
      </c>
    </row>
    <row r="622" spans="1:6" x14ac:dyDescent="0.3">
      <c r="A622" s="1" t="s">
        <v>386</v>
      </c>
      <c r="E622" s="38">
        <v>313</v>
      </c>
      <c r="F622" s="33" t="s">
        <v>1738</v>
      </c>
    </row>
    <row r="623" spans="1:6" x14ac:dyDescent="0.3">
      <c r="A623" s="1" t="s">
        <v>386</v>
      </c>
      <c r="E623" s="38">
        <v>314</v>
      </c>
      <c r="F623" s="33" t="s">
        <v>1739</v>
      </c>
    </row>
    <row r="624" spans="1:6" x14ac:dyDescent="0.3">
      <c r="A624" s="1" t="s">
        <v>386</v>
      </c>
      <c r="E624" s="38">
        <v>315</v>
      </c>
      <c r="F624" s="33" t="s">
        <v>1740</v>
      </c>
    </row>
    <row r="625" spans="1:8" x14ac:dyDescent="0.3">
      <c r="A625" s="1" t="s">
        <v>386</v>
      </c>
      <c r="E625" s="38">
        <v>316</v>
      </c>
      <c r="F625" s="33" t="s">
        <v>1741</v>
      </c>
    </row>
    <row r="626" spans="1:8" x14ac:dyDescent="0.3">
      <c r="A626" s="1" t="s">
        <v>386</v>
      </c>
      <c r="E626" s="38">
        <v>317</v>
      </c>
      <c r="F626" s="33" t="s">
        <v>1742</v>
      </c>
    </row>
    <row r="627" spans="1:8" x14ac:dyDescent="0.3">
      <c r="A627" s="1" t="s">
        <v>386</v>
      </c>
      <c r="E627" s="38">
        <v>401</v>
      </c>
      <c r="F627" s="33" t="s">
        <v>1743</v>
      </c>
    </row>
    <row r="628" spans="1:8" x14ac:dyDescent="0.3">
      <c r="A628" s="1" t="s">
        <v>386</v>
      </c>
      <c r="E628" s="38">
        <v>402</v>
      </c>
      <c r="F628" s="33" t="s">
        <v>1744</v>
      </c>
    </row>
    <row r="629" spans="1:8" x14ac:dyDescent="0.3">
      <c r="A629" s="1" t="s">
        <v>386</v>
      </c>
      <c r="E629" s="38">
        <v>403</v>
      </c>
      <c r="F629" s="33" t="s">
        <v>1745</v>
      </c>
    </row>
    <row r="630" spans="1:8" x14ac:dyDescent="0.3">
      <c r="A630" s="1" t="s">
        <v>386</v>
      </c>
      <c r="E630" s="38">
        <v>404</v>
      </c>
      <c r="F630" s="33" t="s">
        <v>1746</v>
      </c>
    </row>
    <row r="631" spans="1:8" x14ac:dyDescent="0.3">
      <c r="A631" s="18" t="s">
        <v>734</v>
      </c>
      <c r="E631" s="42" t="s">
        <v>1747</v>
      </c>
      <c r="F631" s="1" t="s">
        <v>1748</v>
      </c>
      <c r="H631" s="1" t="s">
        <v>1749</v>
      </c>
    </row>
    <row r="632" spans="1:8" x14ac:dyDescent="0.3">
      <c r="A632" s="18" t="s">
        <v>734</v>
      </c>
      <c r="E632" s="42" t="s">
        <v>1750</v>
      </c>
      <c r="F632" s="1" t="s">
        <v>922</v>
      </c>
      <c r="H632" s="1" t="s">
        <v>1751</v>
      </c>
    </row>
    <row r="633" spans="1:8" x14ac:dyDescent="0.3">
      <c r="A633" s="18" t="s">
        <v>734</v>
      </c>
      <c r="E633" s="42" t="s">
        <v>1752</v>
      </c>
      <c r="F633" s="1" t="s">
        <v>1752</v>
      </c>
    </row>
    <row r="634" spans="1:8" x14ac:dyDescent="0.3">
      <c r="A634" s="18" t="s">
        <v>734</v>
      </c>
      <c r="E634" s="42" t="s">
        <v>1753</v>
      </c>
      <c r="F634" s="1" t="s">
        <v>1753</v>
      </c>
    </row>
    <row r="635" spans="1:8" x14ac:dyDescent="0.3">
      <c r="A635" s="18" t="s">
        <v>495</v>
      </c>
      <c r="E635" s="42">
        <v>1</v>
      </c>
      <c r="F635" s="1" t="s">
        <v>1754</v>
      </c>
    </row>
    <row r="636" spans="1:8" x14ac:dyDescent="0.3">
      <c r="A636" s="18" t="s">
        <v>495</v>
      </c>
      <c r="E636" s="42">
        <v>2</v>
      </c>
      <c r="F636" s="1" t="s">
        <v>409</v>
      </c>
    </row>
    <row r="637" spans="1:8" x14ac:dyDescent="0.3">
      <c r="A637" s="18" t="s">
        <v>495</v>
      </c>
      <c r="E637" s="42">
        <v>3</v>
      </c>
      <c r="F637" s="1" t="s">
        <v>1755</v>
      </c>
    </row>
    <row r="638" spans="1:8" x14ac:dyDescent="0.3">
      <c r="A638" s="18" t="s">
        <v>495</v>
      </c>
      <c r="E638" s="42">
        <v>4</v>
      </c>
      <c r="F638" s="1" t="s">
        <v>1756</v>
      </c>
    </row>
    <row r="639" spans="1:8" x14ac:dyDescent="0.3">
      <c r="A639" s="18" t="s">
        <v>495</v>
      </c>
      <c r="E639" s="42">
        <v>5</v>
      </c>
      <c r="F639" s="1" t="s">
        <v>1757</v>
      </c>
    </row>
    <row r="640" spans="1:8" x14ac:dyDescent="0.3">
      <c r="A640" s="18" t="s">
        <v>495</v>
      </c>
      <c r="E640" s="42">
        <v>6</v>
      </c>
      <c r="F640" s="1" t="s">
        <v>1758</v>
      </c>
    </row>
    <row r="641" spans="1:6" x14ac:dyDescent="0.3">
      <c r="A641" s="18" t="s">
        <v>495</v>
      </c>
      <c r="E641" s="42">
        <v>7</v>
      </c>
      <c r="F641" s="1" t="s">
        <v>1759</v>
      </c>
    </row>
    <row r="642" spans="1:6" x14ac:dyDescent="0.3">
      <c r="A642" s="18" t="s">
        <v>495</v>
      </c>
      <c r="E642" s="42">
        <v>8</v>
      </c>
      <c r="F642" s="1" t="s">
        <v>1760</v>
      </c>
    </row>
    <row r="643" spans="1:6" x14ac:dyDescent="0.3">
      <c r="A643" s="18" t="s">
        <v>495</v>
      </c>
      <c r="E643" s="42">
        <v>9</v>
      </c>
      <c r="F643" s="1" t="s">
        <v>1761</v>
      </c>
    </row>
    <row r="644" spans="1:6" x14ac:dyDescent="0.3">
      <c r="A644" s="18" t="s">
        <v>495</v>
      </c>
      <c r="E644" s="42">
        <v>10</v>
      </c>
      <c r="F644" s="1" t="s">
        <v>1762</v>
      </c>
    </row>
    <row r="645" spans="1:6" x14ac:dyDescent="0.3">
      <c r="A645" s="18" t="s">
        <v>495</v>
      </c>
      <c r="E645" s="42">
        <v>11</v>
      </c>
      <c r="F645" s="1" t="s">
        <v>1763</v>
      </c>
    </row>
    <row r="646" spans="1:6" x14ac:dyDescent="0.3">
      <c r="A646" s="18" t="s">
        <v>495</v>
      </c>
      <c r="E646" s="42">
        <v>12</v>
      </c>
      <c r="F646" s="1" t="s">
        <v>1764</v>
      </c>
    </row>
    <row r="647" spans="1:6" x14ac:dyDescent="0.3">
      <c r="A647" s="18" t="s">
        <v>495</v>
      </c>
      <c r="E647" s="42">
        <v>13</v>
      </c>
      <c r="F647" s="1" t="s">
        <v>1765</v>
      </c>
    </row>
    <row r="648" spans="1:6" x14ac:dyDescent="0.3">
      <c r="A648" s="18" t="s">
        <v>495</v>
      </c>
      <c r="E648" s="42">
        <v>14</v>
      </c>
      <c r="F648" s="1" t="s">
        <v>1766</v>
      </c>
    </row>
    <row r="649" spans="1:6" x14ac:dyDescent="0.3">
      <c r="A649" s="18" t="s">
        <v>495</v>
      </c>
      <c r="E649" s="42">
        <v>15</v>
      </c>
      <c r="F649" s="1" t="s">
        <v>1767</v>
      </c>
    </row>
    <row r="650" spans="1:6" x14ac:dyDescent="0.3">
      <c r="A650" s="18" t="s">
        <v>495</v>
      </c>
      <c r="E650" s="42">
        <v>16</v>
      </c>
      <c r="F650" s="1" t="s">
        <v>1768</v>
      </c>
    </row>
    <row r="651" spans="1:6" x14ac:dyDescent="0.3">
      <c r="A651" s="18" t="s">
        <v>495</v>
      </c>
      <c r="E651" s="42">
        <v>17</v>
      </c>
      <c r="F651" s="1" t="s">
        <v>1769</v>
      </c>
    </row>
    <row r="652" spans="1:6" x14ac:dyDescent="0.3">
      <c r="A652" s="18" t="s">
        <v>495</v>
      </c>
      <c r="E652" s="42">
        <v>18</v>
      </c>
      <c r="F652" s="1" t="s">
        <v>1770</v>
      </c>
    </row>
    <row r="653" spans="1:6" x14ac:dyDescent="0.3">
      <c r="A653" s="18" t="s">
        <v>495</v>
      </c>
      <c r="E653" s="42">
        <v>19</v>
      </c>
      <c r="F653" s="1" t="s">
        <v>1771</v>
      </c>
    </row>
    <row r="654" spans="1:6" x14ac:dyDescent="0.3">
      <c r="A654" s="18" t="s">
        <v>495</v>
      </c>
      <c r="E654" s="42">
        <v>20</v>
      </c>
      <c r="F654" s="1" t="s">
        <v>888</v>
      </c>
    </row>
    <row r="655" spans="1:6" x14ac:dyDescent="0.3">
      <c r="A655" s="18" t="s">
        <v>495</v>
      </c>
      <c r="E655" s="42">
        <v>21</v>
      </c>
      <c r="F655" s="1" t="s">
        <v>1772</v>
      </c>
    </row>
    <row r="656" spans="1:6" x14ac:dyDescent="0.3">
      <c r="A656" s="18" t="s">
        <v>495</v>
      </c>
      <c r="E656" s="42">
        <v>22</v>
      </c>
      <c r="F656" s="1" t="s">
        <v>1773</v>
      </c>
    </row>
    <row r="657" spans="1:8" x14ac:dyDescent="0.3">
      <c r="A657" s="18" t="s">
        <v>495</v>
      </c>
      <c r="E657" s="42">
        <v>23</v>
      </c>
      <c r="F657" s="1" t="s">
        <v>1774</v>
      </c>
    </row>
    <row r="658" spans="1:8" x14ac:dyDescent="0.3">
      <c r="A658" s="164" t="s">
        <v>495</v>
      </c>
      <c r="B658" s="162"/>
      <c r="C658" s="162"/>
      <c r="D658" s="162"/>
      <c r="E658" s="165">
        <v>24</v>
      </c>
      <c r="F658" s="162" t="s">
        <v>1775</v>
      </c>
      <c r="G658" s="162"/>
      <c r="H658" s="162"/>
    </row>
    <row r="659" spans="1:8" x14ac:dyDescent="0.3">
      <c r="A659" s="1" t="s">
        <v>1776</v>
      </c>
      <c r="C659" s="1" t="s">
        <v>486</v>
      </c>
      <c r="E659" s="39" t="s">
        <v>1760</v>
      </c>
      <c r="F659" s="1" t="s">
        <v>1760</v>
      </c>
      <c r="H659" s="1" t="s">
        <v>1777</v>
      </c>
    </row>
    <row r="660" spans="1:8" x14ac:dyDescent="0.3">
      <c r="A660" s="1" t="s">
        <v>1776</v>
      </c>
      <c r="C660" s="1" t="s">
        <v>486</v>
      </c>
      <c r="E660" s="39" t="s">
        <v>1762</v>
      </c>
      <c r="F660" s="1" t="s">
        <v>1762</v>
      </c>
      <c r="H660" s="1" t="s">
        <v>1778</v>
      </c>
    </row>
    <row r="661" spans="1:8" x14ac:dyDescent="0.3">
      <c r="A661" s="1" t="s">
        <v>1776</v>
      </c>
      <c r="C661" s="1" t="s">
        <v>486</v>
      </c>
      <c r="E661" s="39" t="s">
        <v>1747</v>
      </c>
      <c r="F661" s="1" t="s">
        <v>1779</v>
      </c>
      <c r="H661" s="1" t="s">
        <v>1780</v>
      </c>
    </row>
    <row r="662" spans="1:8" x14ac:dyDescent="0.3">
      <c r="A662" s="162" t="s">
        <v>1776</v>
      </c>
      <c r="B662" s="162"/>
      <c r="C662" s="162" t="s">
        <v>486</v>
      </c>
      <c r="D662" s="162"/>
      <c r="E662" s="163" t="s">
        <v>1781</v>
      </c>
      <c r="F662" s="162" t="s">
        <v>1782</v>
      </c>
      <c r="G662" s="162"/>
      <c r="H662" s="162" t="s">
        <v>1783</v>
      </c>
    </row>
    <row r="663" spans="1:8" x14ac:dyDescent="0.3">
      <c r="A663" s="18" t="s">
        <v>551</v>
      </c>
      <c r="E663" s="39" t="s">
        <v>850</v>
      </c>
      <c r="F663" s="1" t="s">
        <v>1784</v>
      </c>
    </row>
    <row r="664" spans="1:8" x14ac:dyDescent="0.3">
      <c r="A664" s="18" t="s">
        <v>551</v>
      </c>
      <c r="E664" s="39" t="s">
        <v>852</v>
      </c>
      <c r="F664" s="1" t="s">
        <v>1785</v>
      </c>
    </row>
    <row r="665" spans="1:8" x14ac:dyDescent="0.3">
      <c r="A665" s="18" t="s">
        <v>551</v>
      </c>
      <c r="E665" s="39" t="s">
        <v>854</v>
      </c>
      <c r="F665" s="1" t="s">
        <v>1786</v>
      </c>
    </row>
    <row r="666" spans="1:8" x14ac:dyDescent="0.3">
      <c r="A666" s="18" t="s">
        <v>551</v>
      </c>
      <c r="E666" s="39" t="s">
        <v>856</v>
      </c>
      <c r="F666" s="1" t="s">
        <v>1747</v>
      </c>
    </row>
    <row r="667" spans="1:8" x14ac:dyDescent="0.3">
      <c r="A667" s="18" t="s">
        <v>551</v>
      </c>
      <c r="E667" s="39" t="s">
        <v>858</v>
      </c>
      <c r="F667" s="1" t="s">
        <v>1779</v>
      </c>
    </row>
    <row r="668" spans="1:8" x14ac:dyDescent="0.3">
      <c r="A668" s="18" t="s">
        <v>551</v>
      </c>
      <c r="E668" s="39" t="s">
        <v>860</v>
      </c>
      <c r="F668" s="1" t="s">
        <v>1787</v>
      </c>
    </row>
    <row r="669" spans="1:8" x14ac:dyDescent="0.3">
      <c r="A669" s="164" t="s">
        <v>551</v>
      </c>
      <c r="B669" s="162"/>
      <c r="C669" s="162"/>
      <c r="D669" s="162"/>
      <c r="E669" s="163" t="s">
        <v>862</v>
      </c>
      <c r="F669" s="162" t="s">
        <v>1788</v>
      </c>
      <c r="G669" s="162"/>
      <c r="H669" s="162"/>
    </row>
    <row r="670" spans="1:8" x14ac:dyDescent="0.3">
      <c r="A670" s="18" t="s">
        <v>636</v>
      </c>
      <c r="E670" s="42">
        <v>15</v>
      </c>
      <c r="F670" s="1" t="s">
        <v>1789</v>
      </c>
    </row>
    <row r="671" spans="1:8" x14ac:dyDescent="0.3">
      <c r="A671" s="18" t="s">
        <v>636</v>
      </c>
      <c r="E671" s="42">
        <v>20</v>
      </c>
      <c r="F671" s="1" t="s">
        <v>1790</v>
      </c>
    </row>
    <row r="672" spans="1:8" x14ac:dyDescent="0.3">
      <c r="A672" s="18" t="s">
        <v>636</v>
      </c>
      <c r="E672" s="42">
        <v>21</v>
      </c>
      <c r="F672" s="1" t="s">
        <v>1791</v>
      </c>
    </row>
    <row r="673" spans="1:8" x14ac:dyDescent="0.3">
      <c r="A673" s="18" t="s">
        <v>636</v>
      </c>
      <c r="E673" s="42">
        <v>25</v>
      </c>
      <c r="F673" s="1" t="s">
        <v>929</v>
      </c>
    </row>
    <row r="674" spans="1:8" x14ac:dyDescent="0.3">
      <c r="A674" s="18" t="s">
        <v>636</v>
      </c>
      <c r="E674" s="42">
        <v>26</v>
      </c>
      <c r="F674" s="1" t="s">
        <v>1792</v>
      </c>
    </row>
    <row r="675" spans="1:8" x14ac:dyDescent="0.3">
      <c r="A675" s="18" t="s">
        <v>636</v>
      </c>
      <c r="E675" s="42">
        <v>35</v>
      </c>
      <c r="F675" s="1" t="s">
        <v>1793</v>
      </c>
    </row>
    <row r="676" spans="1:8" x14ac:dyDescent="0.3">
      <c r="A676" s="18" t="s">
        <v>636</v>
      </c>
      <c r="E676" s="42">
        <v>36</v>
      </c>
      <c r="F676" s="1" t="s">
        <v>1794</v>
      </c>
    </row>
    <row r="677" spans="1:8" x14ac:dyDescent="0.3">
      <c r="A677" s="18" t="s">
        <v>636</v>
      </c>
      <c r="E677" s="42">
        <v>45</v>
      </c>
      <c r="F677" s="1" t="s">
        <v>1795</v>
      </c>
    </row>
    <row r="678" spans="1:8" x14ac:dyDescent="0.3">
      <c r="A678" s="18" t="s">
        <v>636</v>
      </c>
      <c r="E678" s="42">
        <v>55</v>
      </c>
      <c r="F678" s="1" t="s">
        <v>1796</v>
      </c>
    </row>
    <row r="679" spans="1:8" x14ac:dyDescent="0.3">
      <c r="A679" s="18" t="s">
        <v>636</v>
      </c>
      <c r="E679" s="42">
        <v>65</v>
      </c>
      <c r="F679" s="1" t="s">
        <v>1797</v>
      </c>
    </row>
    <row r="680" spans="1:8" x14ac:dyDescent="0.3">
      <c r="A680" s="164" t="s">
        <v>636</v>
      </c>
      <c r="B680" s="162"/>
      <c r="C680" s="162"/>
      <c r="D680" s="162"/>
      <c r="E680" s="165">
        <v>75</v>
      </c>
      <c r="F680" s="162" t="s">
        <v>1798</v>
      </c>
      <c r="G680" s="162"/>
      <c r="H680" s="162"/>
    </row>
    <row r="681" spans="1:8" x14ac:dyDescent="0.3">
      <c r="A681" s="18" t="s">
        <v>751</v>
      </c>
      <c r="E681" s="39" t="s">
        <v>1799</v>
      </c>
      <c r="F681" s="1" t="s">
        <v>1799</v>
      </c>
    </row>
    <row r="682" spans="1:8" x14ac:dyDescent="0.3">
      <c r="A682" s="18" t="s">
        <v>751</v>
      </c>
      <c r="E682" s="39" t="s">
        <v>1800</v>
      </c>
      <c r="F682" s="1" t="s">
        <v>1801</v>
      </c>
    </row>
    <row r="683" spans="1:8" x14ac:dyDescent="0.3">
      <c r="A683" s="18" t="s">
        <v>751</v>
      </c>
      <c r="E683" s="39" t="s">
        <v>1802</v>
      </c>
      <c r="F683" s="1" t="s">
        <v>1802</v>
      </c>
    </row>
    <row r="684" spans="1:8" x14ac:dyDescent="0.3">
      <c r="A684" s="18" t="s">
        <v>751</v>
      </c>
      <c r="E684" s="39" t="s">
        <v>1803</v>
      </c>
      <c r="F684" s="1" t="s">
        <v>1804</v>
      </c>
    </row>
    <row r="685" spans="1:8" x14ac:dyDescent="0.3">
      <c r="A685" s="18" t="s">
        <v>751</v>
      </c>
      <c r="E685" s="39" t="s">
        <v>1805</v>
      </c>
      <c r="F685" s="1" t="s">
        <v>1806</v>
      </c>
    </row>
    <row r="686" spans="1:8" x14ac:dyDescent="0.3">
      <c r="A686" s="164" t="s">
        <v>751</v>
      </c>
      <c r="B686" s="162"/>
      <c r="C686" s="162"/>
      <c r="D686" s="162"/>
      <c r="E686" s="163" t="s">
        <v>1768</v>
      </c>
      <c r="F686" s="162" t="s">
        <v>1768</v>
      </c>
      <c r="G686" s="162"/>
      <c r="H686" s="162"/>
    </row>
    <row r="687" spans="1:8" x14ac:dyDescent="0.3">
      <c r="A687" s="1" t="s">
        <v>611</v>
      </c>
      <c r="E687" s="39" t="s">
        <v>850</v>
      </c>
      <c r="F687" s="1" t="s">
        <v>1807</v>
      </c>
    </row>
    <row r="688" spans="1:8" x14ac:dyDescent="0.3">
      <c r="A688" s="1" t="s">
        <v>611</v>
      </c>
      <c r="E688" s="39" t="s">
        <v>852</v>
      </c>
      <c r="F688" s="1" t="s">
        <v>1808</v>
      </c>
    </row>
    <row r="689" spans="1:6" x14ac:dyDescent="0.3">
      <c r="A689" s="1" t="s">
        <v>611</v>
      </c>
      <c r="E689" s="39" t="s">
        <v>854</v>
      </c>
      <c r="F689" s="1" t="s">
        <v>1809</v>
      </c>
    </row>
    <row r="690" spans="1:6" x14ac:dyDescent="0.3">
      <c r="A690" s="1" t="s">
        <v>611</v>
      </c>
      <c r="E690" s="39" t="s">
        <v>856</v>
      </c>
      <c r="F690" s="1" t="s">
        <v>1810</v>
      </c>
    </row>
    <row r="691" spans="1:6" x14ac:dyDescent="0.3">
      <c r="A691" s="1" t="s">
        <v>611</v>
      </c>
      <c r="E691" s="39" t="s">
        <v>858</v>
      </c>
      <c r="F691" s="1" t="s">
        <v>1811</v>
      </c>
    </row>
  </sheetData>
  <autoFilter ref="A1:H691" xr:uid="{F78441E9-1D29-4F0E-AFF9-6EE224BBCD86}"/>
  <sortState xmlns:xlrd2="http://schemas.microsoft.com/office/spreadsheetml/2017/richdata2" ref="F635:F658">
    <sortCondition ref="F658"/>
  </sortState>
  <phoneticPr fontId="3" type="noConversion"/>
  <pageMargins left="0.75" right="0.75" top="1" bottom="1" header="0.5" footer="0.5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3F215-2E20-4ED0-830F-8CAFDB5AAA48}">
  <dimension ref="A1:B15"/>
  <sheetViews>
    <sheetView workbookViewId="0"/>
  </sheetViews>
  <sheetFormatPr defaultRowHeight="14.4" x14ac:dyDescent="0.3"/>
  <cols>
    <col min="1" max="2" width="30.6640625" customWidth="1"/>
  </cols>
  <sheetData>
    <row r="1" spans="1:2" s="3" customFormat="1" x14ac:dyDescent="0.3">
      <c r="A1" s="16" t="s">
        <v>5749</v>
      </c>
      <c r="B1" s="16" t="s">
        <v>5750</v>
      </c>
    </row>
    <row r="2" spans="1:2" x14ac:dyDescent="0.3">
      <c r="A2" t="s">
        <v>177</v>
      </c>
      <c r="B2" t="s">
        <v>177</v>
      </c>
    </row>
    <row r="3" spans="1:2" x14ac:dyDescent="0.3">
      <c r="A3" t="s">
        <v>81</v>
      </c>
      <c r="B3" t="s">
        <v>5751</v>
      </c>
    </row>
    <row r="4" spans="1:2" x14ac:dyDescent="0.3">
      <c r="A4" t="s">
        <v>543</v>
      </c>
      <c r="B4" t="s">
        <v>5752</v>
      </c>
    </row>
    <row r="5" spans="1:2" x14ac:dyDescent="0.3">
      <c r="A5" t="s">
        <v>188</v>
      </c>
      <c r="B5" t="s">
        <v>5753</v>
      </c>
    </row>
    <row r="6" spans="1:2" x14ac:dyDescent="0.3">
      <c r="A6" t="s">
        <v>223</v>
      </c>
      <c r="B6" t="s">
        <v>5754</v>
      </c>
    </row>
    <row r="7" spans="1:2" x14ac:dyDescent="0.3">
      <c r="A7" t="s">
        <v>216</v>
      </c>
      <c r="B7" t="s">
        <v>5755</v>
      </c>
    </row>
    <row r="8" spans="1:2" x14ac:dyDescent="0.3">
      <c r="A8" t="s">
        <v>604</v>
      </c>
      <c r="B8" t="s">
        <v>5756</v>
      </c>
    </row>
    <row r="9" spans="1:2" x14ac:dyDescent="0.3">
      <c r="A9" t="s">
        <v>600</v>
      </c>
      <c r="B9" t="s">
        <v>5757</v>
      </c>
    </row>
    <row r="10" spans="1:2" x14ac:dyDescent="0.3">
      <c r="A10" t="s">
        <v>666</v>
      </c>
      <c r="B10" t="s">
        <v>5758</v>
      </c>
    </row>
    <row r="11" spans="1:2" x14ac:dyDescent="0.3">
      <c r="A11" t="s">
        <v>670</v>
      </c>
      <c r="B11" t="s">
        <v>5759</v>
      </c>
    </row>
    <row r="12" spans="1:2" x14ac:dyDescent="0.3">
      <c r="A12" t="s">
        <v>84</v>
      </c>
      <c r="B12" t="s">
        <v>5760</v>
      </c>
    </row>
    <row r="13" spans="1:2" x14ac:dyDescent="0.3">
      <c r="A13" t="s">
        <v>539</v>
      </c>
      <c r="B13" t="s">
        <v>5761</v>
      </c>
    </row>
    <row r="14" spans="1:2" x14ac:dyDescent="0.3">
      <c r="A14" t="s">
        <v>525</v>
      </c>
      <c r="B14" t="s">
        <v>525</v>
      </c>
    </row>
    <row r="15" spans="1:2" x14ac:dyDescent="0.3">
      <c r="A15" t="s">
        <v>480</v>
      </c>
      <c r="B15" t="s">
        <v>5762</v>
      </c>
    </row>
  </sheetData>
  <autoFilter ref="A1:B15" xr:uid="{5903F215-2E20-4ED0-830F-8CAFDB5AAA48}">
    <sortState xmlns:xlrd2="http://schemas.microsoft.com/office/spreadsheetml/2017/richdata2" ref="A2:B15">
      <sortCondition ref="A1:A15"/>
    </sortState>
  </autoFilter>
  <pageMargins left="0.7" right="0.7" top="0.78740157499999996" bottom="0.78740157499999996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23EDA-6998-4440-8C03-B2778FE5510A}">
  <sheetPr>
    <tabColor theme="2" tint="-0.249977111117893"/>
  </sheetPr>
  <dimension ref="A1:E31"/>
  <sheetViews>
    <sheetView topLeftCell="A6" workbookViewId="0">
      <selection activeCell="C16" sqref="C16"/>
    </sheetView>
  </sheetViews>
  <sheetFormatPr defaultRowHeight="14.4" x14ac:dyDescent="0.3"/>
  <cols>
    <col min="1" max="1" width="6.33203125" style="3" bestFit="1" customWidth="1"/>
    <col min="2" max="2" width="37.33203125" customWidth="1"/>
    <col min="3" max="3" width="82.6640625" customWidth="1"/>
    <col min="4" max="4" width="25.6640625" customWidth="1"/>
    <col min="5" max="5" width="30.6640625" customWidth="1"/>
  </cols>
  <sheetData>
    <row r="1" spans="1:5" s="16" customFormat="1" x14ac:dyDescent="0.3">
      <c r="A1" s="16" t="s">
        <v>5763</v>
      </c>
      <c r="B1" s="16" t="s">
        <v>5764</v>
      </c>
      <c r="C1" s="16" t="s">
        <v>202</v>
      </c>
      <c r="D1" s="16" t="s">
        <v>11</v>
      </c>
      <c r="E1" s="16" t="s">
        <v>12</v>
      </c>
    </row>
    <row r="2" spans="1:5" x14ac:dyDescent="0.3">
      <c r="A2" s="3">
        <v>1</v>
      </c>
      <c r="B2" t="s">
        <v>145</v>
      </c>
      <c r="C2" t="s">
        <v>5765</v>
      </c>
      <c r="D2" t="s">
        <v>139</v>
      </c>
    </row>
    <row r="3" spans="1:5" x14ac:dyDescent="0.3">
      <c r="A3" s="3">
        <v>2</v>
      </c>
      <c r="B3" t="s">
        <v>189</v>
      </c>
      <c r="C3" t="s">
        <v>5766</v>
      </c>
      <c r="D3" t="s">
        <v>139</v>
      </c>
      <c r="E3" t="s">
        <v>5728</v>
      </c>
    </row>
    <row r="4" spans="1:5" x14ac:dyDescent="0.3">
      <c r="A4" s="3">
        <v>3</v>
      </c>
      <c r="B4" t="s">
        <v>325</v>
      </c>
      <c r="C4" t="s">
        <v>5767</v>
      </c>
      <c r="D4" t="s">
        <v>315</v>
      </c>
      <c r="E4" t="s">
        <v>321</v>
      </c>
    </row>
    <row r="5" spans="1:5" x14ac:dyDescent="0.3">
      <c r="A5" s="3">
        <v>4</v>
      </c>
      <c r="B5" t="s">
        <v>343</v>
      </c>
      <c r="C5" t="s">
        <v>5768</v>
      </c>
      <c r="D5" t="s">
        <v>315</v>
      </c>
      <c r="E5" t="s">
        <v>339</v>
      </c>
    </row>
    <row r="6" spans="1:5" x14ac:dyDescent="0.3">
      <c r="A6" s="3">
        <v>5</v>
      </c>
      <c r="B6" t="s">
        <v>461</v>
      </c>
      <c r="C6" t="s">
        <v>5769</v>
      </c>
      <c r="D6" t="s">
        <v>458</v>
      </c>
    </row>
    <row r="7" spans="1:5" x14ac:dyDescent="0.3">
      <c r="A7" s="3">
        <v>6</v>
      </c>
      <c r="B7" t="s">
        <v>510</v>
      </c>
      <c r="C7" t="s">
        <v>5770</v>
      </c>
      <c r="D7" t="s">
        <v>5771</v>
      </c>
    </row>
    <row r="8" spans="1:5" x14ac:dyDescent="0.3">
      <c r="A8" s="3">
        <v>7</v>
      </c>
      <c r="B8" t="s">
        <v>529</v>
      </c>
      <c r="C8" t="s">
        <v>5772</v>
      </c>
      <c r="D8" t="s">
        <v>505</v>
      </c>
    </row>
    <row r="9" spans="1:5" x14ac:dyDescent="0.3">
      <c r="A9" s="3">
        <v>8</v>
      </c>
      <c r="B9" t="s">
        <v>536</v>
      </c>
      <c r="C9" t="s">
        <v>5773</v>
      </c>
      <c r="D9" t="s">
        <v>505</v>
      </c>
    </row>
    <row r="10" spans="1:5" x14ac:dyDescent="0.3">
      <c r="A10" s="3">
        <v>9</v>
      </c>
      <c r="B10" t="s">
        <v>531</v>
      </c>
      <c r="C10" t="s">
        <v>5774</v>
      </c>
      <c r="D10" t="s">
        <v>505</v>
      </c>
    </row>
    <row r="11" spans="1:5" x14ac:dyDescent="0.3">
      <c r="A11" s="3">
        <v>10</v>
      </c>
      <c r="B11" t="s">
        <v>534</v>
      </c>
      <c r="C11" t="s">
        <v>5775</v>
      </c>
      <c r="D11" t="s">
        <v>532</v>
      </c>
    </row>
    <row r="12" spans="1:5" x14ac:dyDescent="0.3">
      <c r="A12" s="3">
        <v>11</v>
      </c>
      <c r="B12" t="s">
        <v>523</v>
      </c>
      <c r="C12" t="s">
        <v>5776</v>
      </c>
      <c r="D12" t="s">
        <v>505</v>
      </c>
    </row>
    <row r="13" spans="1:5" x14ac:dyDescent="0.3">
      <c r="A13" s="3">
        <v>12</v>
      </c>
      <c r="B13" t="s">
        <v>260</v>
      </c>
      <c r="C13" t="s">
        <v>5777</v>
      </c>
      <c r="D13" t="s">
        <v>255</v>
      </c>
      <c r="E13" t="s">
        <v>5778</v>
      </c>
    </row>
    <row r="14" spans="1:5" x14ac:dyDescent="0.3">
      <c r="A14" s="3">
        <v>13</v>
      </c>
      <c r="B14" t="s">
        <v>320</v>
      </c>
      <c r="C14" t="s">
        <v>5779</v>
      </c>
      <c r="D14" t="s">
        <v>315</v>
      </c>
    </row>
    <row r="15" spans="1:5" x14ac:dyDescent="0.3">
      <c r="A15" s="3">
        <v>14</v>
      </c>
      <c r="B15" t="s">
        <v>732</v>
      </c>
      <c r="C15" t="s">
        <v>5780</v>
      </c>
      <c r="D15" t="s">
        <v>728</v>
      </c>
    </row>
    <row r="16" spans="1:5" x14ac:dyDescent="0.3">
      <c r="A16" s="3">
        <v>15</v>
      </c>
      <c r="B16" t="s">
        <v>659</v>
      </c>
      <c r="C16" t="s">
        <v>5781</v>
      </c>
      <c r="D16" t="s">
        <v>486</v>
      </c>
      <c r="E16" t="s">
        <v>559</v>
      </c>
    </row>
    <row r="17" spans="1:5" x14ac:dyDescent="0.3">
      <c r="A17" s="3">
        <v>16</v>
      </c>
      <c r="B17" t="s">
        <v>507</v>
      </c>
      <c r="C17" t="s">
        <v>5782</v>
      </c>
      <c r="D17" t="s">
        <v>486</v>
      </c>
      <c r="E17" t="s">
        <v>505</v>
      </c>
    </row>
    <row r="18" spans="1:5" x14ac:dyDescent="0.3">
      <c r="A18" s="3">
        <v>17</v>
      </c>
      <c r="B18" t="s">
        <v>503</v>
      </c>
      <c r="C18" t="s">
        <v>5783</v>
      </c>
      <c r="D18" t="s">
        <v>486</v>
      </c>
      <c r="E18" t="s">
        <v>502</v>
      </c>
    </row>
    <row r="19" spans="1:5" x14ac:dyDescent="0.3">
      <c r="A19" s="3">
        <v>18</v>
      </c>
      <c r="B19" t="s">
        <v>749</v>
      </c>
      <c r="C19" t="s">
        <v>5784</v>
      </c>
      <c r="D19" t="s">
        <v>746</v>
      </c>
      <c r="E19" t="s">
        <v>747</v>
      </c>
    </row>
    <row r="20" spans="1:5" x14ac:dyDescent="0.3">
      <c r="A20" s="3">
        <v>19</v>
      </c>
      <c r="B20" t="s">
        <v>745</v>
      </c>
      <c r="C20" t="s">
        <v>5785</v>
      </c>
      <c r="D20" t="s">
        <v>746</v>
      </c>
      <c r="E20" t="s">
        <v>5786</v>
      </c>
    </row>
    <row r="21" spans="1:5" x14ac:dyDescent="0.3">
      <c r="A21" s="3">
        <v>20</v>
      </c>
      <c r="B21" t="s">
        <v>352</v>
      </c>
      <c r="C21" t="s">
        <v>5787</v>
      </c>
      <c r="D21" t="s">
        <v>58</v>
      </c>
    </row>
    <row r="22" spans="1:5" x14ac:dyDescent="0.3">
      <c r="A22" s="3">
        <v>21</v>
      </c>
      <c r="B22" t="s">
        <v>565</v>
      </c>
      <c r="C22" t="s">
        <v>5788</v>
      </c>
      <c r="D22" t="s">
        <v>559</v>
      </c>
      <c r="E22" t="s">
        <v>560</v>
      </c>
    </row>
    <row r="23" spans="1:5" x14ac:dyDescent="0.3">
      <c r="A23" s="3">
        <v>22</v>
      </c>
      <c r="B23" t="s">
        <v>5789</v>
      </c>
      <c r="C23" t="s">
        <v>5790</v>
      </c>
      <c r="D23" t="s">
        <v>592</v>
      </c>
      <c r="E23" t="s">
        <v>181</v>
      </c>
    </row>
    <row r="24" spans="1:5" x14ac:dyDescent="0.3">
      <c r="A24" s="3">
        <v>23</v>
      </c>
      <c r="B24" t="s">
        <v>594</v>
      </c>
      <c r="C24" t="s">
        <v>5791</v>
      </c>
      <c r="D24" t="s">
        <v>592</v>
      </c>
      <c r="E24" t="s">
        <v>181</v>
      </c>
    </row>
    <row r="25" spans="1:5" x14ac:dyDescent="0.3">
      <c r="A25" s="3">
        <v>24</v>
      </c>
      <c r="B25" t="s">
        <v>667</v>
      </c>
      <c r="C25" t="s">
        <v>5792</v>
      </c>
      <c r="D25" t="s">
        <v>592</v>
      </c>
      <c r="E25" t="s">
        <v>5793</v>
      </c>
    </row>
    <row r="26" spans="1:5" x14ac:dyDescent="0.3">
      <c r="A26" s="3">
        <v>25</v>
      </c>
      <c r="B26" t="s">
        <v>671</v>
      </c>
      <c r="C26" t="s">
        <v>5794</v>
      </c>
      <c r="D26" t="s">
        <v>592</v>
      </c>
      <c r="E26" t="s">
        <v>5793</v>
      </c>
    </row>
    <row r="27" spans="1:5" x14ac:dyDescent="0.3">
      <c r="A27" s="3">
        <v>26</v>
      </c>
      <c r="B27" t="s">
        <v>86</v>
      </c>
      <c r="C27" t="s">
        <v>5795</v>
      </c>
      <c r="D27" t="s">
        <v>139</v>
      </c>
      <c r="E27" t="s">
        <v>78</v>
      </c>
    </row>
    <row r="28" spans="1:5" x14ac:dyDescent="0.3">
      <c r="A28" s="3">
        <v>27</v>
      </c>
      <c r="B28" t="s">
        <v>293</v>
      </c>
      <c r="C28" t="s">
        <v>5796</v>
      </c>
      <c r="D28" t="s">
        <v>255</v>
      </c>
      <c r="E28" t="s">
        <v>5797</v>
      </c>
    </row>
    <row r="29" spans="1:5" x14ac:dyDescent="0.3">
      <c r="A29" s="3">
        <v>28</v>
      </c>
      <c r="B29" t="s">
        <v>224</v>
      </c>
      <c r="C29" t="s">
        <v>5798</v>
      </c>
      <c r="D29" t="s">
        <v>218</v>
      </c>
      <c r="E29" t="s">
        <v>219</v>
      </c>
    </row>
    <row r="30" spans="1:5" x14ac:dyDescent="0.3">
      <c r="A30" s="3">
        <v>29</v>
      </c>
      <c r="B30" t="s">
        <v>5799</v>
      </c>
      <c r="C30" t="s">
        <v>5800</v>
      </c>
      <c r="D30" t="s">
        <v>592</v>
      </c>
      <c r="E30" t="s">
        <v>181</v>
      </c>
    </row>
    <row r="31" spans="1:5" x14ac:dyDescent="0.3">
      <c r="A31" s="3">
        <v>30</v>
      </c>
      <c r="B31" t="s">
        <v>371</v>
      </c>
      <c r="C31" t="s">
        <v>5801</v>
      </c>
      <c r="D31" t="s">
        <v>58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02717-773D-4A7F-B73E-7451ABC4D707}">
  <sheetPr>
    <tabColor theme="2" tint="-0.249977111117893"/>
  </sheetPr>
  <dimension ref="A1:K37"/>
  <sheetViews>
    <sheetView workbookViewId="0">
      <selection activeCell="C16" sqref="C16"/>
    </sheetView>
  </sheetViews>
  <sheetFormatPr defaultRowHeight="14.4" x14ac:dyDescent="0.3"/>
  <cols>
    <col min="1" max="1" width="6.33203125" style="3" bestFit="1" customWidth="1"/>
    <col min="2" max="2" width="37.33203125" customWidth="1"/>
    <col min="3" max="3" width="82.6640625" customWidth="1"/>
    <col min="4" max="4" width="25.6640625" customWidth="1"/>
    <col min="5" max="5" width="30.6640625" customWidth="1"/>
    <col min="8" max="8" width="7.6640625" bestFit="1" customWidth="1"/>
    <col min="9" max="9" width="9" bestFit="1" customWidth="1"/>
    <col min="10" max="10" width="46.88671875" customWidth="1"/>
    <col min="11" max="11" width="15.6640625" customWidth="1"/>
  </cols>
  <sheetData>
    <row r="1" spans="1:11" s="16" customFormat="1" x14ac:dyDescent="0.3">
      <c r="A1" s="16" t="s">
        <v>5763</v>
      </c>
      <c r="B1" s="16" t="s">
        <v>5764</v>
      </c>
      <c r="C1" s="16" t="s">
        <v>202</v>
      </c>
      <c r="D1" s="16" t="s">
        <v>11</v>
      </c>
      <c r="E1" s="16" t="s">
        <v>12</v>
      </c>
    </row>
    <row r="2" spans="1:11" x14ac:dyDescent="0.3">
      <c r="A2" s="3">
        <v>1</v>
      </c>
      <c r="B2" t="s">
        <v>145</v>
      </c>
      <c r="C2" t="s">
        <v>5765</v>
      </c>
      <c r="D2" t="s">
        <v>139</v>
      </c>
    </row>
    <row r="3" spans="1:11" x14ac:dyDescent="0.3">
      <c r="A3" s="3">
        <v>2</v>
      </c>
      <c r="B3" t="s">
        <v>189</v>
      </c>
      <c r="C3" t="s">
        <v>5766</v>
      </c>
      <c r="D3" t="s">
        <v>139</v>
      </c>
      <c r="E3" t="s">
        <v>5728</v>
      </c>
    </row>
    <row r="5" spans="1:11" ht="24.6" x14ac:dyDescent="0.3">
      <c r="A5" s="142" t="s">
        <v>5802</v>
      </c>
      <c r="B5" s="143" t="s">
        <v>5803</v>
      </c>
      <c r="C5" s="143" t="s">
        <v>5804</v>
      </c>
      <c r="D5" s="143" t="s">
        <v>5805</v>
      </c>
      <c r="E5" s="143" t="s">
        <v>469</v>
      </c>
      <c r="F5" s="143" t="s">
        <v>5806</v>
      </c>
      <c r="G5" s="143" t="s">
        <v>5807</v>
      </c>
      <c r="H5" s="143" t="s">
        <v>5808</v>
      </c>
      <c r="I5" s="143" t="s">
        <v>5809</v>
      </c>
      <c r="J5" s="143" t="s">
        <v>5810</v>
      </c>
      <c r="K5" s="144" t="s">
        <v>5811</v>
      </c>
    </row>
    <row r="6" spans="1:11" ht="24" x14ac:dyDescent="0.3">
      <c r="A6" s="145" t="s">
        <v>2523</v>
      </c>
      <c r="B6" s="146" t="s">
        <v>1965</v>
      </c>
      <c r="C6" s="147" t="s">
        <v>5812</v>
      </c>
      <c r="D6" s="148" t="s">
        <v>2523</v>
      </c>
      <c r="E6" s="148" t="s">
        <v>2523</v>
      </c>
      <c r="F6" s="148" t="s">
        <v>2523</v>
      </c>
      <c r="G6" s="148" t="s">
        <v>2523</v>
      </c>
      <c r="H6" s="148" t="s">
        <v>2523</v>
      </c>
      <c r="I6" s="148" t="s">
        <v>2523</v>
      </c>
      <c r="J6" s="147" t="s">
        <v>5813</v>
      </c>
      <c r="K6" s="149" t="s">
        <v>2523</v>
      </c>
    </row>
    <row r="7" spans="1:11" ht="24" x14ac:dyDescent="0.3">
      <c r="A7" s="150" t="s">
        <v>2523</v>
      </c>
      <c r="B7" s="151" t="s">
        <v>5814</v>
      </c>
      <c r="C7" s="152" t="s">
        <v>5815</v>
      </c>
      <c r="D7" s="151">
        <v>140</v>
      </c>
      <c r="E7" s="151" t="s">
        <v>2523</v>
      </c>
      <c r="F7" s="151" t="s">
        <v>5816</v>
      </c>
      <c r="G7" s="151" t="s">
        <v>5817</v>
      </c>
      <c r="H7" s="152" t="s">
        <v>5818</v>
      </c>
      <c r="I7" s="151" t="s">
        <v>2523</v>
      </c>
      <c r="J7" s="152" t="s">
        <v>2523</v>
      </c>
      <c r="K7" s="153" t="s">
        <v>2523</v>
      </c>
    </row>
    <row r="8" spans="1:11" x14ac:dyDescent="0.3">
      <c r="A8" s="154" t="s">
        <v>2523</v>
      </c>
      <c r="B8" s="155" t="s">
        <v>5819</v>
      </c>
      <c r="C8" s="156" t="s">
        <v>2523</v>
      </c>
      <c r="D8" s="155">
        <v>140</v>
      </c>
      <c r="E8" s="155" t="s">
        <v>2523</v>
      </c>
      <c r="F8" s="155" t="s">
        <v>5820</v>
      </c>
      <c r="G8" s="155" t="s">
        <v>2523</v>
      </c>
      <c r="H8" s="156" t="s">
        <v>2523</v>
      </c>
      <c r="I8" s="155" t="s">
        <v>2523</v>
      </c>
      <c r="J8" s="156" t="s">
        <v>2523</v>
      </c>
      <c r="K8" s="157" t="s">
        <v>2523</v>
      </c>
    </row>
    <row r="9" spans="1:11" x14ac:dyDescent="0.3">
      <c r="A9" s="145" t="s">
        <v>2523</v>
      </c>
      <c r="B9" s="146" t="s">
        <v>1775</v>
      </c>
      <c r="C9" s="147" t="s">
        <v>5821</v>
      </c>
      <c r="D9" s="148" t="s">
        <v>2523</v>
      </c>
      <c r="E9" s="148" t="s">
        <v>2523</v>
      </c>
      <c r="F9" s="148" t="s">
        <v>2523</v>
      </c>
      <c r="G9" s="148" t="s">
        <v>2523</v>
      </c>
      <c r="H9" s="148" t="s">
        <v>2523</v>
      </c>
      <c r="I9" s="148" t="s">
        <v>2523</v>
      </c>
      <c r="J9" s="148" t="s">
        <v>5822</v>
      </c>
      <c r="K9" s="149" t="s">
        <v>2523</v>
      </c>
    </row>
    <row r="10" spans="1:11" ht="24" x14ac:dyDescent="0.3">
      <c r="A10" s="150" t="s">
        <v>2523</v>
      </c>
      <c r="B10" s="151" t="s">
        <v>2658</v>
      </c>
      <c r="C10" s="152" t="s">
        <v>5823</v>
      </c>
      <c r="D10" s="151">
        <v>1</v>
      </c>
      <c r="E10" s="151" t="s">
        <v>764</v>
      </c>
      <c r="F10" s="151" t="s">
        <v>5816</v>
      </c>
      <c r="G10" s="151" t="s">
        <v>5817</v>
      </c>
      <c r="H10" s="152" t="s">
        <v>5818</v>
      </c>
      <c r="I10" s="151" t="s">
        <v>2523</v>
      </c>
      <c r="J10" s="152" t="s">
        <v>2523</v>
      </c>
      <c r="K10" s="153" t="s">
        <v>2523</v>
      </c>
    </row>
    <row r="11" spans="1:11" x14ac:dyDescent="0.3">
      <c r="A11" s="150" t="s">
        <v>2523</v>
      </c>
      <c r="B11" s="151" t="s">
        <v>5824</v>
      </c>
      <c r="C11" s="152" t="s">
        <v>2523</v>
      </c>
      <c r="D11" s="151">
        <v>1</v>
      </c>
      <c r="E11" s="151" t="s">
        <v>764</v>
      </c>
      <c r="F11" s="151" t="s">
        <v>5820</v>
      </c>
      <c r="G11" s="151" t="s">
        <v>2523</v>
      </c>
      <c r="H11" s="152" t="s">
        <v>2523</v>
      </c>
      <c r="I11" s="151" t="s">
        <v>2523</v>
      </c>
      <c r="J11" s="152" t="s">
        <v>2523</v>
      </c>
      <c r="K11" s="153" t="s">
        <v>2523</v>
      </c>
    </row>
    <row r="12" spans="1:11" x14ac:dyDescent="0.3">
      <c r="A12" s="150" t="s">
        <v>2523</v>
      </c>
      <c r="B12" s="151" t="s">
        <v>2649</v>
      </c>
      <c r="C12" s="152" t="s">
        <v>5825</v>
      </c>
      <c r="D12" s="151">
        <v>4</v>
      </c>
      <c r="E12" s="151" t="s">
        <v>5826</v>
      </c>
      <c r="F12" s="151" t="s">
        <v>5820</v>
      </c>
      <c r="G12" s="151" t="s">
        <v>2523</v>
      </c>
      <c r="H12" s="151" t="s">
        <v>2523</v>
      </c>
      <c r="I12" s="151" t="s">
        <v>2523</v>
      </c>
      <c r="J12" s="152" t="s">
        <v>2523</v>
      </c>
      <c r="K12" s="153" t="s">
        <v>2523</v>
      </c>
    </row>
    <row r="13" spans="1:11" ht="24" x14ac:dyDescent="0.3">
      <c r="A13" s="150" t="s">
        <v>2523</v>
      </c>
      <c r="B13" s="151" t="s">
        <v>2686</v>
      </c>
      <c r="C13" s="152" t="s">
        <v>5827</v>
      </c>
      <c r="D13" s="151">
        <v>61</v>
      </c>
      <c r="E13" s="151" t="s">
        <v>2523</v>
      </c>
      <c r="F13" s="151" t="s">
        <v>5816</v>
      </c>
      <c r="G13" s="151" t="s">
        <v>5817</v>
      </c>
      <c r="H13" s="152" t="s">
        <v>5818</v>
      </c>
      <c r="I13" s="151" t="s">
        <v>2523</v>
      </c>
      <c r="J13" s="152" t="s">
        <v>2523</v>
      </c>
      <c r="K13" s="153" t="s">
        <v>2523</v>
      </c>
    </row>
    <row r="14" spans="1:11" x14ac:dyDescent="0.3">
      <c r="A14" s="150" t="s">
        <v>2523</v>
      </c>
      <c r="B14" s="151" t="s">
        <v>5828</v>
      </c>
      <c r="C14" s="152" t="s">
        <v>2523</v>
      </c>
      <c r="D14" s="151">
        <v>61</v>
      </c>
      <c r="E14" s="151" t="s">
        <v>2523</v>
      </c>
      <c r="F14" s="151" t="s">
        <v>5820</v>
      </c>
      <c r="G14" s="151" t="s">
        <v>2523</v>
      </c>
      <c r="H14" s="152" t="s">
        <v>2523</v>
      </c>
      <c r="I14" s="151" t="s">
        <v>2523</v>
      </c>
      <c r="J14" s="152" t="s">
        <v>2523</v>
      </c>
      <c r="K14" s="153" t="s">
        <v>2523</v>
      </c>
    </row>
    <row r="15" spans="1:11" ht="24" x14ac:dyDescent="0.3">
      <c r="A15" s="150" t="s">
        <v>2523</v>
      </c>
      <c r="B15" s="151" t="s">
        <v>2602</v>
      </c>
      <c r="C15" s="152" t="s">
        <v>5829</v>
      </c>
      <c r="D15" s="151">
        <v>2</v>
      </c>
      <c r="E15" s="151" t="s">
        <v>766</v>
      </c>
      <c r="F15" s="151" t="s">
        <v>5816</v>
      </c>
      <c r="G15" s="151" t="s">
        <v>5817</v>
      </c>
      <c r="H15" s="152" t="s">
        <v>5818</v>
      </c>
      <c r="I15" s="151" t="s">
        <v>2523</v>
      </c>
      <c r="J15" s="152" t="s">
        <v>2523</v>
      </c>
      <c r="K15" s="153" t="s">
        <v>2523</v>
      </c>
    </row>
    <row r="16" spans="1:11" x14ac:dyDescent="0.3">
      <c r="A16" s="150" t="s">
        <v>2523</v>
      </c>
      <c r="B16" s="151" t="s">
        <v>5830</v>
      </c>
      <c r="C16" s="152" t="s">
        <v>2523</v>
      </c>
      <c r="D16" s="151">
        <v>2</v>
      </c>
      <c r="E16" s="151" t="s">
        <v>766</v>
      </c>
      <c r="F16" s="151" t="s">
        <v>5820</v>
      </c>
      <c r="G16" s="151" t="s">
        <v>2523</v>
      </c>
      <c r="H16" s="152" t="s">
        <v>2523</v>
      </c>
      <c r="I16" s="151" t="s">
        <v>2523</v>
      </c>
      <c r="J16" s="152" t="s">
        <v>2523</v>
      </c>
      <c r="K16" s="153" t="s">
        <v>2523</v>
      </c>
    </row>
    <row r="17" spans="1:11" ht="24" x14ac:dyDescent="0.3">
      <c r="A17" s="150" t="s">
        <v>2523</v>
      </c>
      <c r="B17" s="151" t="s">
        <v>2527</v>
      </c>
      <c r="C17" s="152" t="s">
        <v>5831</v>
      </c>
      <c r="D17" s="151">
        <v>3</v>
      </c>
      <c r="E17" s="151" t="s">
        <v>774</v>
      </c>
      <c r="F17" s="151" t="s">
        <v>5816</v>
      </c>
      <c r="G17" s="151" t="s">
        <v>5817</v>
      </c>
      <c r="H17" s="152" t="s">
        <v>5818</v>
      </c>
      <c r="I17" s="151" t="s">
        <v>2523</v>
      </c>
      <c r="J17" s="152" t="s">
        <v>2523</v>
      </c>
      <c r="K17" s="153" t="s">
        <v>2523</v>
      </c>
    </row>
    <row r="18" spans="1:11" x14ac:dyDescent="0.3">
      <c r="A18" s="150" t="s">
        <v>2523</v>
      </c>
      <c r="B18" s="151" t="s">
        <v>5832</v>
      </c>
      <c r="C18" s="152" t="s">
        <v>2523</v>
      </c>
      <c r="D18" s="151">
        <v>3</v>
      </c>
      <c r="E18" s="151" t="s">
        <v>774</v>
      </c>
      <c r="F18" s="151" t="s">
        <v>5820</v>
      </c>
      <c r="G18" s="151" t="s">
        <v>2523</v>
      </c>
      <c r="H18" s="152" t="s">
        <v>2523</v>
      </c>
      <c r="I18" s="151" t="s">
        <v>2523</v>
      </c>
      <c r="J18" s="152" t="s">
        <v>2523</v>
      </c>
      <c r="K18" s="153" t="s">
        <v>2523</v>
      </c>
    </row>
    <row r="19" spans="1:11" x14ac:dyDescent="0.3">
      <c r="A19" s="150" t="s">
        <v>2523</v>
      </c>
      <c r="B19" s="151" t="s">
        <v>2624</v>
      </c>
      <c r="C19" s="152" t="s">
        <v>5833</v>
      </c>
      <c r="D19" s="151">
        <v>4</v>
      </c>
      <c r="E19" s="151" t="s">
        <v>5826</v>
      </c>
      <c r="F19" s="151" t="s">
        <v>5820</v>
      </c>
      <c r="G19" s="151" t="s">
        <v>2523</v>
      </c>
      <c r="H19" s="152" t="s">
        <v>2523</v>
      </c>
      <c r="I19" s="151" t="s">
        <v>2523</v>
      </c>
      <c r="J19" s="152" t="s">
        <v>2523</v>
      </c>
      <c r="K19" s="153" t="s">
        <v>2523</v>
      </c>
    </row>
    <row r="20" spans="1:11" ht="24" x14ac:dyDescent="0.3">
      <c r="A20" s="150" t="s">
        <v>2523</v>
      </c>
      <c r="B20" s="151" t="s">
        <v>2544</v>
      </c>
      <c r="C20" s="152" t="s">
        <v>5834</v>
      </c>
      <c r="D20" s="151">
        <v>190</v>
      </c>
      <c r="E20" s="151" t="s">
        <v>2523</v>
      </c>
      <c r="F20" s="151" t="s">
        <v>5816</v>
      </c>
      <c r="G20" s="151" t="s">
        <v>5817</v>
      </c>
      <c r="H20" s="152" t="s">
        <v>5818</v>
      </c>
      <c r="I20" s="151" t="s">
        <v>2523</v>
      </c>
      <c r="J20" s="152" t="s">
        <v>2523</v>
      </c>
      <c r="K20" s="153" t="s">
        <v>2523</v>
      </c>
    </row>
    <row r="21" spans="1:11" x14ac:dyDescent="0.3">
      <c r="A21" s="150" t="s">
        <v>2523</v>
      </c>
      <c r="B21" s="151" t="s">
        <v>5835</v>
      </c>
      <c r="C21" s="152" t="s">
        <v>2523</v>
      </c>
      <c r="D21" s="151">
        <v>190</v>
      </c>
      <c r="E21" s="151" t="s">
        <v>2523</v>
      </c>
      <c r="F21" s="151" t="s">
        <v>5820</v>
      </c>
      <c r="G21" s="151" t="s">
        <v>2523</v>
      </c>
      <c r="H21" s="152" t="s">
        <v>2523</v>
      </c>
      <c r="I21" s="151" t="s">
        <v>2523</v>
      </c>
      <c r="J21" s="152" t="s">
        <v>2523</v>
      </c>
      <c r="K21" s="153" t="s">
        <v>2523</v>
      </c>
    </row>
    <row r="22" spans="1:11" ht="24" x14ac:dyDescent="0.3">
      <c r="A22" s="150" t="s">
        <v>2523</v>
      </c>
      <c r="B22" s="151" t="s">
        <v>2577</v>
      </c>
      <c r="C22" s="152" t="s">
        <v>5836</v>
      </c>
      <c r="D22" s="151">
        <v>241</v>
      </c>
      <c r="E22" s="151" t="s">
        <v>2523</v>
      </c>
      <c r="F22" s="151" t="s">
        <v>5816</v>
      </c>
      <c r="G22" s="151" t="s">
        <v>5817</v>
      </c>
      <c r="H22" s="152" t="s">
        <v>5818</v>
      </c>
      <c r="I22" s="151" t="s">
        <v>2523</v>
      </c>
      <c r="J22" s="152" t="s">
        <v>2523</v>
      </c>
      <c r="K22" s="153" t="s">
        <v>2523</v>
      </c>
    </row>
    <row r="23" spans="1:11" x14ac:dyDescent="0.3">
      <c r="A23" s="150" t="s">
        <v>2523</v>
      </c>
      <c r="B23" s="151" t="s">
        <v>5837</v>
      </c>
      <c r="C23" s="152" t="s">
        <v>2523</v>
      </c>
      <c r="D23" s="151">
        <v>241</v>
      </c>
      <c r="E23" s="151" t="s">
        <v>2523</v>
      </c>
      <c r="F23" s="151" t="s">
        <v>5820</v>
      </c>
      <c r="G23" s="151" t="s">
        <v>2523</v>
      </c>
      <c r="H23" s="152" t="s">
        <v>2523</v>
      </c>
      <c r="I23" s="151" t="s">
        <v>2523</v>
      </c>
      <c r="J23" s="152" t="s">
        <v>2523</v>
      </c>
      <c r="K23" s="153" t="s">
        <v>2523</v>
      </c>
    </row>
    <row r="24" spans="1:11" x14ac:dyDescent="0.3">
      <c r="A24" s="150" t="s">
        <v>2523</v>
      </c>
      <c r="B24" s="151" t="s">
        <v>5838</v>
      </c>
      <c r="C24" s="152" t="s">
        <v>5839</v>
      </c>
      <c r="D24" s="151">
        <v>40</v>
      </c>
      <c r="E24" s="151" t="s">
        <v>2523</v>
      </c>
      <c r="F24" s="151" t="s">
        <v>5820</v>
      </c>
      <c r="G24" s="151" t="s">
        <v>2523</v>
      </c>
      <c r="H24" s="151" t="s">
        <v>2523</v>
      </c>
      <c r="I24" s="151" t="s">
        <v>2523</v>
      </c>
      <c r="J24" s="152" t="s">
        <v>2523</v>
      </c>
      <c r="K24" s="153" t="s">
        <v>2523</v>
      </c>
    </row>
    <row r="25" spans="1:11" ht="35.4" x14ac:dyDescent="0.3">
      <c r="A25" s="150" t="s">
        <v>2523</v>
      </c>
      <c r="B25" s="151" t="s">
        <v>2617</v>
      </c>
      <c r="C25" s="152" t="s">
        <v>5840</v>
      </c>
      <c r="D25" s="151">
        <v>4</v>
      </c>
      <c r="E25" s="151" t="s">
        <v>5826</v>
      </c>
      <c r="F25" s="151" t="s">
        <v>5841</v>
      </c>
      <c r="G25" s="151" t="s">
        <v>2523</v>
      </c>
      <c r="H25" s="152" t="s">
        <v>5842</v>
      </c>
      <c r="I25" s="151" t="s">
        <v>2523</v>
      </c>
      <c r="J25" s="152" t="s">
        <v>5843</v>
      </c>
      <c r="K25" s="153" t="s">
        <v>2523</v>
      </c>
    </row>
    <row r="26" spans="1:11" x14ac:dyDescent="0.3">
      <c r="A26" s="150" t="s">
        <v>2523</v>
      </c>
      <c r="B26" s="151" t="s">
        <v>5844</v>
      </c>
      <c r="C26" s="152" t="s">
        <v>2523</v>
      </c>
      <c r="D26" s="151">
        <v>4</v>
      </c>
      <c r="E26" s="151" t="s">
        <v>5826</v>
      </c>
      <c r="F26" s="151" t="s">
        <v>5820</v>
      </c>
      <c r="G26" s="151" t="s">
        <v>2523</v>
      </c>
      <c r="H26" s="152" t="s">
        <v>2523</v>
      </c>
      <c r="I26" s="151" t="s">
        <v>2523</v>
      </c>
      <c r="J26" s="152" t="s">
        <v>2523</v>
      </c>
      <c r="K26" s="153" t="s">
        <v>2523</v>
      </c>
    </row>
    <row r="27" spans="1:11" x14ac:dyDescent="0.3">
      <c r="A27" s="150" t="s">
        <v>2523</v>
      </c>
      <c r="B27" s="151" t="s">
        <v>2640</v>
      </c>
      <c r="C27" s="152" t="s">
        <v>5845</v>
      </c>
      <c r="D27" s="151">
        <v>4</v>
      </c>
      <c r="E27" s="151" t="s">
        <v>5826</v>
      </c>
      <c r="F27" s="151" t="s">
        <v>5820</v>
      </c>
      <c r="G27" s="151" t="s">
        <v>2523</v>
      </c>
      <c r="H27" s="151" t="s">
        <v>2523</v>
      </c>
      <c r="I27" s="151" t="s">
        <v>2523</v>
      </c>
      <c r="J27" s="152" t="s">
        <v>2523</v>
      </c>
      <c r="K27" s="153" t="s">
        <v>2523</v>
      </c>
    </row>
    <row r="28" spans="1:11" x14ac:dyDescent="0.3">
      <c r="A28" s="150" t="s">
        <v>2523</v>
      </c>
      <c r="B28" s="151" t="s">
        <v>2643</v>
      </c>
      <c r="C28" s="152" t="s">
        <v>5846</v>
      </c>
      <c r="D28" s="151">
        <v>4</v>
      </c>
      <c r="E28" s="151" t="s">
        <v>5826</v>
      </c>
      <c r="F28" s="151" t="s">
        <v>5820</v>
      </c>
      <c r="G28" s="151" t="s">
        <v>2523</v>
      </c>
      <c r="H28" s="151" t="s">
        <v>2523</v>
      </c>
      <c r="I28" s="151" t="s">
        <v>2523</v>
      </c>
      <c r="J28" s="152" t="s">
        <v>2523</v>
      </c>
      <c r="K28" s="153" t="s">
        <v>2523</v>
      </c>
    </row>
    <row r="29" spans="1:11" x14ac:dyDescent="0.3">
      <c r="A29" s="150" t="s">
        <v>2523</v>
      </c>
      <c r="B29" s="151" t="s">
        <v>2666</v>
      </c>
      <c r="C29" s="152" t="s">
        <v>5847</v>
      </c>
      <c r="D29" s="151">
        <v>5</v>
      </c>
      <c r="E29" s="151" t="s">
        <v>782</v>
      </c>
      <c r="F29" s="151" t="s">
        <v>5820</v>
      </c>
      <c r="G29" s="151" t="s">
        <v>2523</v>
      </c>
      <c r="H29" s="151" t="s">
        <v>2523</v>
      </c>
      <c r="I29" s="151" t="s">
        <v>2523</v>
      </c>
      <c r="J29" s="152" t="s">
        <v>2523</v>
      </c>
      <c r="K29" s="153" t="s">
        <v>2523</v>
      </c>
    </row>
    <row r="30" spans="1:11" ht="24" x14ac:dyDescent="0.3">
      <c r="A30" s="150" t="s">
        <v>2523</v>
      </c>
      <c r="B30" s="151" t="s">
        <v>2667</v>
      </c>
      <c r="C30" s="152" t="s">
        <v>5848</v>
      </c>
      <c r="D30" s="151">
        <v>5</v>
      </c>
      <c r="E30" s="151" t="s">
        <v>782</v>
      </c>
      <c r="F30" s="151" t="s">
        <v>5816</v>
      </c>
      <c r="G30" s="151" t="s">
        <v>5817</v>
      </c>
      <c r="H30" s="152" t="s">
        <v>5818</v>
      </c>
      <c r="I30" s="151" t="s">
        <v>2523</v>
      </c>
      <c r="J30" s="152" t="s">
        <v>2523</v>
      </c>
      <c r="K30" s="153" t="s">
        <v>2523</v>
      </c>
    </row>
    <row r="31" spans="1:11" x14ac:dyDescent="0.3">
      <c r="A31" s="150" t="s">
        <v>2523</v>
      </c>
      <c r="B31" s="151" t="s">
        <v>5849</v>
      </c>
      <c r="C31" s="152" t="s">
        <v>2523</v>
      </c>
      <c r="D31" s="151">
        <v>5</v>
      </c>
      <c r="E31" s="151" t="s">
        <v>782</v>
      </c>
      <c r="F31" s="151" t="s">
        <v>5820</v>
      </c>
      <c r="G31" s="151" t="s">
        <v>2523</v>
      </c>
      <c r="H31" s="152" t="s">
        <v>2523</v>
      </c>
      <c r="I31" s="151" t="s">
        <v>2523</v>
      </c>
      <c r="J31" s="152" t="s">
        <v>2523</v>
      </c>
      <c r="K31" s="153" t="s">
        <v>2523</v>
      </c>
    </row>
    <row r="32" spans="1:11" ht="24" x14ac:dyDescent="0.3">
      <c r="A32" s="150" t="s">
        <v>2523</v>
      </c>
      <c r="B32" s="151" t="s">
        <v>2597</v>
      </c>
      <c r="C32" s="152" t="s">
        <v>5850</v>
      </c>
      <c r="D32" s="151">
        <v>5</v>
      </c>
      <c r="E32" s="151" t="s">
        <v>782</v>
      </c>
      <c r="F32" s="151" t="s">
        <v>5816</v>
      </c>
      <c r="G32" s="151" t="s">
        <v>5817</v>
      </c>
      <c r="H32" s="152" t="s">
        <v>5818</v>
      </c>
      <c r="I32" s="151" t="s">
        <v>2523</v>
      </c>
      <c r="J32" s="152" t="s">
        <v>2523</v>
      </c>
      <c r="K32" s="153" t="s">
        <v>2523</v>
      </c>
    </row>
    <row r="33" spans="1:11" x14ac:dyDescent="0.3">
      <c r="A33" s="150" t="s">
        <v>2523</v>
      </c>
      <c r="B33" s="151" t="s">
        <v>5851</v>
      </c>
      <c r="C33" s="152" t="s">
        <v>2523</v>
      </c>
      <c r="D33" s="151">
        <v>5</v>
      </c>
      <c r="E33" s="151" t="s">
        <v>782</v>
      </c>
      <c r="F33" s="151" t="s">
        <v>5820</v>
      </c>
      <c r="G33" s="151" t="s">
        <v>2523</v>
      </c>
      <c r="H33" s="152" t="s">
        <v>2523</v>
      </c>
      <c r="I33" s="151" t="s">
        <v>2523</v>
      </c>
      <c r="J33" s="152" t="s">
        <v>2523</v>
      </c>
      <c r="K33" s="153" t="s">
        <v>2523</v>
      </c>
    </row>
    <row r="34" spans="1:11" ht="24" x14ac:dyDescent="0.3">
      <c r="A34" s="150" t="s">
        <v>2523</v>
      </c>
      <c r="B34" s="151" t="s">
        <v>2662</v>
      </c>
      <c r="C34" s="152" t="s">
        <v>2523</v>
      </c>
      <c r="D34" s="151">
        <v>200</v>
      </c>
      <c r="E34" s="151" t="s">
        <v>2523</v>
      </c>
      <c r="F34" s="151" t="s">
        <v>5816</v>
      </c>
      <c r="G34" s="151" t="s">
        <v>5817</v>
      </c>
      <c r="H34" s="152" t="s">
        <v>5818</v>
      </c>
      <c r="I34" s="151" t="s">
        <v>2523</v>
      </c>
      <c r="J34" s="152" t="s">
        <v>2523</v>
      </c>
      <c r="K34" s="153" t="s">
        <v>2523</v>
      </c>
    </row>
    <row r="35" spans="1:11" x14ac:dyDescent="0.3">
      <c r="A35" s="150" t="s">
        <v>2523</v>
      </c>
      <c r="B35" s="151" t="s">
        <v>5852</v>
      </c>
      <c r="C35" s="152" t="s">
        <v>2523</v>
      </c>
      <c r="D35" s="151">
        <v>200</v>
      </c>
      <c r="E35" s="151" t="s">
        <v>2523</v>
      </c>
      <c r="F35" s="151" t="s">
        <v>5820</v>
      </c>
      <c r="G35" s="151" t="s">
        <v>2523</v>
      </c>
      <c r="H35" s="152" t="s">
        <v>2523</v>
      </c>
      <c r="I35" s="151" t="s">
        <v>2523</v>
      </c>
      <c r="J35" s="152" t="s">
        <v>2523</v>
      </c>
      <c r="K35" s="153" t="s">
        <v>2523</v>
      </c>
    </row>
    <row r="36" spans="1:11" ht="24" x14ac:dyDescent="0.3">
      <c r="A36" s="150" t="s">
        <v>2523</v>
      </c>
      <c r="B36" s="151" t="s">
        <v>2613</v>
      </c>
      <c r="C36" s="152" t="s">
        <v>5853</v>
      </c>
      <c r="D36" s="151">
        <v>6</v>
      </c>
      <c r="E36" s="151" t="s">
        <v>784</v>
      </c>
      <c r="F36" s="151" t="s">
        <v>5816</v>
      </c>
      <c r="G36" s="151" t="s">
        <v>5817</v>
      </c>
      <c r="H36" s="152" t="s">
        <v>5818</v>
      </c>
      <c r="I36" s="151" t="s">
        <v>2523</v>
      </c>
      <c r="J36" s="152" t="s">
        <v>2523</v>
      </c>
      <c r="K36" s="153" t="s">
        <v>2523</v>
      </c>
    </row>
    <row r="37" spans="1:11" x14ac:dyDescent="0.3">
      <c r="A37" s="158" t="s">
        <v>2523</v>
      </c>
      <c r="B37" s="159" t="s">
        <v>5854</v>
      </c>
      <c r="C37" s="160" t="s">
        <v>2523</v>
      </c>
      <c r="D37" s="159">
        <v>6</v>
      </c>
      <c r="E37" s="159" t="s">
        <v>784</v>
      </c>
      <c r="F37" s="159" t="s">
        <v>5820</v>
      </c>
      <c r="G37" s="159" t="s">
        <v>2523</v>
      </c>
      <c r="H37" s="160" t="s">
        <v>2523</v>
      </c>
      <c r="I37" s="159" t="s">
        <v>2523</v>
      </c>
      <c r="J37" s="160" t="s">
        <v>2523</v>
      </c>
      <c r="K37" s="161" t="s">
        <v>2523</v>
      </c>
    </row>
  </sheetData>
  <pageMargins left="0.7" right="0.7" top="0.78740157499999996" bottom="0.78740157499999996" header="0.3" footer="0.3"/>
  <pageSetup paperSize="9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0A976-EE3C-42FE-824C-FAD53F1293A4}">
  <sheetPr>
    <tabColor theme="0" tint="-0.14999847407452621"/>
  </sheetPr>
  <dimension ref="A1:H8"/>
  <sheetViews>
    <sheetView zoomScale="190" zoomScaleNormal="190" workbookViewId="0"/>
  </sheetViews>
  <sheetFormatPr defaultColWidth="8.88671875" defaultRowHeight="14.4" x14ac:dyDescent="0.3"/>
  <cols>
    <col min="1" max="1" width="26.44140625" style="1" customWidth="1"/>
    <col min="2" max="2" width="16.88671875" style="1" customWidth="1"/>
    <col min="3" max="3" width="14.44140625" style="1" customWidth="1"/>
    <col min="4" max="4" width="8.44140625" style="1" customWidth="1"/>
    <col min="5" max="5" width="15.5546875" style="1" customWidth="1"/>
    <col min="6" max="6" width="20.44140625" style="1" customWidth="1"/>
    <col min="7" max="7" width="8.44140625" style="1" customWidth="1"/>
    <col min="8" max="8" width="9.5546875" style="1" customWidth="1"/>
    <col min="9" max="16384" width="8.88671875" style="1"/>
  </cols>
  <sheetData>
    <row r="1" spans="1:8" x14ac:dyDescent="0.3">
      <c r="A1" s="44" t="s">
        <v>5764</v>
      </c>
      <c r="B1" s="1" t="s">
        <v>5855</v>
      </c>
    </row>
    <row r="3" spans="1:8" x14ac:dyDescent="0.3">
      <c r="A3" s="44" t="s">
        <v>5856</v>
      </c>
      <c r="B3" s="45" t="s">
        <v>1960</v>
      </c>
      <c r="C3" s="45" t="s">
        <v>5857</v>
      </c>
      <c r="D3" s="45" t="s">
        <v>5858</v>
      </c>
      <c r="E3" s="45" t="s">
        <v>5859</v>
      </c>
      <c r="F3" s="45" t="s">
        <v>5860</v>
      </c>
      <c r="G3" s="45" t="s">
        <v>2119</v>
      </c>
      <c r="H3" s="45" t="s">
        <v>5861</v>
      </c>
    </row>
    <row r="4" spans="1:8" x14ac:dyDescent="0.3">
      <c r="A4" s="1" t="s">
        <v>1972</v>
      </c>
      <c r="B4" s="1" t="s">
        <v>1972</v>
      </c>
      <c r="C4" s="1" t="s">
        <v>89</v>
      </c>
      <c r="D4" s="1">
        <v>250</v>
      </c>
    </row>
    <row r="5" spans="1:8" x14ac:dyDescent="0.3">
      <c r="A5" s="1" t="s">
        <v>1976</v>
      </c>
      <c r="B5" s="1" t="s">
        <v>1976</v>
      </c>
      <c r="C5" s="1" t="s">
        <v>147</v>
      </c>
      <c r="E5" s="1">
        <v>10</v>
      </c>
      <c r="F5" s="1">
        <v>0</v>
      </c>
    </row>
    <row r="6" spans="1:8" x14ac:dyDescent="0.3">
      <c r="A6" s="1" t="s">
        <v>5862</v>
      </c>
      <c r="B6" s="1" t="s">
        <v>5862</v>
      </c>
      <c r="C6" s="1" t="s">
        <v>147</v>
      </c>
      <c r="E6" s="1">
        <v>10</v>
      </c>
      <c r="F6" s="1">
        <v>0</v>
      </c>
    </row>
    <row r="7" spans="1:8" x14ac:dyDescent="0.3">
      <c r="A7" s="1" t="s">
        <v>5863</v>
      </c>
      <c r="B7" s="1" t="s">
        <v>5863</v>
      </c>
      <c r="C7" s="1" t="s">
        <v>147</v>
      </c>
      <c r="E7" s="1">
        <v>10</v>
      </c>
      <c r="F7" s="1">
        <v>0</v>
      </c>
    </row>
    <row r="8" spans="1:8" x14ac:dyDescent="0.3">
      <c r="A8" s="1" t="s">
        <v>2019</v>
      </c>
      <c r="B8" s="1" t="s">
        <v>2019</v>
      </c>
      <c r="C8" s="1" t="s">
        <v>105</v>
      </c>
      <c r="E8" s="1">
        <v>38</v>
      </c>
      <c r="F8" s="1">
        <v>8</v>
      </c>
    </row>
  </sheetData>
  <pageMargins left="0.75" right="0.75" top="1" bottom="1" header="0.5" footer="0.5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47CE0-4630-42BB-B88B-1003D9A9EE9D}">
  <dimension ref="A1:D501"/>
  <sheetViews>
    <sheetView workbookViewId="0"/>
  </sheetViews>
  <sheetFormatPr defaultColWidth="8.88671875" defaultRowHeight="14.4" x14ac:dyDescent="0.3"/>
  <cols>
    <col min="1" max="1" width="37.109375" style="1" customWidth="1"/>
    <col min="2" max="2" width="6" style="1" customWidth="1"/>
    <col min="3" max="3" width="37.109375" style="1" customWidth="1"/>
    <col min="4" max="4" width="12" style="1" customWidth="1"/>
    <col min="5" max="16384" width="8.88671875" style="1"/>
  </cols>
  <sheetData>
    <row r="1" spans="1:4" x14ac:dyDescent="0.3">
      <c r="A1" s="44" t="s">
        <v>5864</v>
      </c>
    </row>
    <row r="3" spans="1:4" x14ac:dyDescent="0.3">
      <c r="A3" s="44" t="s">
        <v>5865</v>
      </c>
      <c r="B3" s="45" t="s">
        <v>3702</v>
      </c>
      <c r="C3" s="45" t="s">
        <v>5866</v>
      </c>
      <c r="D3" s="45" t="s">
        <v>1963</v>
      </c>
    </row>
    <row r="4" spans="1:4" x14ac:dyDescent="0.3">
      <c r="A4" s="1" t="s">
        <v>3295</v>
      </c>
      <c r="B4" s="1">
        <v>47</v>
      </c>
      <c r="C4" s="1" t="s">
        <v>844</v>
      </c>
    </row>
    <row r="5" spans="1:4" x14ac:dyDescent="0.3">
      <c r="A5" s="1" t="s">
        <v>3295</v>
      </c>
      <c r="B5" s="1">
        <v>48</v>
      </c>
      <c r="C5" s="1" t="s">
        <v>2049</v>
      </c>
    </row>
    <row r="6" spans="1:4" x14ac:dyDescent="0.3">
      <c r="A6" s="1" t="s">
        <v>3297</v>
      </c>
      <c r="B6" s="1">
        <v>23</v>
      </c>
      <c r="C6" s="1" t="s">
        <v>3296</v>
      </c>
    </row>
    <row r="7" spans="1:4" x14ac:dyDescent="0.3">
      <c r="A7" s="1" t="s">
        <v>3297</v>
      </c>
      <c r="B7" s="1">
        <v>39</v>
      </c>
      <c r="C7" s="1" t="s">
        <v>3298</v>
      </c>
    </row>
    <row r="8" spans="1:4" x14ac:dyDescent="0.3">
      <c r="A8" s="1" t="s">
        <v>3297</v>
      </c>
      <c r="B8" s="1">
        <v>45</v>
      </c>
      <c r="C8" s="1" t="s">
        <v>3299</v>
      </c>
    </row>
    <row r="9" spans="1:4" x14ac:dyDescent="0.3">
      <c r="A9" s="1" t="s">
        <v>3301</v>
      </c>
      <c r="B9" s="1">
        <v>50</v>
      </c>
      <c r="C9" s="1" t="s">
        <v>3300</v>
      </c>
    </row>
    <row r="10" spans="1:4" x14ac:dyDescent="0.3">
      <c r="A10" s="1" t="s">
        <v>3301</v>
      </c>
      <c r="B10" s="1">
        <v>51</v>
      </c>
      <c r="C10" s="1" t="s">
        <v>3302</v>
      </c>
    </row>
    <row r="11" spans="1:4" x14ac:dyDescent="0.3">
      <c r="A11" s="1" t="s">
        <v>3301</v>
      </c>
      <c r="B11" s="1">
        <v>52</v>
      </c>
      <c r="C11" s="1" t="s">
        <v>3303</v>
      </c>
    </row>
    <row r="12" spans="1:4" x14ac:dyDescent="0.3">
      <c r="A12" s="1" t="s">
        <v>3301</v>
      </c>
      <c r="B12" s="1">
        <v>53</v>
      </c>
      <c r="C12" s="1" t="s">
        <v>3109</v>
      </c>
    </row>
    <row r="13" spans="1:4" x14ac:dyDescent="0.3">
      <c r="A13" s="1" t="s">
        <v>3301</v>
      </c>
      <c r="B13" s="1">
        <v>54</v>
      </c>
      <c r="C13" s="1" t="s">
        <v>3304</v>
      </c>
    </row>
    <row r="14" spans="1:4" x14ac:dyDescent="0.3">
      <c r="A14" s="1" t="s">
        <v>3301</v>
      </c>
      <c r="B14" s="1">
        <v>55</v>
      </c>
      <c r="C14" s="1" t="s">
        <v>3305</v>
      </c>
    </row>
    <row r="15" spans="1:4" x14ac:dyDescent="0.3">
      <c r="A15" s="1" t="s">
        <v>3307</v>
      </c>
      <c r="B15" s="1">
        <v>11</v>
      </c>
      <c r="C15" s="1" t="s">
        <v>3306</v>
      </c>
    </row>
    <row r="16" spans="1:4" x14ac:dyDescent="0.3">
      <c r="A16" s="1" t="s">
        <v>3307</v>
      </c>
      <c r="B16" s="1">
        <v>15</v>
      </c>
      <c r="C16" s="1" t="s">
        <v>3308</v>
      </c>
    </row>
    <row r="17" spans="1:3" x14ac:dyDescent="0.3">
      <c r="A17" s="1" t="s">
        <v>3307</v>
      </c>
      <c r="B17" s="1">
        <v>21</v>
      </c>
      <c r="C17" s="1" t="s">
        <v>2474</v>
      </c>
    </row>
    <row r="18" spans="1:3" x14ac:dyDescent="0.3">
      <c r="A18" s="1" t="s">
        <v>3307</v>
      </c>
      <c r="B18" s="1">
        <v>22</v>
      </c>
      <c r="C18" s="1" t="s">
        <v>3309</v>
      </c>
    </row>
    <row r="19" spans="1:3" x14ac:dyDescent="0.3">
      <c r="A19" s="1" t="s">
        <v>3307</v>
      </c>
      <c r="B19" s="1">
        <v>35</v>
      </c>
      <c r="C19" s="1" t="s">
        <v>3145</v>
      </c>
    </row>
    <row r="20" spans="1:3" x14ac:dyDescent="0.3">
      <c r="A20" s="1" t="s">
        <v>3307</v>
      </c>
      <c r="B20" s="1">
        <v>63</v>
      </c>
      <c r="C20" s="1" t="s">
        <v>3310</v>
      </c>
    </row>
    <row r="21" spans="1:3" x14ac:dyDescent="0.3">
      <c r="A21" s="1" t="s">
        <v>3307</v>
      </c>
      <c r="B21" s="1">
        <v>64</v>
      </c>
      <c r="C21" s="1" t="s">
        <v>3311</v>
      </c>
    </row>
    <row r="22" spans="1:3" x14ac:dyDescent="0.3">
      <c r="A22" s="1" t="s">
        <v>3307</v>
      </c>
      <c r="B22" s="1">
        <v>65</v>
      </c>
      <c r="C22" s="1" t="s">
        <v>3312</v>
      </c>
    </row>
    <row r="23" spans="1:3" x14ac:dyDescent="0.3">
      <c r="A23" s="1" t="s">
        <v>3307</v>
      </c>
      <c r="B23" s="1">
        <v>329</v>
      </c>
      <c r="C23" s="1" t="s">
        <v>3313</v>
      </c>
    </row>
    <row r="24" spans="1:3" x14ac:dyDescent="0.3">
      <c r="A24" s="1" t="s">
        <v>3315</v>
      </c>
      <c r="B24" s="1">
        <v>56</v>
      </c>
      <c r="C24" s="1" t="s">
        <v>3314</v>
      </c>
    </row>
    <row r="25" spans="1:3" x14ac:dyDescent="0.3">
      <c r="A25" s="1" t="s">
        <v>3315</v>
      </c>
      <c r="B25" s="1">
        <v>57</v>
      </c>
      <c r="C25" s="1" t="s">
        <v>3316</v>
      </c>
    </row>
    <row r="26" spans="1:3" x14ac:dyDescent="0.3">
      <c r="A26" s="1" t="s">
        <v>3315</v>
      </c>
      <c r="B26" s="1">
        <v>58</v>
      </c>
      <c r="C26" s="1" t="s">
        <v>3317</v>
      </c>
    </row>
    <row r="27" spans="1:3" x14ac:dyDescent="0.3">
      <c r="A27" s="1" t="s">
        <v>3315</v>
      </c>
      <c r="B27" s="1">
        <v>59</v>
      </c>
      <c r="C27" s="1" t="s">
        <v>3318</v>
      </c>
    </row>
    <row r="28" spans="1:3" x14ac:dyDescent="0.3">
      <c r="A28" s="1" t="s">
        <v>3315</v>
      </c>
      <c r="B28" s="1">
        <v>60</v>
      </c>
      <c r="C28" s="1" t="s">
        <v>3319</v>
      </c>
    </row>
    <row r="29" spans="1:3" x14ac:dyDescent="0.3">
      <c r="A29" s="1" t="s">
        <v>3315</v>
      </c>
      <c r="B29" s="1">
        <v>67</v>
      </c>
      <c r="C29" s="1" t="s">
        <v>3320</v>
      </c>
    </row>
    <row r="30" spans="1:3" x14ac:dyDescent="0.3">
      <c r="A30" s="1" t="s">
        <v>3315</v>
      </c>
      <c r="B30" s="1">
        <v>69</v>
      </c>
      <c r="C30" s="1" t="s">
        <v>3113</v>
      </c>
    </row>
    <row r="31" spans="1:3" x14ac:dyDescent="0.3">
      <c r="A31" s="1" t="s">
        <v>3315</v>
      </c>
      <c r="B31" s="1">
        <v>247</v>
      </c>
      <c r="C31" s="1" t="s">
        <v>3321</v>
      </c>
    </row>
    <row r="32" spans="1:3" x14ac:dyDescent="0.3">
      <c r="A32" s="1" t="s">
        <v>3322</v>
      </c>
      <c r="B32" s="1">
        <v>21</v>
      </c>
      <c r="C32" s="1" t="s">
        <v>2474</v>
      </c>
    </row>
    <row r="33" spans="1:3" x14ac:dyDescent="0.3">
      <c r="A33" s="1" t="s">
        <v>3322</v>
      </c>
      <c r="B33" s="1">
        <v>35</v>
      </c>
      <c r="C33" s="1" t="s">
        <v>3145</v>
      </c>
    </row>
    <row r="34" spans="1:3" x14ac:dyDescent="0.3">
      <c r="A34" s="1" t="s">
        <v>3322</v>
      </c>
      <c r="B34" s="1">
        <v>49</v>
      </c>
      <c r="C34" s="1" t="s">
        <v>3323</v>
      </c>
    </row>
    <row r="35" spans="1:3" x14ac:dyDescent="0.3">
      <c r="A35" s="1" t="s">
        <v>3325</v>
      </c>
      <c r="B35" s="1">
        <v>61</v>
      </c>
      <c r="C35" s="1" t="s">
        <v>3324</v>
      </c>
    </row>
    <row r="36" spans="1:3" x14ac:dyDescent="0.3">
      <c r="A36" s="1" t="s">
        <v>3325</v>
      </c>
      <c r="B36" s="1">
        <v>62</v>
      </c>
      <c r="C36" s="1" t="s">
        <v>3326</v>
      </c>
    </row>
    <row r="37" spans="1:3" x14ac:dyDescent="0.3">
      <c r="A37" s="1" t="s">
        <v>3327</v>
      </c>
      <c r="B37" s="1">
        <v>11</v>
      </c>
      <c r="C37" s="1" t="s">
        <v>3306</v>
      </c>
    </row>
    <row r="38" spans="1:3" x14ac:dyDescent="0.3">
      <c r="A38" s="1" t="s">
        <v>3327</v>
      </c>
      <c r="B38" s="1">
        <v>15</v>
      </c>
      <c r="C38" s="1" t="s">
        <v>3308</v>
      </c>
    </row>
    <row r="39" spans="1:3" x14ac:dyDescent="0.3">
      <c r="A39" s="1" t="s">
        <v>3327</v>
      </c>
      <c r="B39" s="1">
        <v>21</v>
      </c>
      <c r="C39" s="1" t="s">
        <v>2474</v>
      </c>
    </row>
    <row r="40" spans="1:3" x14ac:dyDescent="0.3">
      <c r="A40" s="1" t="s">
        <v>3327</v>
      </c>
      <c r="B40" s="1">
        <v>22</v>
      </c>
      <c r="C40" s="1" t="s">
        <v>3309</v>
      </c>
    </row>
    <row r="41" spans="1:3" x14ac:dyDescent="0.3">
      <c r="A41" s="1" t="s">
        <v>3327</v>
      </c>
      <c r="B41" s="1">
        <v>35</v>
      </c>
      <c r="C41" s="1" t="s">
        <v>3145</v>
      </c>
    </row>
    <row r="42" spans="1:3" x14ac:dyDescent="0.3">
      <c r="A42" s="1" t="s">
        <v>3327</v>
      </c>
      <c r="B42" s="1">
        <v>63</v>
      </c>
      <c r="C42" s="1" t="s">
        <v>3310</v>
      </c>
    </row>
    <row r="43" spans="1:3" x14ac:dyDescent="0.3">
      <c r="A43" s="1" t="s">
        <v>3328</v>
      </c>
      <c r="B43" s="1">
        <v>70</v>
      </c>
      <c r="C43" s="1" t="s">
        <v>2383</v>
      </c>
    </row>
    <row r="44" spans="1:3" x14ac:dyDescent="0.3">
      <c r="A44" s="1" t="s">
        <v>3328</v>
      </c>
      <c r="B44" s="1">
        <v>71</v>
      </c>
      <c r="C44" s="1" t="s">
        <v>3329</v>
      </c>
    </row>
    <row r="45" spans="1:3" x14ac:dyDescent="0.3">
      <c r="A45" s="1" t="s">
        <v>3328</v>
      </c>
      <c r="B45" s="1">
        <v>72</v>
      </c>
      <c r="C45" s="1" t="s">
        <v>3330</v>
      </c>
    </row>
    <row r="46" spans="1:3" x14ac:dyDescent="0.3">
      <c r="A46" s="1" t="s">
        <v>3332</v>
      </c>
      <c r="B46" s="1">
        <v>73</v>
      </c>
      <c r="C46" s="1" t="s">
        <v>3331</v>
      </c>
    </row>
    <row r="47" spans="1:3" x14ac:dyDescent="0.3">
      <c r="A47" s="1" t="s">
        <v>3332</v>
      </c>
      <c r="B47" s="1">
        <v>74</v>
      </c>
      <c r="C47" s="1" t="s">
        <v>2378</v>
      </c>
    </row>
    <row r="48" spans="1:3" x14ac:dyDescent="0.3">
      <c r="A48" s="1" t="s">
        <v>3334</v>
      </c>
      <c r="B48" s="1">
        <v>75</v>
      </c>
      <c r="C48" s="1" t="s">
        <v>3333</v>
      </c>
    </row>
    <row r="49" spans="1:3" x14ac:dyDescent="0.3">
      <c r="A49" s="1" t="s">
        <v>3334</v>
      </c>
      <c r="B49" s="1">
        <v>76</v>
      </c>
      <c r="C49" s="1" t="s">
        <v>3335</v>
      </c>
    </row>
    <row r="50" spans="1:3" x14ac:dyDescent="0.3">
      <c r="A50" s="1" t="s">
        <v>3334</v>
      </c>
      <c r="B50" s="1">
        <v>749</v>
      </c>
      <c r="C50" s="1" t="s">
        <v>3336</v>
      </c>
    </row>
    <row r="51" spans="1:3" x14ac:dyDescent="0.3">
      <c r="A51" s="1" t="s">
        <v>3338</v>
      </c>
      <c r="B51" s="1">
        <v>77</v>
      </c>
      <c r="C51" s="1" t="s">
        <v>3337</v>
      </c>
    </row>
    <row r="52" spans="1:3" x14ac:dyDescent="0.3">
      <c r="A52" s="1" t="s">
        <v>3338</v>
      </c>
      <c r="B52" s="1">
        <v>78</v>
      </c>
      <c r="C52" s="1" t="s">
        <v>3339</v>
      </c>
    </row>
    <row r="53" spans="1:3" x14ac:dyDescent="0.3">
      <c r="A53" s="1" t="s">
        <v>3340</v>
      </c>
      <c r="B53" s="1">
        <v>79</v>
      </c>
      <c r="C53" s="1" t="s">
        <v>2841</v>
      </c>
    </row>
    <row r="54" spans="1:3" x14ac:dyDescent="0.3">
      <c r="A54" s="1" t="s">
        <v>3340</v>
      </c>
      <c r="B54" s="1">
        <v>80</v>
      </c>
      <c r="C54" s="1" t="s">
        <v>3341</v>
      </c>
    </row>
    <row r="55" spans="1:3" x14ac:dyDescent="0.3">
      <c r="A55" s="1" t="s">
        <v>3340</v>
      </c>
      <c r="B55" s="1">
        <v>81</v>
      </c>
      <c r="C55" s="1" t="s">
        <v>3342</v>
      </c>
    </row>
    <row r="56" spans="1:3" x14ac:dyDescent="0.3">
      <c r="A56" s="1" t="s">
        <v>3340</v>
      </c>
      <c r="B56" s="1">
        <v>82</v>
      </c>
      <c r="C56" s="1" t="s">
        <v>3343</v>
      </c>
    </row>
    <row r="57" spans="1:3" x14ac:dyDescent="0.3">
      <c r="A57" s="1" t="s">
        <v>3340</v>
      </c>
      <c r="B57" s="1">
        <v>83</v>
      </c>
      <c r="C57" s="1" t="s">
        <v>3344</v>
      </c>
    </row>
    <row r="58" spans="1:3" x14ac:dyDescent="0.3">
      <c r="A58" s="1" t="s">
        <v>3340</v>
      </c>
      <c r="B58" s="1">
        <v>314</v>
      </c>
      <c r="C58" s="1" t="s">
        <v>3345</v>
      </c>
    </row>
    <row r="59" spans="1:3" x14ac:dyDescent="0.3">
      <c r="A59" s="1" t="s">
        <v>3347</v>
      </c>
      <c r="B59" s="1">
        <v>6</v>
      </c>
      <c r="C59" s="1" t="s">
        <v>3346</v>
      </c>
    </row>
    <row r="60" spans="1:3" x14ac:dyDescent="0.3">
      <c r="A60" s="1" t="s">
        <v>3347</v>
      </c>
      <c r="B60" s="1">
        <v>8</v>
      </c>
      <c r="C60" s="1" t="s">
        <v>2273</v>
      </c>
    </row>
    <row r="61" spans="1:3" x14ac:dyDescent="0.3">
      <c r="A61" s="1" t="s">
        <v>3347</v>
      </c>
      <c r="B61" s="1">
        <v>16</v>
      </c>
      <c r="C61" s="1" t="s">
        <v>3664</v>
      </c>
    </row>
    <row r="62" spans="1:3" x14ac:dyDescent="0.3">
      <c r="A62" s="1" t="s">
        <v>3347</v>
      </c>
      <c r="B62" s="1">
        <v>17</v>
      </c>
      <c r="C62" s="1" t="s">
        <v>3348</v>
      </c>
    </row>
    <row r="63" spans="1:3" x14ac:dyDescent="0.3">
      <c r="A63" s="1" t="s">
        <v>3347</v>
      </c>
      <c r="B63" s="1">
        <v>27</v>
      </c>
      <c r="C63" s="1" t="s">
        <v>3349</v>
      </c>
    </row>
    <row r="64" spans="1:3" x14ac:dyDescent="0.3">
      <c r="A64" s="1" t="s">
        <v>3347</v>
      </c>
      <c r="B64" s="1">
        <v>32</v>
      </c>
      <c r="C64" s="1" t="s">
        <v>3666</v>
      </c>
    </row>
    <row r="65" spans="1:3" x14ac:dyDescent="0.3">
      <c r="A65" s="1" t="s">
        <v>3347</v>
      </c>
      <c r="B65" s="1">
        <v>747</v>
      </c>
      <c r="C65" s="1" t="s">
        <v>3350</v>
      </c>
    </row>
    <row r="66" spans="1:3" x14ac:dyDescent="0.3">
      <c r="A66" s="1" t="s">
        <v>3347</v>
      </c>
      <c r="B66" s="1">
        <v>750</v>
      </c>
      <c r="C66" s="1" t="s">
        <v>3351</v>
      </c>
    </row>
    <row r="67" spans="1:3" x14ac:dyDescent="0.3">
      <c r="A67" s="1" t="s">
        <v>3352</v>
      </c>
      <c r="B67" s="1">
        <v>86</v>
      </c>
      <c r="C67" s="1" t="s">
        <v>2922</v>
      </c>
    </row>
    <row r="68" spans="1:3" x14ac:dyDescent="0.3">
      <c r="A68" s="1" t="s">
        <v>3352</v>
      </c>
      <c r="B68" s="1">
        <v>87</v>
      </c>
      <c r="C68" s="1" t="s">
        <v>3353</v>
      </c>
    </row>
    <row r="69" spans="1:3" x14ac:dyDescent="0.3">
      <c r="A69" s="1" t="s">
        <v>3352</v>
      </c>
      <c r="B69" s="1">
        <v>88</v>
      </c>
      <c r="C69" s="1" t="s">
        <v>3354</v>
      </c>
    </row>
    <row r="70" spans="1:3" x14ac:dyDescent="0.3">
      <c r="A70" s="1" t="s">
        <v>3356</v>
      </c>
      <c r="B70" s="1">
        <v>89</v>
      </c>
      <c r="C70" s="1" t="s">
        <v>3355</v>
      </c>
    </row>
    <row r="71" spans="1:3" x14ac:dyDescent="0.3">
      <c r="A71" s="1" t="s">
        <v>3356</v>
      </c>
      <c r="B71" s="1">
        <v>90</v>
      </c>
      <c r="C71" s="1" t="s">
        <v>3357</v>
      </c>
    </row>
    <row r="72" spans="1:3" x14ac:dyDescent="0.3">
      <c r="A72" s="1" t="s">
        <v>3356</v>
      </c>
      <c r="B72" s="1">
        <v>91</v>
      </c>
      <c r="C72" s="1" t="s">
        <v>3358</v>
      </c>
    </row>
    <row r="73" spans="1:3" x14ac:dyDescent="0.3">
      <c r="A73" s="1" t="s">
        <v>3356</v>
      </c>
      <c r="B73" s="1">
        <v>92</v>
      </c>
      <c r="C73" s="1" t="s">
        <v>3359</v>
      </c>
    </row>
    <row r="74" spans="1:3" x14ac:dyDescent="0.3">
      <c r="A74" s="1" t="s">
        <v>3356</v>
      </c>
      <c r="B74" s="1">
        <v>93</v>
      </c>
      <c r="C74" s="1" t="s">
        <v>3360</v>
      </c>
    </row>
    <row r="75" spans="1:3" x14ac:dyDescent="0.3">
      <c r="A75" s="1" t="s">
        <v>3356</v>
      </c>
      <c r="B75" s="1">
        <v>94</v>
      </c>
      <c r="C75" s="1" t="s">
        <v>3361</v>
      </c>
    </row>
    <row r="76" spans="1:3" x14ac:dyDescent="0.3">
      <c r="A76" s="1" t="s">
        <v>3356</v>
      </c>
      <c r="B76" s="1">
        <v>95</v>
      </c>
      <c r="C76" s="1" t="s">
        <v>3362</v>
      </c>
    </row>
    <row r="77" spans="1:3" x14ac:dyDescent="0.3">
      <c r="A77" s="1" t="s">
        <v>3356</v>
      </c>
      <c r="B77" s="1">
        <v>96</v>
      </c>
      <c r="C77" s="1" t="s">
        <v>3363</v>
      </c>
    </row>
    <row r="78" spans="1:3" x14ac:dyDescent="0.3">
      <c r="A78" s="1" t="s">
        <v>3356</v>
      </c>
      <c r="B78" s="1">
        <v>97</v>
      </c>
      <c r="C78" s="1" t="s">
        <v>3364</v>
      </c>
    </row>
    <row r="79" spans="1:3" x14ac:dyDescent="0.3">
      <c r="A79" s="1" t="s">
        <v>3356</v>
      </c>
      <c r="B79" s="1">
        <v>98</v>
      </c>
      <c r="C79" s="1" t="s">
        <v>3365</v>
      </c>
    </row>
    <row r="80" spans="1:3" x14ac:dyDescent="0.3">
      <c r="A80" s="1" t="s">
        <v>3356</v>
      </c>
      <c r="B80" s="1">
        <v>99</v>
      </c>
      <c r="C80" s="1" t="s">
        <v>3366</v>
      </c>
    </row>
    <row r="81" spans="1:3" x14ac:dyDescent="0.3">
      <c r="A81" s="1" t="s">
        <v>3356</v>
      </c>
      <c r="B81" s="1">
        <v>100</v>
      </c>
      <c r="C81" s="1" t="s">
        <v>3367</v>
      </c>
    </row>
    <row r="82" spans="1:3" x14ac:dyDescent="0.3">
      <c r="A82" s="1" t="s">
        <v>3356</v>
      </c>
      <c r="B82" s="1">
        <v>101</v>
      </c>
      <c r="C82" s="1" t="s">
        <v>3368</v>
      </c>
    </row>
    <row r="83" spans="1:3" x14ac:dyDescent="0.3">
      <c r="A83" s="1" t="s">
        <v>3356</v>
      </c>
      <c r="B83" s="1">
        <v>102</v>
      </c>
      <c r="C83" s="1" t="s">
        <v>3369</v>
      </c>
    </row>
    <row r="84" spans="1:3" x14ac:dyDescent="0.3">
      <c r="A84" s="1" t="s">
        <v>3356</v>
      </c>
      <c r="B84" s="1">
        <v>103</v>
      </c>
      <c r="C84" s="1" t="s">
        <v>3370</v>
      </c>
    </row>
    <row r="85" spans="1:3" x14ac:dyDescent="0.3">
      <c r="A85" s="1" t="s">
        <v>3356</v>
      </c>
      <c r="B85" s="1">
        <v>104</v>
      </c>
      <c r="C85" s="1" t="s">
        <v>3371</v>
      </c>
    </row>
    <row r="86" spans="1:3" x14ac:dyDescent="0.3">
      <c r="A86" s="1" t="s">
        <v>3356</v>
      </c>
      <c r="B86" s="1">
        <v>105</v>
      </c>
      <c r="C86" s="1" t="s">
        <v>3372</v>
      </c>
    </row>
    <row r="87" spans="1:3" x14ac:dyDescent="0.3">
      <c r="A87" s="1" t="s">
        <v>3356</v>
      </c>
      <c r="B87" s="1">
        <v>106</v>
      </c>
      <c r="C87" s="1" t="s">
        <v>3373</v>
      </c>
    </row>
    <row r="88" spans="1:3" x14ac:dyDescent="0.3">
      <c r="A88" s="1" t="s">
        <v>3356</v>
      </c>
      <c r="B88" s="1">
        <v>107</v>
      </c>
      <c r="C88" s="1" t="s">
        <v>3374</v>
      </c>
    </row>
    <row r="89" spans="1:3" x14ac:dyDescent="0.3">
      <c r="A89" s="1" t="s">
        <v>3356</v>
      </c>
      <c r="B89" s="1">
        <v>108</v>
      </c>
      <c r="C89" s="1" t="s">
        <v>3375</v>
      </c>
    </row>
    <row r="90" spans="1:3" x14ac:dyDescent="0.3">
      <c r="A90" s="1" t="s">
        <v>3356</v>
      </c>
      <c r="B90" s="1">
        <v>109</v>
      </c>
      <c r="C90" s="1" t="s">
        <v>3376</v>
      </c>
    </row>
    <row r="91" spans="1:3" x14ac:dyDescent="0.3">
      <c r="A91" s="1" t="s">
        <v>3356</v>
      </c>
      <c r="B91" s="1">
        <v>110</v>
      </c>
      <c r="C91" s="1" t="s">
        <v>3377</v>
      </c>
    </row>
    <row r="92" spans="1:3" x14ac:dyDescent="0.3">
      <c r="A92" s="1" t="s">
        <v>3356</v>
      </c>
      <c r="B92" s="1">
        <v>111</v>
      </c>
      <c r="C92" s="1" t="s">
        <v>3378</v>
      </c>
    </row>
    <row r="93" spans="1:3" x14ac:dyDescent="0.3">
      <c r="A93" s="1" t="s">
        <v>3356</v>
      </c>
      <c r="B93" s="1">
        <v>112</v>
      </c>
      <c r="C93" s="1" t="s">
        <v>3379</v>
      </c>
    </row>
    <row r="94" spans="1:3" x14ac:dyDescent="0.3">
      <c r="A94" s="1" t="s">
        <v>3356</v>
      </c>
      <c r="B94" s="1">
        <v>113</v>
      </c>
      <c r="C94" s="1" t="s">
        <v>3380</v>
      </c>
    </row>
    <row r="95" spans="1:3" x14ac:dyDescent="0.3">
      <c r="A95" s="1" t="s">
        <v>3356</v>
      </c>
      <c r="B95" s="1">
        <v>114</v>
      </c>
      <c r="C95" s="1" t="s">
        <v>3381</v>
      </c>
    </row>
    <row r="96" spans="1:3" x14ac:dyDescent="0.3">
      <c r="A96" s="1" t="s">
        <v>3356</v>
      </c>
      <c r="B96" s="1">
        <v>115</v>
      </c>
      <c r="C96" s="1" t="s">
        <v>3382</v>
      </c>
    </row>
    <row r="97" spans="1:3" x14ac:dyDescent="0.3">
      <c r="A97" s="1" t="s">
        <v>3356</v>
      </c>
      <c r="B97" s="1">
        <v>116</v>
      </c>
      <c r="C97" s="1" t="s">
        <v>2146</v>
      </c>
    </row>
    <row r="98" spans="1:3" x14ac:dyDescent="0.3">
      <c r="A98" s="1" t="s">
        <v>3356</v>
      </c>
      <c r="B98" s="1">
        <v>117</v>
      </c>
      <c r="C98" s="1" t="s">
        <v>3383</v>
      </c>
    </row>
    <row r="99" spans="1:3" x14ac:dyDescent="0.3">
      <c r="A99" s="1" t="s">
        <v>3356</v>
      </c>
      <c r="B99" s="1">
        <v>118</v>
      </c>
      <c r="C99" s="1" t="s">
        <v>3384</v>
      </c>
    </row>
    <row r="100" spans="1:3" x14ac:dyDescent="0.3">
      <c r="A100" s="1" t="s">
        <v>3356</v>
      </c>
      <c r="B100" s="1">
        <v>119</v>
      </c>
      <c r="C100" s="1" t="s">
        <v>3187</v>
      </c>
    </row>
    <row r="101" spans="1:3" x14ac:dyDescent="0.3">
      <c r="A101" s="1" t="s">
        <v>3356</v>
      </c>
      <c r="B101" s="1">
        <v>120</v>
      </c>
      <c r="C101" s="1" t="s">
        <v>3385</v>
      </c>
    </row>
    <row r="102" spans="1:3" x14ac:dyDescent="0.3">
      <c r="A102" s="1" t="s">
        <v>3356</v>
      </c>
      <c r="B102" s="1">
        <v>121</v>
      </c>
      <c r="C102" s="1" t="s">
        <v>3386</v>
      </c>
    </row>
    <row r="103" spans="1:3" x14ac:dyDescent="0.3">
      <c r="A103" s="1" t="s">
        <v>3356</v>
      </c>
      <c r="B103" s="1">
        <v>122</v>
      </c>
      <c r="C103" s="1" t="s">
        <v>3387</v>
      </c>
    </row>
    <row r="104" spans="1:3" x14ac:dyDescent="0.3">
      <c r="A104" s="1" t="s">
        <v>3356</v>
      </c>
      <c r="B104" s="1">
        <v>123</v>
      </c>
      <c r="C104" s="1" t="s">
        <v>3388</v>
      </c>
    </row>
    <row r="105" spans="1:3" x14ac:dyDescent="0.3">
      <c r="A105" s="1" t="s">
        <v>3356</v>
      </c>
      <c r="B105" s="1">
        <v>124</v>
      </c>
      <c r="C105" s="1" t="s">
        <v>3389</v>
      </c>
    </row>
    <row r="106" spans="1:3" x14ac:dyDescent="0.3">
      <c r="A106" s="1" t="s">
        <v>3356</v>
      </c>
      <c r="B106" s="1">
        <v>125</v>
      </c>
      <c r="C106" s="1" t="s">
        <v>3390</v>
      </c>
    </row>
    <row r="107" spans="1:3" x14ac:dyDescent="0.3">
      <c r="A107" s="1" t="s">
        <v>3356</v>
      </c>
      <c r="B107" s="1">
        <v>126</v>
      </c>
      <c r="C107" s="1" t="s">
        <v>3391</v>
      </c>
    </row>
    <row r="108" spans="1:3" x14ac:dyDescent="0.3">
      <c r="A108" s="1" t="s">
        <v>3356</v>
      </c>
      <c r="B108" s="1">
        <v>127</v>
      </c>
      <c r="C108" s="1" t="s">
        <v>3392</v>
      </c>
    </row>
    <row r="109" spans="1:3" x14ac:dyDescent="0.3">
      <c r="A109" s="1" t="s">
        <v>3356</v>
      </c>
      <c r="B109" s="1">
        <v>128</v>
      </c>
      <c r="C109" s="1" t="s">
        <v>3393</v>
      </c>
    </row>
    <row r="110" spans="1:3" x14ac:dyDescent="0.3">
      <c r="A110" s="1" t="s">
        <v>3356</v>
      </c>
      <c r="B110" s="1">
        <v>129</v>
      </c>
      <c r="C110" s="1" t="s">
        <v>3394</v>
      </c>
    </row>
    <row r="111" spans="1:3" x14ac:dyDescent="0.3">
      <c r="A111" s="1" t="s">
        <v>3356</v>
      </c>
      <c r="B111" s="1">
        <v>130</v>
      </c>
      <c r="C111" s="1" t="s">
        <v>3395</v>
      </c>
    </row>
    <row r="112" spans="1:3" x14ac:dyDescent="0.3">
      <c r="A112" s="1" t="s">
        <v>3356</v>
      </c>
      <c r="B112" s="1">
        <v>131</v>
      </c>
      <c r="C112" s="1" t="s">
        <v>3396</v>
      </c>
    </row>
    <row r="113" spans="1:3" x14ac:dyDescent="0.3">
      <c r="A113" s="1" t="s">
        <v>3356</v>
      </c>
      <c r="B113" s="1">
        <v>132</v>
      </c>
      <c r="C113" s="1" t="s">
        <v>3397</v>
      </c>
    </row>
    <row r="114" spans="1:3" x14ac:dyDescent="0.3">
      <c r="A114" s="1" t="s">
        <v>3356</v>
      </c>
      <c r="B114" s="1">
        <v>133</v>
      </c>
      <c r="C114" s="1" t="s">
        <v>3398</v>
      </c>
    </row>
    <row r="115" spans="1:3" x14ac:dyDescent="0.3">
      <c r="A115" s="1" t="s">
        <v>3356</v>
      </c>
      <c r="B115" s="1">
        <v>134</v>
      </c>
      <c r="C115" s="1" t="s">
        <v>3399</v>
      </c>
    </row>
    <row r="116" spans="1:3" x14ac:dyDescent="0.3">
      <c r="A116" s="1" t="s">
        <v>3356</v>
      </c>
      <c r="B116" s="1">
        <v>135</v>
      </c>
      <c r="C116" s="1" t="s">
        <v>3400</v>
      </c>
    </row>
    <row r="117" spans="1:3" x14ac:dyDescent="0.3">
      <c r="A117" s="1" t="s">
        <v>3356</v>
      </c>
      <c r="B117" s="1">
        <v>136</v>
      </c>
      <c r="C117" s="1" t="s">
        <v>3401</v>
      </c>
    </row>
    <row r="118" spans="1:3" x14ac:dyDescent="0.3">
      <c r="A118" s="1" t="s">
        <v>3356</v>
      </c>
      <c r="B118" s="1">
        <v>137</v>
      </c>
      <c r="C118" s="1" t="s">
        <v>3402</v>
      </c>
    </row>
    <row r="119" spans="1:3" x14ac:dyDescent="0.3">
      <c r="A119" s="1" t="s">
        <v>3356</v>
      </c>
      <c r="B119" s="1">
        <v>138</v>
      </c>
      <c r="C119" s="1" t="s">
        <v>3403</v>
      </c>
    </row>
    <row r="120" spans="1:3" x14ac:dyDescent="0.3">
      <c r="A120" s="1" t="s">
        <v>3356</v>
      </c>
      <c r="B120" s="1">
        <v>139</v>
      </c>
      <c r="C120" s="1" t="s">
        <v>3404</v>
      </c>
    </row>
    <row r="121" spans="1:3" x14ac:dyDescent="0.3">
      <c r="A121" s="1" t="s">
        <v>3356</v>
      </c>
      <c r="B121" s="1">
        <v>140</v>
      </c>
      <c r="C121" s="1" t="s">
        <v>3405</v>
      </c>
    </row>
    <row r="122" spans="1:3" x14ac:dyDescent="0.3">
      <c r="A122" s="1" t="s">
        <v>3356</v>
      </c>
      <c r="B122" s="1">
        <v>141</v>
      </c>
      <c r="C122" s="1" t="s">
        <v>3406</v>
      </c>
    </row>
    <row r="123" spans="1:3" x14ac:dyDescent="0.3">
      <c r="A123" s="1" t="s">
        <v>3356</v>
      </c>
      <c r="B123" s="1">
        <v>142</v>
      </c>
      <c r="C123" s="1" t="s">
        <v>3407</v>
      </c>
    </row>
    <row r="124" spans="1:3" x14ac:dyDescent="0.3">
      <c r="A124" s="1" t="s">
        <v>3356</v>
      </c>
      <c r="B124" s="1">
        <v>143</v>
      </c>
      <c r="C124" s="1" t="s">
        <v>3408</v>
      </c>
    </row>
    <row r="125" spans="1:3" x14ac:dyDescent="0.3">
      <c r="A125" s="1" t="s">
        <v>3356</v>
      </c>
      <c r="B125" s="1">
        <v>144</v>
      </c>
      <c r="C125" s="1" t="s">
        <v>3409</v>
      </c>
    </row>
    <row r="126" spans="1:3" x14ac:dyDescent="0.3">
      <c r="A126" s="1" t="s">
        <v>3356</v>
      </c>
      <c r="B126" s="1">
        <v>145</v>
      </c>
      <c r="C126" s="1" t="s">
        <v>3410</v>
      </c>
    </row>
    <row r="127" spans="1:3" x14ac:dyDescent="0.3">
      <c r="A127" s="1" t="s">
        <v>3356</v>
      </c>
      <c r="B127" s="1">
        <v>146</v>
      </c>
      <c r="C127" s="1" t="s">
        <v>3411</v>
      </c>
    </row>
    <row r="128" spans="1:3" x14ac:dyDescent="0.3">
      <c r="A128" s="1" t="s">
        <v>3356</v>
      </c>
      <c r="B128" s="1">
        <v>147</v>
      </c>
      <c r="C128" s="1" t="s">
        <v>3412</v>
      </c>
    </row>
    <row r="129" spans="1:3" x14ac:dyDescent="0.3">
      <c r="A129" s="1" t="s">
        <v>3356</v>
      </c>
      <c r="B129" s="1">
        <v>148</v>
      </c>
      <c r="C129" s="1" t="s">
        <v>3413</v>
      </c>
    </row>
    <row r="130" spans="1:3" x14ac:dyDescent="0.3">
      <c r="A130" s="1" t="s">
        <v>3356</v>
      </c>
      <c r="B130" s="1">
        <v>149</v>
      </c>
      <c r="C130" s="1" t="s">
        <v>3414</v>
      </c>
    </row>
    <row r="131" spans="1:3" x14ac:dyDescent="0.3">
      <c r="A131" s="1" t="s">
        <v>3356</v>
      </c>
      <c r="B131" s="1">
        <v>150</v>
      </c>
      <c r="C131" s="1" t="s">
        <v>3415</v>
      </c>
    </row>
    <row r="132" spans="1:3" x14ac:dyDescent="0.3">
      <c r="A132" s="1" t="s">
        <v>3356</v>
      </c>
      <c r="B132" s="1">
        <v>151</v>
      </c>
      <c r="C132" s="1" t="s">
        <v>3416</v>
      </c>
    </row>
    <row r="133" spans="1:3" x14ac:dyDescent="0.3">
      <c r="A133" s="1" t="s">
        <v>3356</v>
      </c>
      <c r="B133" s="1">
        <v>152</v>
      </c>
      <c r="C133" s="1" t="s">
        <v>3417</v>
      </c>
    </row>
    <row r="134" spans="1:3" x14ac:dyDescent="0.3">
      <c r="A134" s="1" t="s">
        <v>3356</v>
      </c>
      <c r="B134" s="1">
        <v>153</v>
      </c>
      <c r="C134" s="1" t="s">
        <v>3418</v>
      </c>
    </row>
    <row r="135" spans="1:3" x14ac:dyDescent="0.3">
      <c r="A135" s="1" t="s">
        <v>3356</v>
      </c>
      <c r="B135" s="1">
        <v>154</v>
      </c>
      <c r="C135" s="1" t="s">
        <v>3419</v>
      </c>
    </row>
    <row r="136" spans="1:3" x14ac:dyDescent="0.3">
      <c r="A136" s="1" t="s">
        <v>3356</v>
      </c>
      <c r="B136" s="1">
        <v>155</v>
      </c>
      <c r="C136" s="1" t="s">
        <v>3420</v>
      </c>
    </row>
    <row r="137" spans="1:3" x14ac:dyDescent="0.3">
      <c r="A137" s="1" t="s">
        <v>3356</v>
      </c>
      <c r="B137" s="1">
        <v>156</v>
      </c>
      <c r="C137" s="1" t="s">
        <v>3421</v>
      </c>
    </row>
    <row r="138" spans="1:3" x14ac:dyDescent="0.3">
      <c r="A138" s="1" t="s">
        <v>3356</v>
      </c>
      <c r="B138" s="1">
        <v>157</v>
      </c>
      <c r="C138" s="1" t="s">
        <v>3422</v>
      </c>
    </row>
    <row r="139" spans="1:3" x14ac:dyDescent="0.3">
      <c r="A139" s="1" t="s">
        <v>3356</v>
      </c>
      <c r="B139" s="1">
        <v>158</v>
      </c>
      <c r="C139" s="1" t="s">
        <v>2113</v>
      </c>
    </row>
    <row r="140" spans="1:3" x14ac:dyDescent="0.3">
      <c r="A140" s="1" t="s">
        <v>3356</v>
      </c>
      <c r="B140" s="1">
        <v>159</v>
      </c>
      <c r="C140" s="1" t="s">
        <v>3423</v>
      </c>
    </row>
    <row r="141" spans="1:3" x14ac:dyDescent="0.3">
      <c r="A141" s="1" t="s">
        <v>3356</v>
      </c>
      <c r="B141" s="1">
        <v>160</v>
      </c>
      <c r="C141" s="1" t="s">
        <v>3424</v>
      </c>
    </row>
    <row r="142" spans="1:3" x14ac:dyDescent="0.3">
      <c r="A142" s="1" t="s">
        <v>3356</v>
      </c>
      <c r="B142" s="1">
        <v>161</v>
      </c>
      <c r="C142" s="1" t="s">
        <v>3425</v>
      </c>
    </row>
    <row r="143" spans="1:3" x14ac:dyDescent="0.3">
      <c r="A143" s="1" t="s">
        <v>3356</v>
      </c>
      <c r="B143" s="1">
        <v>162</v>
      </c>
      <c r="C143" s="1" t="s">
        <v>3426</v>
      </c>
    </row>
    <row r="144" spans="1:3" x14ac:dyDescent="0.3">
      <c r="A144" s="1" t="s">
        <v>3356</v>
      </c>
      <c r="B144" s="1">
        <v>163</v>
      </c>
      <c r="C144" s="1" t="s">
        <v>3427</v>
      </c>
    </row>
    <row r="145" spans="1:3" x14ac:dyDescent="0.3">
      <c r="A145" s="1" t="s">
        <v>3356</v>
      </c>
      <c r="B145" s="1">
        <v>164</v>
      </c>
      <c r="C145" s="1" t="s">
        <v>3428</v>
      </c>
    </row>
    <row r="146" spans="1:3" x14ac:dyDescent="0.3">
      <c r="A146" s="1" t="s">
        <v>3356</v>
      </c>
      <c r="B146" s="1">
        <v>165</v>
      </c>
      <c r="C146" s="1" t="s">
        <v>3429</v>
      </c>
    </row>
    <row r="147" spans="1:3" x14ac:dyDescent="0.3">
      <c r="A147" s="1" t="s">
        <v>3356</v>
      </c>
      <c r="B147" s="1">
        <v>338</v>
      </c>
      <c r="C147" s="1" t="s">
        <v>3430</v>
      </c>
    </row>
    <row r="148" spans="1:3" x14ac:dyDescent="0.3">
      <c r="A148" s="1" t="s">
        <v>3432</v>
      </c>
      <c r="B148" s="1">
        <v>166</v>
      </c>
      <c r="C148" s="1" t="s">
        <v>3431</v>
      </c>
    </row>
    <row r="149" spans="1:3" x14ac:dyDescent="0.3">
      <c r="A149" s="1" t="s">
        <v>3432</v>
      </c>
      <c r="B149" s="1">
        <v>167</v>
      </c>
      <c r="C149" s="1" t="s">
        <v>3433</v>
      </c>
    </row>
    <row r="150" spans="1:3" x14ac:dyDescent="0.3">
      <c r="A150" s="1" t="s">
        <v>3436</v>
      </c>
      <c r="B150" s="1">
        <v>168</v>
      </c>
      <c r="C150" s="1" t="s">
        <v>3435</v>
      </c>
    </row>
    <row r="151" spans="1:3" x14ac:dyDescent="0.3">
      <c r="A151" s="1" t="s">
        <v>3436</v>
      </c>
      <c r="B151" s="1">
        <v>169</v>
      </c>
      <c r="C151" s="1" t="s">
        <v>3437</v>
      </c>
    </row>
    <row r="152" spans="1:3" x14ac:dyDescent="0.3">
      <c r="A152" s="1" t="s">
        <v>3436</v>
      </c>
      <c r="B152" s="1">
        <v>170</v>
      </c>
      <c r="C152" s="1" t="s">
        <v>3438</v>
      </c>
    </row>
    <row r="153" spans="1:3" x14ac:dyDescent="0.3">
      <c r="A153" s="1" t="s">
        <v>3436</v>
      </c>
      <c r="B153" s="1">
        <v>171</v>
      </c>
      <c r="C153" s="1" t="s">
        <v>3439</v>
      </c>
    </row>
    <row r="154" spans="1:3" x14ac:dyDescent="0.3">
      <c r="A154" s="1" t="s">
        <v>3436</v>
      </c>
      <c r="B154" s="1">
        <v>172</v>
      </c>
      <c r="C154" s="1" t="s">
        <v>3440</v>
      </c>
    </row>
    <row r="155" spans="1:3" x14ac:dyDescent="0.3">
      <c r="A155" s="1" t="s">
        <v>3436</v>
      </c>
      <c r="B155" s="1">
        <v>173</v>
      </c>
      <c r="C155" s="1" t="s">
        <v>3441</v>
      </c>
    </row>
    <row r="156" spans="1:3" x14ac:dyDescent="0.3">
      <c r="A156" s="1" t="s">
        <v>3436</v>
      </c>
      <c r="B156" s="1">
        <v>174</v>
      </c>
      <c r="C156" s="1" t="s">
        <v>3442</v>
      </c>
    </row>
    <row r="157" spans="1:3" x14ac:dyDescent="0.3">
      <c r="A157" s="1" t="s">
        <v>3444</v>
      </c>
      <c r="B157" s="1">
        <v>175</v>
      </c>
      <c r="C157" s="1" t="s">
        <v>3443</v>
      </c>
    </row>
    <row r="158" spans="1:3" x14ac:dyDescent="0.3">
      <c r="A158" s="1" t="s">
        <v>3444</v>
      </c>
      <c r="B158" s="1">
        <v>176</v>
      </c>
      <c r="C158" s="1" t="s">
        <v>3445</v>
      </c>
    </row>
    <row r="159" spans="1:3" x14ac:dyDescent="0.3">
      <c r="A159" s="1" t="s">
        <v>3444</v>
      </c>
      <c r="B159" s="1">
        <v>177</v>
      </c>
      <c r="C159" s="1" t="s">
        <v>3446</v>
      </c>
    </row>
    <row r="160" spans="1:3" x14ac:dyDescent="0.3">
      <c r="A160" s="1" t="s">
        <v>3449</v>
      </c>
      <c r="B160" s="1">
        <v>178</v>
      </c>
      <c r="C160" s="1" t="s">
        <v>3448</v>
      </c>
    </row>
    <row r="161" spans="1:3" x14ac:dyDescent="0.3">
      <c r="A161" s="1" t="s">
        <v>3449</v>
      </c>
      <c r="B161" s="1">
        <v>179</v>
      </c>
      <c r="C161" s="1" t="s">
        <v>3450</v>
      </c>
    </row>
    <row r="162" spans="1:3" x14ac:dyDescent="0.3">
      <c r="A162" s="1" t="s">
        <v>3449</v>
      </c>
      <c r="B162" s="1">
        <v>180</v>
      </c>
      <c r="C162" s="1" t="s">
        <v>3451</v>
      </c>
    </row>
    <row r="163" spans="1:3" x14ac:dyDescent="0.3">
      <c r="A163" s="1" t="s">
        <v>3449</v>
      </c>
      <c r="B163" s="1">
        <v>181</v>
      </c>
      <c r="C163" s="1" t="s">
        <v>3452</v>
      </c>
    </row>
    <row r="164" spans="1:3" x14ac:dyDescent="0.3">
      <c r="A164" s="1" t="s">
        <v>3449</v>
      </c>
      <c r="B164" s="1">
        <v>182</v>
      </c>
      <c r="C164" s="1" t="s">
        <v>3453</v>
      </c>
    </row>
    <row r="165" spans="1:3" x14ac:dyDescent="0.3">
      <c r="A165" s="1" t="s">
        <v>3449</v>
      </c>
      <c r="B165" s="1">
        <v>183</v>
      </c>
      <c r="C165" s="1" t="s">
        <v>3454</v>
      </c>
    </row>
    <row r="166" spans="1:3" x14ac:dyDescent="0.3">
      <c r="A166" s="1" t="s">
        <v>3449</v>
      </c>
      <c r="B166" s="1">
        <v>184</v>
      </c>
      <c r="C166" s="1" t="s">
        <v>3455</v>
      </c>
    </row>
    <row r="167" spans="1:3" x14ac:dyDescent="0.3">
      <c r="A167" s="1" t="s">
        <v>3449</v>
      </c>
      <c r="B167" s="1">
        <v>185</v>
      </c>
      <c r="C167" s="1" t="s">
        <v>3456</v>
      </c>
    </row>
    <row r="168" spans="1:3" x14ac:dyDescent="0.3">
      <c r="A168" s="1" t="s">
        <v>3449</v>
      </c>
      <c r="B168" s="1">
        <v>186</v>
      </c>
      <c r="C168" s="1" t="s">
        <v>2249</v>
      </c>
    </row>
    <row r="169" spans="1:3" x14ac:dyDescent="0.3">
      <c r="A169" s="1" t="s">
        <v>3449</v>
      </c>
      <c r="B169" s="1">
        <v>187</v>
      </c>
      <c r="C169" s="1" t="s">
        <v>3457</v>
      </c>
    </row>
    <row r="170" spans="1:3" x14ac:dyDescent="0.3">
      <c r="A170" s="1" t="s">
        <v>3449</v>
      </c>
      <c r="B170" s="1">
        <v>188</v>
      </c>
      <c r="C170" s="1" t="s">
        <v>3458</v>
      </c>
    </row>
    <row r="171" spans="1:3" x14ac:dyDescent="0.3">
      <c r="A171" s="1" t="s">
        <v>3449</v>
      </c>
      <c r="B171" s="1">
        <v>189</v>
      </c>
      <c r="C171" s="1" t="s">
        <v>3459</v>
      </c>
    </row>
    <row r="172" spans="1:3" x14ac:dyDescent="0.3">
      <c r="A172" s="1" t="s">
        <v>3449</v>
      </c>
      <c r="B172" s="1">
        <v>190</v>
      </c>
      <c r="C172" s="1" t="s">
        <v>3460</v>
      </c>
    </row>
    <row r="173" spans="1:3" x14ac:dyDescent="0.3">
      <c r="A173" s="1" t="s">
        <v>3449</v>
      </c>
      <c r="B173" s="1">
        <v>191</v>
      </c>
      <c r="C173" s="1" t="s">
        <v>3461</v>
      </c>
    </row>
    <row r="174" spans="1:3" x14ac:dyDescent="0.3">
      <c r="A174" s="1" t="s">
        <v>3463</v>
      </c>
      <c r="B174" s="1">
        <v>99</v>
      </c>
      <c r="C174" s="1" t="s">
        <v>3366</v>
      </c>
    </row>
    <row r="175" spans="1:3" x14ac:dyDescent="0.3">
      <c r="A175" s="1" t="s">
        <v>3463</v>
      </c>
      <c r="B175" s="1">
        <v>100</v>
      </c>
      <c r="C175" s="1" t="s">
        <v>3367</v>
      </c>
    </row>
    <row r="176" spans="1:3" x14ac:dyDescent="0.3">
      <c r="A176" s="1" t="s">
        <v>3463</v>
      </c>
      <c r="B176" s="1">
        <v>101</v>
      </c>
      <c r="C176" s="1" t="s">
        <v>3368</v>
      </c>
    </row>
    <row r="177" spans="1:3" x14ac:dyDescent="0.3">
      <c r="A177" s="1" t="s">
        <v>3463</v>
      </c>
      <c r="B177" s="1">
        <v>102</v>
      </c>
      <c r="C177" s="1" t="s">
        <v>3369</v>
      </c>
    </row>
    <row r="178" spans="1:3" x14ac:dyDescent="0.3">
      <c r="A178" s="1" t="s">
        <v>3463</v>
      </c>
      <c r="B178" s="1">
        <v>103</v>
      </c>
      <c r="C178" s="1" t="s">
        <v>3370</v>
      </c>
    </row>
    <row r="179" spans="1:3" x14ac:dyDescent="0.3">
      <c r="A179" s="1" t="s">
        <v>3463</v>
      </c>
      <c r="B179" s="1">
        <v>104</v>
      </c>
      <c r="C179" s="1" t="s">
        <v>3371</v>
      </c>
    </row>
    <row r="180" spans="1:3" x14ac:dyDescent="0.3">
      <c r="A180" s="1" t="s">
        <v>3463</v>
      </c>
      <c r="B180" s="1">
        <v>105</v>
      </c>
      <c r="C180" s="1" t="s">
        <v>3372</v>
      </c>
    </row>
    <row r="181" spans="1:3" x14ac:dyDescent="0.3">
      <c r="A181" s="1" t="s">
        <v>3463</v>
      </c>
      <c r="B181" s="1">
        <v>106</v>
      </c>
      <c r="C181" s="1" t="s">
        <v>3373</v>
      </c>
    </row>
    <row r="182" spans="1:3" x14ac:dyDescent="0.3">
      <c r="A182" s="1" t="s">
        <v>3463</v>
      </c>
      <c r="B182" s="1">
        <v>107</v>
      </c>
      <c r="C182" s="1" t="s">
        <v>3374</v>
      </c>
    </row>
    <row r="183" spans="1:3" x14ac:dyDescent="0.3">
      <c r="A183" s="1" t="s">
        <v>3463</v>
      </c>
      <c r="B183" s="1">
        <v>108</v>
      </c>
      <c r="C183" s="1" t="s">
        <v>3375</v>
      </c>
    </row>
    <row r="184" spans="1:3" x14ac:dyDescent="0.3">
      <c r="A184" s="1" t="s">
        <v>3463</v>
      </c>
      <c r="B184" s="1">
        <v>109</v>
      </c>
      <c r="C184" s="1" t="s">
        <v>3376</v>
      </c>
    </row>
    <row r="185" spans="1:3" x14ac:dyDescent="0.3">
      <c r="A185" s="1" t="s">
        <v>3463</v>
      </c>
      <c r="B185" s="1">
        <v>110</v>
      </c>
      <c r="C185" s="1" t="s">
        <v>3377</v>
      </c>
    </row>
    <row r="186" spans="1:3" x14ac:dyDescent="0.3">
      <c r="A186" s="1" t="s">
        <v>3463</v>
      </c>
      <c r="B186" s="1">
        <v>111</v>
      </c>
      <c r="C186" s="1" t="s">
        <v>3378</v>
      </c>
    </row>
    <row r="187" spans="1:3" x14ac:dyDescent="0.3">
      <c r="A187" s="1" t="s">
        <v>3463</v>
      </c>
      <c r="B187" s="1">
        <v>112</v>
      </c>
      <c r="C187" s="1" t="s">
        <v>3379</v>
      </c>
    </row>
    <row r="188" spans="1:3" x14ac:dyDescent="0.3">
      <c r="A188" s="1" t="s">
        <v>3463</v>
      </c>
      <c r="B188" s="1">
        <v>113</v>
      </c>
      <c r="C188" s="1" t="s">
        <v>3380</v>
      </c>
    </row>
    <row r="189" spans="1:3" x14ac:dyDescent="0.3">
      <c r="A189" s="1" t="s">
        <v>3463</v>
      </c>
      <c r="B189" s="1">
        <v>114</v>
      </c>
      <c r="C189" s="1" t="s">
        <v>3381</v>
      </c>
    </row>
    <row r="190" spans="1:3" x14ac:dyDescent="0.3">
      <c r="A190" s="1" t="s">
        <v>3463</v>
      </c>
      <c r="B190" s="1">
        <v>115</v>
      </c>
      <c r="C190" s="1" t="s">
        <v>3382</v>
      </c>
    </row>
    <row r="191" spans="1:3" x14ac:dyDescent="0.3">
      <c r="A191" s="1" t="s">
        <v>3463</v>
      </c>
      <c r="B191" s="1">
        <v>116</v>
      </c>
      <c r="C191" s="1" t="s">
        <v>2146</v>
      </c>
    </row>
    <row r="192" spans="1:3" x14ac:dyDescent="0.3">
      <c r="A192" s="1" t="s">
        <v>3463</v>
      </c>
      <c r="B192" s="1">
        <v>117</v>
      </c>
      <c r="C192" s="1" t="s">
        <v>3383</v>
      </c>
    </row>
    <row r="193" spans="1:3" x14ac:dyDescent="0.3">
      <c r="A193" s="1" t="s">
        <v>3463</v>
      </c>
      <c r="B193" s="1">
        <v>118</v>
      </c>
      <c r="C193" s="1" t="s">
        <v>3384</v>
      </c>
    </row>
    <row r="194" spans="1:3" x14ac:dyDescent="0.3">
      <c r="A194" s="1" t="s">
        <v>3463</v>
      </c>
      <c r="B194" s="1">
        <v>119</v>
      </c>
      <c r="C194" s="1" t="s">
        <v>3187</v>
      </c>
    </row>
    <row r="195" spans="1:3" x14ac:dyDescent="0.3">
      <c r="A195" s="1" t="s">
        <v>3463</v>
      </c>
      <c r="B195" s="1">
        <v>120</v>
      </c>
      <c r="C195" s="1" t="s">
        <v>3385</v>
      </c>
    </row>
    <row r="196" spans="1:3" x14ac:dyDescent="0.3">
      <c r="A196" s="1" t="s">
        <v>3463</v>
      </c>
      <c r="B196" s="1">
        <v>121</v>
      </c>
      <c r="C196" s="1" t="s">
        <v>3386</v>
      </c>
    </row>
    <row r="197" spans="1:3" x14ac:dyDescent="0.3">
      <c r="A197" s="1" t="s">
        <v>3463</v>
      </c>
      <c r="B197" s="1">
        <v>122</v>
      </c>
      <c r="C197" s="1" t="s">
        <v>3387</v>
      </c>
    </row>
    <row r="198" spans="1:3" x14ac:dyDescent="0.3">
      <c r="A198" s="1" t="s">
        <v>3463</v>
      </c>
      <c r="B198" s="1">
        <v>123</v>
      </c>
      <c r="C198" s="1" t="s">
        <v>3388</v>
      </c>
    </row>
    <row r="199" spans="1:3" x14ac:dyDescent="0.3">
      <c r="A199" s="1" t="s">
        <v>3463</v>
      </c>
      <c r="B199" s="1">
        <v>124</v>
      </c>
      <c r="C199" s="1" t="s">
        <v>3389</v>
      </c>
    </row>
    <row r="200" spans="1:3" x14ac:dyDescent="0.3">
      <c r="A200" s="1" t="s">
        <v>3463</v>
      </c>
      <c r="B200" s="1">
        <v>125</v>
      </c>
      <c r="C200" s="1" t="s">
        <v>3390</v>
      </c>
    </row>
    <row r="201" spans="1:3" x14ac:dyDescent="0.3">
      <c r="A201" s="1" t="s">
        <v>3463</v>
      </c>
      <c r="B201" s="1">
        <v>126</v>
      </c>
      <c r="C201" s="1" t="s">
        <v>3391</v>
      </c>
    </row>
    <row r="202" spans="1:3" x14ac:dyDescent="0.3">
      <c r="A202" s="1" t="s">
        <v>3463</v>
      </c>
      <c r="B202" s="1">
        <v>127</v>
      </c>
      <c r="C202" s="1" t="s">
        <v>3392</v>
      </c>
    </row>
    <row r="203" spans="1:3" x14ac:dyDescent="0.3">
      <c r="A203" s="1" t="s">
        <v>3463</v>
      </c>
      <c r="B203" s="1">
        <v>128</v>
      </c>
      <c r="C203" s="1" t="s">
        <v>3393</v>
      </c>
    </row>
    <row r="204" spans="1:3" x14ac:dyDescent="0.3">
      <c r="A204" s="1" t="s">
        <v>3463</v>
      </c>
      <c r="B204" s="1">
        <v>129</v>
      </c>
      <c r="C204" s="1" t="s">
        <v>3394</v>
      </c>
    </row>
    <row r="205" spans="1:3" x14ac:dyDescent="0.3">
      <c r="A205" s="1" t="s">
        <v>3463</v>
      </c>
      <c r="B205" s="1">
        <v>130</v>
      </c>
      <c r="C205" s="1" t="s">
        <v>3395</v>
      </c>
    </row>
    <row r="206" spans="1:3" x14ac:dyDescent="0.3">
      <c r="A206" s="1" t="s">
        <v>3463</v>
      </c>
      <c r="B206" s="1">
        <v>131</v>
      </c>
      <c r="C206" s="1" t="s">
        <v>3396</v>
      </c>
    </row>
    <row r="207" spans="1:3" x14ac:dyDescent="0.3">
      <c r="A207" s="1" t="s">
        <v>3463</v>
      </c>
      <c r="B207" s="1">
        <v>132</v>
      </c>
      <c r="C207" s="1" t="s">
        <v>3397</v>
      </c>
    </row>
    <row r="208" spans="1:3" x14ac:dyDescent="0.3">
      <c r="A208" s="1" t="s">
        <v>3463</v>
      </c>
      <c r="B208" s="1">
        <v>133</v>
      </c>
      <c r="C208" s="1" t="s">
        <v>3398</v>
      </c>
    </row>
    <row r="209" spans="1:3" x14ac:dyDescent="0.3">
      <c r="A209" s="1" t="s">
        <v>3463</v>
      </c>
      <c r="B209" s="1">
        <v>134</v>
      </c>
      <c r="C209" s="1" t="s">
        <v>3399</v>
      </c>
    </row>
    <row r="210" spans="1:3" x14ac:dyDescent="0.3">
      <c r="A210" s="1" t="s">
        <v>3463</v>
      </c>
      <c r="B210" s="1">
        <v>135</v>
      </c>
      <c r="C210" s="1" t="s">
        <v>3400</v>
      </c>
    </row>
    <row r="211" spans="1:3" x14ac:dyDescent="0.3">
      <c r="A211" s="1" t="s">
        <v>3463</v>
      </c>
      <c r="B211" s="1">
        <v>136</v>
      </c>
      <c r="C211" s="1" t="s">
        <v>3401</v>
      </c>
    </row>
    <row r="212" spans="1:3" x14ac:dyDescent="0.3">
      <c r="A212" s="1" t="s">
        <v>3463</v>
      </c>
      <c r="B212" s="1">
        <v>137</v>
      </c>
      <c r="C212" s="1" t="s">
        <v>3402</v>
      </c>
    </row>
    <row r="213" spans="1:3" x14ac:dyDescent="0.3">
      <c r="A213" s="1" t="s">
        <v>3463</v>
      </c>
      <c r="B213" s="1">
        <v>138</v>
      </c>
      <c r="C213" s="1" t="s">
        <v>3403</v>
      </c>
    </row>
    <row r="214" spans="1:3" x14ac:dyDescent="0.3">
      <c r="A214" s="1" t="s">
        <v>3463</v>
      </c>
      <c r="B214" s="1">
        <v>139</v>
      </c>
      <c r="C214" s="1" t="s">
        <v>3404</v>
      </c>
    </row>
    <row r="215" spans="1:3" x14ac:dyDescent="0.3">
      <c r="A215" s="1" t="s">
        <v>3463</v>
      </c>
      <c r="B215" s="1">
        <v>140</v>
      </c>
      <c r="C215" s="1" t="s">
        <v>3405</v>
      </c>
    </row>
    <row r="216" spans="1:3" x14ac:dyDescent="0.3">
      <c r="A216" s="1" t="s">
        <v>3463</v>
      </c>
      <c r="B216" s="1">
        <v>141</v>
      </c>
      <c r="C216" s="1" t="s">
        <v>3406</v>
      </c>
    </row>
    <row r="217" spans="1:3" x14ac:dyDescent="0.3">
      <c r="A217" s="1" t="s">
        <v>3463</v>
      </c>
      <c r="B217" s="1">
        <v>142</v>
      </c>
      <c r="C217" s="1" t="s">
        <v>3407</v>
      </c>
    </row>
    <row r="218" spans="1:3" x14ac:dyDescent="0.3">
      <c r="A218" s="1" t="s">
        <v>3463</v>
      </c>
      <c r="B218" s="1">
        <v>143</v>
      </c>
      <c r="C218" s="1" t="s">
        <v>3408</v>
      </c>
    </row>
    <row r="219" spans="1:3" x14ac:dyDescent="0.3">
      <c r="A219" s="1" t="s">
        <v>3463</v>
      </c>
      <c r="B219" s="1">
        <v>144</v>
      </c>
      <c r="C219" s="1" t="s">
        <v>3409</v>
      </c>
    </row>
    <row r="220" spans="1:3" x14ac:dyDescent="0.3">
      <c r="A220" s="1" t="s">
        <v>3463</v>
      </c>
      <c r="B220" s="1">
        <v>145</v>
      </c>
      <c r="C220" s="1" t="s">
        <v>3410</v>
      </c>
    </row>
    <row r="221" spans="1:3" x14ac:dyDescent="0.3">
      <c r="A221" s="1" t="s">
        <v>3463</v>
      </c>
      <c r="B221" s="1">
        <v>146</v>
      </c>
      <c r="C221" s="1" t="s">
        <v>3411</v>
      </c>
    </row>
    <row r="222" spans="1:3" x14ac:dyDescent="0.3">
      <c r="A222" s="1" t="s">
        <v>3463</v>
      </c>
      <c r="B222" s="1">
        <v>147</v>
      </c>
      <c r="C222" s="1" t="s">
        <v>3412</v>
      </c>
    </row>
    <row r="223" spans="1:3" x14ac:dyDescent="0.3">
      <c r="A223" s="1" t="s">
        <v>3463</v>
      </c>
      <c r="B223" s="1">
        <v>148</v>
      </c>
      <c r="C223" s="1" t="s">
        <v>3413</v>
      </c>
    </row>
    <row r="224" spans="1:3" x14ac:dyDescent="0.3">
      <c r="A224" s="1" t="s">
        <v>3463</v>
      </c>
      <c r="B224" s="1">
        <v>149</v>
      </c>
      <c r="C224" s="1" t="s">
        <v>3414</v>
      </c>
    </row>
    <row r="225" spans="1:3" x14ac:dyDescent="0.3">
      <c r="A225" s="1" t="s">
        <v>3463</v>
      </c>
      <c r="B225" s="1">
        <v>150</v>
      </c>
      <c r="C225" s="1" t="s">
        <v>3415</v>
      </c>
    </row>
    <row r="226" spans="1:3" x14ac:dyDescent="0.3">
      <c r="A226" s="1" t="s">
        <v>3463</v>
      </c>
      <c r="B226" s="1">
        <v>151</v>
      </c>
      <c r="C226" s="1" t="s">
        <v>3416</v>
      </c>
    </row>
    <row r="227" spans="1:3" x14ac:dyDescent="0.3">
      <c r="A227" s="1" t="s">
        <v>3463</v>
      </c>
      <c r="B227" s="1">
        <v>152</v>
      </c>
      <c r="C227" s="1" t="s">
        <v>3417</v>
      </c>
    </row>
    <row r="228" spans="1:3" x14ac:dyDescent="0.3">
      <c r="A228" s="1" t="s">
        <v>3463</v>
      </c>
      <c r="B228" s="1">
        <v>153</v>
      </c>
      <c r="C228" s="1" t="s">
        <v>3418</v>
      </c>
    </row>
    <row r="229" spans="1:3" x14ac:dyDescent="0.3">
      <c r="A229" s="1" t="s">
        <v>3463</v>
      </c>
      <c r="B229" s="1">
        <v>154</v>
      </c>
      <c r="C229" s="1" t="s">
        <v>3419</v>
      </c>
    </row>
    <row r="230" spans="1:3" x14ac:dyDescent="0.3">
      <c r="A230" s="1" t="s">
        <v>3463</v>
      </c>
      <c r="B230" s="1">
        <v>155</v>
      </c>
      <c r="C230" s="1" t="s">
        <v>3420</v>
      </c>
    </row>
    <row r="231" spans="1:3" x14ac:dyDescent="0.3">
      <c r="A231" s="1" t="s">
        <v>3463</v>
      </c>
      <c r="B231" s="1">
        <v>156</v>
      </c>
      <c r="C231" s="1" t="s">
        <v>3421</v>
      </c>
    </row>
    <row r="232" spans="1:3" x14ac:dyDescent="0.3">
      <c r="A232" s="1" t="s">
        <v>3463</v>
      </c>
      <c r="B232" s="1">
        <v>157</v>
      </c>
      <c r="C232" s="1" t="s">
        <v>3422</v>
      </c>
    </row>
    <row r="233" spans="1:3" x14ac:dyDescent="0.3">
      <c r="A233" s="1" t="s">
        <v>3463</v>
      </c>
      <c r="B233" s="1">
        <v>158</v>
      </c>
      <c r="C233" s="1" t="s">
        <v>2113</v>
      </c>
    </row>
    <row r="234" spans="1:3" x14ac:dyDescent="0.3">
      <c r="A234" s="1" t="s">
        <v>3463</v>
      </c>
      <c r="B234" s="1">
        <v>159</v>
      </c>
      <c r="C234" s="1" t="s">
        <v>3423</v>
      </c>
    </row>
    <row r="235" spans="1:3" x14ac:dyDescent="0.3">
      <c r="A235" s="1" t="s">
        <v>3463</v>
      </c>
      <c r="B235" s="1">
        <v>160</v>
      </c>
      <c r="C235" s="1" t="s">
        <v>3424</v>
      </c>
    </row>
    <row r="236" spans="1:3" x14ac:dyDescent="0.3">
      <c r="A236" s="1" t="s">
        <v>3463</v>
      </c>
      <c r="B236" s="1">
        <v>162</v>
      </c>
      <c r="C236" s="1" t="s">
        <v>3426</v>
      </c>
    </row>
    <row r="237" spans="1:3" x14ac:dyDescent="0.3">
      <c r="A237" s="1" t="s">
        <v>3463</v>
      </c>
      <c r="B237" s="1">
        <v>163</v>
      </c>
      <c r="C237" s="1" t="s">
        <v>3427</v>
      </c>
    </row>
    <row r="238" spans="1:3" x14ac:dyDescent="0.3">
      <c r="A238" s="1" t="s">
        <v>3463</v>
      </c>
      <c r="B238" s="1">
        <v>164</v>
      </c>
      <c r="C238" s="1" t="s">
        <v>3428</v>
      </c>
    </row>
    <row r="239" spans="1:3" x14ac:dyDescent="0.3">
      <c r="A239" s="1" t="s">
        <v>3463</v>
      </c>
      <c r="B239" s="1">
        <v>165</v>
      </c>
      <c r="C239" s="1" t="s">
        <v>3429</v>
      </c>
    </row>
    <row r="240" spans="1:3" x14ac:dyDescent="0.3">
      <c r="A240" s="1" t="s">
        <v>3463</v>
      </c>
      <c r="B240" s="1">
        <v>338</v>
      </c>
      <c r="C240" s="1" t="s">
        <v>3430</v>
      </c>
    </row>
    <row r="241" spans="1:3" x14ac:dyDescent="0.3">
      <c r="A241" s="1" t="s">
        <v>3465</v>
      </c>
      <c r="B241" s="1">
        <v>99</v>
      </c>
      <c r="C241" s="1" t="s">
        <v>3366</v>
      </c>
    </row>
    <row r="242" spans="1:3" x14ac:dyDescent="0.3">
      <c r="A242" s="1" t="s">
        <v>3465</v>
      </c>
      <c r="B242" s="1">
        <v>100</v>
      </c>
      <c r="C242" s="1" t="s">
        <v>3367</v>
      </c>
    </row>
    <row r="243" spans="1:3" x14ac:dyDescent="0.3">
      <c r="A243" s="1" t="s">
        <v>3465</v>
      </c>
      <c r="B243" s="1">
        <v>101</v>
      </c>
      <c r="C243" s="1" t="s">
        <v>3368</v>
      </c>
    </row>
    <row r="244" spans="1:3" x14ac:dyDescent="0.3">
      <c r="A244" s="1" t="s">
        <v>3465</v>
      </c>
      <c r="B244" s="1">
        <v>102</v>
      </c>
      <c r="C244" s="1" t="s">
        <v>3369</v>
      </c>
    </row>
    <row r="245" spans="1:3" x14ac:dyDescent="0.3">
      <c r="A245" s="1" t="s">
        <v>3465</v>
      </c>
      <c r="B245" s="1">
        <v>103</v>
      </c>
      <c r="C245" s="1" t="s">
        <v>3370</v>
      </c>
    </row>
    <row r="246" spans="1:3" x14ac:dyDescent="0.3">
      <c r="A246" s="1" t="s">
        <v>3465</v>
      </c>
      <c r="B246" s="1">
        <v>104</v>
      </c>
      <c r="C246" s="1" t="s">
        <v>3371</v>
      </c>
    </row>
    <row r="247" spans="1:3" x14ac:dyDescent="0.3">
      <c r="A247" s="1" t="s">
        <v>3465</v>
      </c>
      <c r="B247" s="1">
        <v>105</v>
      </c>
      <c r="C247" s="1" t="s">
        <v>3372</v>
      </c>
    </row>
    <row r="248" spans="1:3" x14ac:dyDescent="0.3">
      <c r="A248" s="1" t="s">
        <v>3465</v>
      </c>
      <c r="B248" s="1">
        <v>106</v>
      </c>
      <c r="C248" s="1" t="s">
        <v>3373</v>
      </c>
    </row>
    <row r="249" spans="1:3" x14ac:dyDescent="0.3">
      <c r="A249" s="1" t="s">
        <v>3465</v>
      </c>
      <c r="B249" s="1">
        <v>107</v>
      </c>
      <c r="C249" s="1" t="s">
        <v>3374</v>
      </c>
    </row>
    <row r="250" spans="1:3" x14ac:dyDescent="0.3">
      <c r="A250" s="1" t="s">
        <v>3465</v>
      </c>
      <c r="B250" s="1">
        <v>108</v>
      </c>
      <c r="C250" s="1" t="s">
        <v>3375</v>
      </c>
    </row>
    <row r="251" spans="1:3" x14ac:dyDescent="0.3">
      <c r="A251" s="1" t="s">
        <v>3465</v>
      </c>
      <c r="B251" s="1">
        <v>109</v>
      </c>
      <c r="C251" s="1" t="s">
        <v>3376</v>
      </c>
    </row>
    <row r="252" spans="1:3" x14ac:dyDescent="0.3">
      <c r="A252" s="1" t="s">
        <v>3465</v>
      </c>
      <c r="B252" s="1">
        <v>110</v>
      </c>
      <c r="C252" s="1" t="s">
        <v>3377</v>
      </c>
    </row>
    <row r="253" spans="1:3" x14ac:dyDescent="0.3">
      <c r="A253" s="1" t="s">
        <v>3465</v>
      </c>
      <c r="B253" s="1">
        <v>111</v>
      </c>
      <c r="C253" s="1" t="s">
        <v>3378</v>
      </c>
    </row>
    <row r="254" spans="1:3" x14ac:dyDescent="0.3">
      <c r="A254" s="1" t="s">
        <v>3465</v>
      </c>
      <c r="B254" s="1">
        <v>112</v>
      </c>
      <c r="C254" s="1" t="s">
        <v>3379</v>
      </c>
    </row>
    <row r="255" spans="1:3" x14ac:dyDescent="0.3">
      <c r="A255" s="1" t="s">
        <v>3465</v>
      </c>
      <c r="B255" s="1">
        <v>113</v>
      </c>
      <c r="C255" s="1" t="s">
        <v>3380</v>
      </c>
    </row>
    <row r="256" spans="1:3" x14ac:dyDescent="0.3">
      <c r="A256" s="1" t="s">
        <v>3465</v>
      </c>
      <c r="B256" s="1">
        <v>114</v>
      </c>
      <c r="C256" s="1" t="s">
        <v>3381</v>
      </c>
    </row>
    <row r="257" spans="1:3" x14ac:dyDescent="0.3">
      <c r="A257" s="1" t="s">
        <v>3465</v>
      </c>
      <c r="B257" s="1">
        <v>115</v>
      </c>
      <c r="C257" s="1" t="s">
        <v>3382</v>
      </c>
    </row>
    <row r="258" spans="1:3" x14ac:dyDescent="0.3">
      <c r="A258" s="1" t="s">
        <v>3465</v>
      </c>
      <c r="B258" s="1">
        <v>116</v>
      </c>
      <c r="C258" s="1" t="s">
        <v>2146</v>
      </c>
    </row>
    <row r="259" spans="1:3" x14ac:dyDescent="0.3">
      <c r="A259" s="1" t="s">
        <v>3465</v>
      </c>
      <c r="B259" s="1">
        <v>117</v>
      </c>
      <c r="C259" s="1" t="s">
        <v>3383</v>
      </c>
    </row>
    <row r="260" spans="1:3" x14ac:dyDescent="0.3">
      <c r="A260" s="1" t="s">
        <v>3465</v>
      </c>
      <c r="B260" s="1">
        <v>118</v>
      </c>
      <c r="C260" s="1" t="s">
        <v>3384</v>
      </c>
    </row>
    <row r="261" spans="1:3" x14ac:dyDescent="0.3">
      <c r="A261" s="1" t="s">
        <v>3465</v>
      </c>
      <c r="B261" s="1">
        <v>119</v>
      </c>
      <c r="C261" s="1" t="s">
        <v>3187</v>
      </c>
    </row>
    <row r="262" spans="1:3" x14ac:dyDescent="0.3">
      <c r="A262" s="1" t="s">
        <v>3465</v>
      </c>
      <c r="B262" s="1">
        <v>120</v>
      </c>
      <c r="C262" s="1" t="s">
        <v>3385</v>
      </c>
    </row>
    <row r="263" spans="1:3" x14ac:dyDescent="0.3">
      <c r="A263" s="1" t="s">
        <v>3465</v>
      </c>
      <c r="B263" s="1">
        <v>121</v>
      </c>
      <c r="C263" s="1" t="s">
        <v>3386</v>
      </c>
    </row>
    <row r="264" spans="1:3" x14ac:dyDescent="0.3">
      <c r="A264" s="1" t="s">
        <v>3465</v>
      </c>
      <c r="B264" s="1">
        <v>122</v>
      </c>
      <c r="C264" s="1" t="s">
        <v>3387</v>
      </c>
    </row>
    <row r="265" spans="1:3" x14ac:dyDescent="0.3">
      <c r="A265" s="1" t="s">
        <v>3465</v>
      </c>
      <c r="B265" s="1">
        <v>123</v>
      </c>
      <c r="C265" s="1" t="s">
        <v>3388</v>
      </c>
    </row>
    <row r="266" spans="1:3" x14ac:dyDescent="0.3">
      <c r="A266" s="1" t="s">
        <v>3465</v>
      </c>
      <c r="B266" s="1">
        <v>124</v>
      </c>
      <c r="C266" s="1" t="s">
        <v>3389</v>
      </c>
    </row>
    <row r="267" spans="1:3" x14ac:dyDescent="0.3">
      <c r="A267" s="1" t="s">
        <v>3465</v>
      </c>
      <c r="B267" s="1">
        <v>125</v>
      </c>
      <c r="C267" s="1" t="s">
        <v>3390</v>
      </c>
    </row>
    <row r="268" spans="1:3" x14ac:dyDescent="0.3">
      <c r="A268" s="1" t="s">
        <v>3465</v>
      </c>
      <c r="B268" s="1">
        <v>126</v>
      </c>
      <c r="C268" s="1" t="s">
        <v>3391</v>
      </c>
    </row>
    <row r="269" spans="1:3" x14ac:dyDescent="0.3">
      <c r="A269" s="1" t="s">
        <v>3465</v>
      </c>
      <c r="B269" s="1">
        <v>127</v>
      </c>
      <c r="C269" s="1" t="s">
        <v>3392</v>
      </c>
    </row>
    <row r="270" spans="1:3" x14ac:dyDescent="0.3">
      <c r="A270" s="1" t="s">
        <v>3465</v>
      </c>
      <c r="B270" s="1">
        <v>128</v>
      </c>
      <c r="C270" s="1" t="s">
        <v>3393</v>
      </c>
    </row>
    <row r="271" spans="1:3" x14ac:dyDescent="0.3">
      <c r="A271" s="1" t="s">
        <v>3465</v>
      </c>
      <c r="B271" s="1">
        <v>129</v>
      </c>
      <c r="C271" s="1" t="s">
        <v>3394</v>
      </c>
    </row>
    <row r="272" spans="1:3" x14ac:dyDescent="0.3">
      <c r="A272" s="1" t="s">
        <v>3465</v>
      </c>
      <c r="B272" s="1">
        <v>130</v>
      </c>
      <c r="C272" s="1" t="s">
        <v>3395</v>
      </c>
    </row>
    <row r="273" spans="1:3" x14ac:dyDescent="0.3">
      <c r="A273" s="1" t="s">
        <v>3465</v>
      </c>
      <c r="B273" s="1">
        <v>131</v>
      </c>
      <c r="C273" s="1" t="s">
        <v>3396</v>
      </c>
    </row>
    <row r="274" spans="1:3" x14ac:dyDescent="0.3">
      <c r="A274" s="1" t="s">
        <v>3465</v>
      </c>
      <c r="B274" s="1">
        <v>132</v>
      </c>
      <c r="C274" s="1" t="s">
        <v>3397</v>
      </c>
    </row>
    <row r="275" spans="1:3" x14ac:dyDescent="0.3">
      <c r="A275" s="1" t="s">
        <v>3465</v>
      </c>
      <c r="B275" s="1">
        <v>133</v>
      </c>
      <c r="C275" s="1" t="s">
        <v>3398</v>
      </c>
    </row>
    <row r="276" spans="1:3" x14ac:dyDescent="0.3">
      <c r="A276" s="1" t="s">
        <v>3465</v>
      </c>
      <c r="B276" s="1">
        <v>134</v>
      </c>
      <c r="C276" s="1" t="s">
        <v>3399</v>
      </c>
    </row>
    <row r="277" spans="1:3" x14ac:dyDescent="0.3">
      <c r="A277" s="1" t="s">
        <v>3465</v>
      </c>
      <c r="B277" s="1">
        <v>135</v>
      </c>
      <c r="C277" s="1" t="s">
        <v>3400</v>
      </c>
    </row>
    <row r="278" spans="1:3" x14ac:dyDescent="0.3">
      <c r="A278" s="1" t="s">
        <v>3465</v>
      </c>
      <c r="B278" s="1">
        <v>136</v>
      </c>
      <c r="C278" s="1" t="s">
        <v>3401</v>
      </c>
    </row>
    <row r="279" spans="1:3" x14ac:dyDescent="0.3">
      <c r="A279" s="1" t="s">
        <v>3465</v>
      </c>
      <c r="B279" s="1">
        <v>137</v>
      </c>
      <c r="C279" s="1" t="s">
        <v>3402</v>
      </c>
    </row>
    <row r="280" spans="1:3" x14ac:dyDescent="0.3">
      <c r="A280" s="1" t="s">
        <v>3465</v>
      </c>
      <c r="B280" s="1">
        <v>138</v>
      </c>
      <c r="C280" s="1" t="s">
        <v>3403</v>
      </c>
    </row>
    <row r="281" spans="1:3" x14ac:dyDescent="0.3">
      <c r="A281" s="1" t="s">
        <v>3465</v>
      </c>
      <c r="B281" s="1">
        <v>139</v>
      </c>
      <c r="C281" s="1" t="s">
        <v>3404</v>
      </c>
    </row>
    <row r="282" spans="1:3" x14ac:dyDescent="0.3">
      <c r="A282" s="1" t="s">
        <v>3465</v>
      </c>
      <c r="B282" s="1">
        <v>140</v>
      </c>
      <c r="C282" s="1" t="s">
        <v>3405</v>
      </c>
    </row>
    <row r="283" spans="1:3" x14ac:dyDescent="0.3">
      <c r="A283" s="1" t="s">
        <v>3465</v>
      </c>
      <c r="B283" s="1">
        <v>141</v>
      </c>
      <c r="C283" s="1" t="s">
        <v>3406</v>
      </c>
    </row>
    <row r="284" spans="1:3" x14ac:dyDescent="0.3">
      <c r="A284" s="1" t="s">
        <v>3465</v>
      </c>
      <c r="B284" s="1">
        <v>142</v>
      </c>
      <c r="C284" s="1" t="s">
        <v>3407</v>
      </c>
    </row>
    <row r="285" spans="1:3" x14ac:dyDescent="0.3">
      <c r="A285" s="1" t="s">
        <v>3465</v>
      </c>
      <c r="B285" s="1">
        <v>143</v>
      </c>
      <c r="C285" s="1" t="s">
        <v>3408</v>
      </c>
    </row>
    <row r="286" spans="1:3" x14ac:dyDescent="0.3">
      <c r="A286" s="1" t="s">
        <v>3465</v>
      </c>
      <c r="B286" s="1">
        <v>144</v>
      </c>
      <c r="C286" s="1" t="s">
        <v>3409</v>
      </c>
    </row>
    <row r="287" spans="1:3" x14ac:dyDescent="0.3">
      <c r="A287" s="1" t="s">
        <v>3465</v>
      </c>
      <c r="B287" s="1">
        <v>145</v>
      </c>
      <c r="C287" s="1" t="s">
        <v>3410</v>
      </c>
    </row>
    <row r="288" spans="1:3" x14ac:dyDescent="0.3">
      <c r="A288" s="1" t="s">
        <v>3465</v>
      </c>
      <c r="B288" s="1">
        <v>146</v>
      </c>
      <c r="C288" s="1" t="s">
        <v>3411</v>
      </c>
    </row>
    <row r="289" spans="1:3" x14ac:dyDescent="0.3">
      <c r="A289" s="1" t="s">
        <v>3465</v>
      </c>
      <c r="B289" s="1">
        <v>147</v>
      </c>
      <c r="C289" s="1" t="s">
        <v>3412</v>
      </c>
    </row>
    <row r="290" spans="1:3" x14ac:dyDescent="0.3">
      <c r="A290" s="1" t="s">
        <v>3465</v>
      </c>
      <c r="B290" s="1">
        <v>148</v>
      </c>
      <c r="C290" s="1" t="s">
        <v>3413</v>
      </c>
    </row>
    <row r="291" spans="1:3" x14ac:dyDescent="0.3">
      <c r="A291" s="1" t="s">
        <v>3465</v>
      </c>
      <c r="B291" s="1">
        <v>149</v>
      </c>
      <c r="C291" s="1" t="s">
        <v>3414</v>
      </c>
    </row>
    <row r="292" spans="1:3" x14ac:dyDescent="0.3">
      <c r="A292" s="1" t="s">
        <v>3465</v>
      </c>
      <c r="B292" s="1">
        <v>150</v>
      </c>
      <c r="C292" s="1" t="s">
        <v>3415</v>
      </c>
    </row>
    <row r="293" spans="1:3" x14ac:dyDescent="0.3">
      <c r="A293" s="1" t="s">
        <v>3465</v>
      </c>
      <c r="B293" s="1">
        <v>151</v>
      </c>
      <c r="C293" s="1" t="s">
        <v>3416</v>
      </c>
    </row>
    <row r="294" spans="1:3" x14ac:dyDescent="0.3">
      <c r="A294" s="1" t="s">
        <v>3465</v>
      </c>
      <c r="B294" s="1">
        <v>152</v>
      </c>
      <c r="C294" s="1" t="s">
        <v>3417</v>
      </c>
    </row>
    <row r="295" spans="1:3" x14ac:dyDescent="0.3">
      <c r="A295" s="1" t="s">
        <v>3465</v>
      </c>
      <c r="B295" s="1">
        <v>153</v>
      </c>
      <c r="C295" s="1" t="s">
        <v>3418</v>
      </c>
    </row>
    <row r="296" spans="1:3" x14ac:dyDescent="0.3">
      <c r="A296" s="1" t="s">
        <v>3465</v>
      </c>
      <c r="B296" s="1">
        <v>154</v>
      </c>
      <c r="C296" s="1" t="s">
        <v>3419</v>
      </c>
    </row>
    <row r="297" spans="1:3" x14ac:dyDescent="0.3">
      <c r="A297" s="1" t="s">
        <v>3465</v>
      </c>
      <c r="B297" s="1">
        <v>155</v>
      </c>
      <c r="C297" s="1" t="s">
        <v>3420</v>
      </c>
    </row>
    <row r="298" spans="1:3" x14ac:dyDescent="0.3">
      <c r="A298" s="1" t="s">
        <v>3465</v>
      </c>
      <c r="B298" s="1">
        <v>156</v>
      </c>
      <c r="C298" s="1" t="s">
        <v>3421</v>
      </c>
    </row>
    <row r="299" spans="1:3" x14ac:dyDescent="0.3">
      <c r="A299" s="1" t="s">
        <v>3465</v>
      </c>
      <c r="B299" s="1">
        <v>157</v>
      </c>
      <c r="C299" s="1" t="s">
        <v>3422</v>
      </c>
    </row>
    <row r="300" spans="1:3" x14ac:dyDescent="0.3">
      <c r="A300" s="1" t="s">
        <v>3465</v>
      </c>
      <c r="B300" s="1">
        <v>158</v>
      </c>
      <c r="C300" s="1" t="s">
        <v>2113</v>
      </c>
    </row>
    <row r="301" spans="1:3" x14ac:dyDescent="0.3">
      <c r="A301" s="1" t="s">
        <v>3465</v>
      </c>
      <c r="B301" s="1">
        <v>159</v>
      </c>
      <c r="C301" s="1" t="s">
        <v>3423</v>
      </c>
    </row>
    <row r="302" spans="1:3" x14ac:dyDescent="0.3">
      <c r="A302" s="1" t="s">
        <v>3465</v>
      </c>
      <c r="B302" s="1">
        <v>160</v>
      </c>
      <c r="C302" s="1" t="s">
        <v>3424</v>
      </c>
    </row>
    <row r="303" spans="1:3" x14ac:dyDescent="0.3">
      <c r="A303" s="1" t="s">
        <v>3465</v>
      </c>
      <c r="B303" s="1">
        <v>161</v>
      </c>
      <c r="C303" s="1" t="s">
        <v>3425</v>
      </c>
    </row>
    <row r="304" spans="1:3" x14ac:dyDescent="0.3">
      <c r="A304" s="1" t="s">
        <v>3465</v>
      </c>
      <c r="B304" s="1">
        <v>162</v>
      </c>
      <c r="C304" s="1" t="s">
        <v>3426</v>
      </c>
    </row>
    <row r="305" spans="1:3" x14ac:dyDescent="0.3">
      <c r="A305" s="1" t="s">
        <v>3465</v>
      </c>
      <c r="B305" s="1">
        <v>163</v>
      </c>
      <c r="C305" s="1" t="s">
        <v>3427</v>
      </c>
    </row>
    <row r="306" spans="1:3" x14ac:dyDescent="0.3">
      <c r="A306" s="1" t="s">
        <v>3465</v>
      </c>
      <c r="B306" s="1">
        <v>164</v>
      </c>
      <c r="C306" s="1" t="s">
        <v>3428</v>
      </c>
    </row>
    <row r="307" spans="1:3" x14ac:dyDescent="0.3">
      <c r="A307" s="1" t="s">
        <v>3465</v>
      </c>
      <c r="B307" s="1">
        <v>165</v>
      </c>
      <c r="C307" s="1" t="s">
        <v>3429</v>
      </c>
    </row>
    <row r="308" spans="1:3" x14ac:dyDescent="0.3">
      <c r="A308" s="1" t="s">
        <v>3465</v>
      </c>
      <c r="B308" s="1">
        <v>338</v>
      </c>
      <c r="C308" s="1" t="s">
        <v>3430</v>
      </c>
    </row>
    <row r="309" spans="1:3" x14ac:dyDescent="0.3">
      <c r="A309" s="1" t="s">
        <v>3468</v>
      </c>
      <c r="B309" s="1">
        <v>192</v>
      </c>
      <c r="C309" s="1" t="s">
        <v>3467</v>
      </c>
    </row>
    <row r="310" spans="1:3" x14ac:dyDescent="0.3">
      <c r="A310" s="1" t="s">
        <v>3468</v>
      </c>
      <c r="B310" s="1">
        <v>193</v>
      </c>
      <c r="C310" s="1" t="s">
        <v>3469</v>
      </c>
    </row>
    <row r="311" spans="1:3" x14ac:dyDescent="0.3">
      <c r="A311" s="1" t="s">
        <v>3468</v>
      </c>
      <c r="B311" s="1">
        <v>194</v>
      </c>
      <c r="C311" s="1" t="s">
        <v>3470</v>
      </c>
    </row>
    <row r="312" spans="1:3" x14ac:dyDescent="0.3">
      <c r="A312" s="1" t="s">
        <v>3468</v>
      </c>
      <c r="B312" s="1">
        <v>195</v>
      </c>
      <c r="C312" s="1" t="s">
        <v>3471</v>
      </c>
    </row>
    <row r="313" spans="1:3" x14ac:dyDescent="0.3">
      <c r="A313" s="1" t="s">
        <v>3468</v>
      </c>
      <c r="B313" s="1">
        <v>196</v>
      </c>
      <c r="C313" s="1" t="s">
        <v>3472</v>
      </c>
    </row>
    <row r="314" spans="1:3" x14ac:dyDescent="0.3">
      <c r="A314" s="1" t="s">
        <v>3468</v>
      </c>
      <c r="B314" s="1">
        <v>197</v>
      </c>
      <c r="C314" s="1" t="s">
        <v>3473</v>
      </c>
    </row>
    <row r="315" spans="1:3" x14ac:dyDescent="0.3">
      <c r="A315" s="1" t="s">
        <v>3468</v>
      </c>
      <c r="B315" s="1">
        <v>198</v>
      </c>
      <c r="C315" s="1" t="s">
        <v>3474</v>
      </c>
    </row>
    <row r="316" spans="1:3" x14ac:dyDescent="0.3">
      <c r="A316" s="1" t="s">
        <v>3468</v>
      </c>
      <c r="B316" s="1">
        <v>199</v>
      </c>
      <c r="C316" s="1" t="s">
        <v>3475</v>
      </c>
    </row>
    <row r="317" spans="1:3" x14ac:dyDescent="0.3">
      <c r="A317" s="1" t="s">
        <v>3478</v>
      </c>
      <c r="B317" s="1">
        <v>200</v>
      </c>
      <c r="C317" s="1" t="s">
        <v>3477</v>
      </c>
    </row>
    <row r="318" spans="1:3" x14ac:dyDescent="0.3">
      <c r="A318" s="1" t="s">
        <v>3478</v>
      </c>
      <c r="B318" s="1">
        <v>201</v>
      </c>
      <c r="C318" s="1" t="s">
        <v>3479</v>
      </c>
    </row>
    <row r="319" spans="1:3" x14ac:dyDescent="0.3">
      <c r="A319" s="1" t="s">
        <v>3478</v>
      </c>
      <c r="B319" s="1">
        <v>202</v>
      </c>
      <c r="C319" s="1" t="s">
        <v>3480</v>
      </c>
    </row>
    <row r="320" spans="1:3" x14ac:dyDescent="0.3">
      <c r="A320" s="1" t="s">
        <v>3478</v>
      </c>
      <c r="B320" s="1">
        <v>203</v>
      </c>
      <c r="C320" s="1" t="s">
        <v>3481</v>
      </c>
    </row>
    <row r="321" spans="1:3" x14ac:dyDescent="0.3">
      <c r="A321" s="1" t="s">
        <v>3478</v>
      </c>
      <c r="B321" s="1">
        <v>204</v>
      </c>
      <c r="C321" s="1" t="s">
        <v>3482</v>
      </c>
    </row>
    <row r="322" spans="1:3" x14ac:dyDescent="0.3">
      <c r="A322" s="1" t="s">
        <v>3478</v>
      </c>
      <c r="B322" s="1">
        <v>205</v>
      </c>
      <c r="C322" s="1" t="s">
        <v>3483</v>
      </c>
    </row>
    <row r="323" spans="1:3" x14ac:dyDescent="0.3">
      <c r="A323" s="1" t="s">
        <v>3478</v>
      </c>
      <c r="B323" s="1">
        <v>206</v>
      </c>
      <c r="C323" s="1" t="s">
        <v>3484</v>
      </c>
    </row>
    <row r="324" spans="1:3" x14ac:dyDescent="0.3">
      <c r="A324" s="1" t="s">
        <v>3478</v>
      </c>
      <c r="B324" s="1">
        <v>207</v>
      </c>
      <c r="C324" s="1" t="s">
        <v>3485</v>
      </c>
    </row>
    <row r="325" spans="1:3" x14ac:dyDescent="0.3">
      <c r="A325" s="1" t="s">
        <v>3478</v>
      </c>
      <c r="B325" s="1">
        <v>208</v>
      </c>
      <c r="C325" s="1" t="s">
        <v>3486</v>
      </c>
    </row>
    <row r="326" spans="1:3" x14ac:dyDescent="0.3">
      <c r="A326" s="1" t="s">
        <v>3488</v>
      </c>
      <c r="B326" s="1">
        <v>65</v>
      </c>
      <c r="C326" s="1" t="s">
        <v>3312</v>
      </c>
    </row>
    <row r="327" spans="1:3" x14ac:dyDescent="0.3">
      <c r="A327" s="1" t="s">
        <v>3488</v>
      </c>
      <c r="B327" s="1">
        <v>209</v>
      </c>
      <c r="C327" s="1" t="s">
        <v>2474</v>
      </c>
    </row>
    <row r="328" spans="1:3" x14ac:dyDescent="0.3">
      <c r="A328" s="1" t="s">
        <v>3488</v>
      </c>
      <c r="B328" s="1">
        <v>210</v>
      </c>
      <c r="C328" s="1" t="s">
        <v>3145</v>
      </c>
    </row>
    <row r="329" spans="1:3" x14ac:dyDescent="0.3">
      <c r="A329" s="1" t="s">
        <v>3488</v>
      </c>
      <c r="B329" s="1">
        <v>211</v>
      </c>
      <c r="C329" s="1" t="s">
        <v>3309</v>
      </c>
    </row>
    <row r="330" spans="1:3" x14ac:dyDescent="0.3">
      <c r="A330" s="1" t="s">
        <v>3488</v>
      </c>
      <c r="B330" s="1">
        <v>212</v>
      </c>
      <c r="C330" s="1" t="s">
        <v>3306</v>
      </c>
    </row>
    <row r="331" spans="1:3" x14ac:dyDescent="0.3">
      <c r="A331" s="1" t="s">
        <v>3488</v>
      </c>
      <c r="B331" s="1">
        <v>213</v>
      </c>
      <c r="C331" s="1" t="s">
        <v>3310</v>
      </c>
    </row>
    <row r="332" spans="1:3" x14ac:dyDescent="0.3">
      <c r="A332" s="1" t="s">
        <v>3488</v>
      </c>
      <c r="B332" s="1">
        <v>214</v>
      </c>
      <c r="C332" s="1" t="s">
        <v>3311</v>
      </c>
    </row>
    <row r="333" spans="1:3" x14ac:dyDescent="0.3">
      <c r="A333" s="1" t="s">
        <v>3488</v>
      </c>
      <c r="B333" s="1">
        <v>215</v>
      </c>
      <c r="C333" s="1" t="s">
        <v>3365</v>
      </c>
    </row>
    <row r="334" spans="1:3" x14ac:dyDescent="0.3">
      <c r="A334" s="1" t="s">
        <v>3488</v>
      </c>
      <c r="B334" s="1">
        <v>216</v>
      </c>
      <c r="C334" s="1" t="s">
        <v>3308</v>
      </c>
    </row>
    <row r="335" spans="1:3" x14ac:dyDescent="0.3">
      <c r="A335" s="1" t="s">
        <v>3490</v>
      </c>
      <c r="B335" s="1">
        <v>217</v>
      </c>
      <c r="C335" s="1" t="s">
        <v>3489</v>
      </c>
    </row>
    <row r="336" spans="1:3" x14ac:dyDescent="0.3">
      <c r="A336" s="1" t="s">
        <v>3490</v>
      </c>
      <c r="B336" s="1">
        <v>218</v>
      </c>
      <c r="C336" s="1" t="s">
        <v>857</v>
      </c>
    </row>
    <row r="337" spans="1:3" x14ac:dyDescent="0.3">
      <c r="A337" s="1" t="s">
        <v>3491</v>
      </c>
      <c r="B337" s="1">
        <v>219</v>
      </c>
      <c r="C337" s="1" t="s">
        <v>2850</v>
      </c>
    </row>
    <row r="338" spans="1:3" x14ac:dyDescent="0.3">
      <c r="A338" s="1" t="s">
        <v>3491</v>
      </c>
      <c r="B338" s="1">
        <v>220</v>
      </c>
      <c r="C338" s="1" t="s">
        <v>3492</v>
      </c>
    </row>
    <row r="339" spans="1:3" x14ac:dyDescent="0.3">
      <c r="A339" s="1" t="s">
        <v>3491</v>
      </c>
      <c r="B339" s="1">
        <v>221</v>
      </c>
      <c r="C339" s="1" t="s">
        <v>3493</v>
      </c>
    </row>
    <row r="340" spans="1:3" x14ac:dyDescent="0.3">
      <c r="A340" s="1" t="s">
        <v>3496</v>
      </c>
      <c r="B340" s="1">
        <v>222</v>
      </c>
      <c r="C340" s="1" t="s">
        <v>3495</v>
      </c>
    </row>
    <row r="341" spans="1:3" x14ac:dyDescent="0.3">
      <c r="A341" s="1" t="s">
        <v>3496</v>
      </c>
      <c r="B341" s="1">
        <v>223</v>
      </c>
      <c r="C341" s="1" t="s">
        <v>3497</v>
      </c>
    </row>
    <row r="342" spans="1:3" x14ac:dyDescent="0.3">
      <c r="A342" s="1" t="s">
        <v>3496</v>
      </c>
      <c r="B342" s="1">
        <v>224</v>
      </c>
      <c r="C342" s="1" t="s">
        <v>3498</v>
      </c>
    </row>
    <row r="343" spans="1:3" x14ac:dyDescent="0.3">
      <c r="A343" s="1" t="s">
        <v>3496</v>
      </c>
      <c r="B343" s="1">
        <v>225</v>
      </c>
      <c r="C343" s="1" t="s">
        <v>3499</v>
      </c>
    </row>
    <row r="344" spans="1:3" x14ac:dyDescent="0.3">
      <c r="A344" s="1" t="s">
        <v>3496</v>
      </c>
      <c r="B344" s="1">
        <v>226</v>
      </c>
      <c r="C344" s="1" t="s">
        <v>3500</v>
      </c>
    </row>
    <row r="345" spans="1:3" x14ac:dyDescent="0.3">
      <c r="A345" s="1" t="s">
        <v>3496</v>
      </c>
      <c r="B345" s="1">
        <v>227</v>
      </c>
      <c r="C345" s="1" t="s">
        <v>3501</v>
      </c>
    </row>
    <row r="346" spans="1:3" x14ac:dyDescent="0.3">
      <c r="A346" s="1" t="s">
        <v>3503</v>
      </c>
      <c r="B346" s="1">
        <v>228</v>
      </c>
      <c r="C346" s="1" t="s">
        <v>2599</v>
      </c>
    </row>
    <row r="347" spans="1:3" x14ac:dyDescent="0.3">
      <c r="A347" s="1" t="s">
        <v>3503</v>
      </c>
      <c r="B347" s="1">
        <v>229</v>
      </c>
      <c r="C347" s="1" t="s">
        <v>3504</v>
      </c>
    </row>
    <row r="348" spans="1:3" x14ac:dyDescent="0.3">
      <c r="A348" s="1" t="s">
        <v>3503</v>
      </c>
      <c r="B348" s="1">
        <v>230</v>
      </c>
      <c r="C348" s="1" t="s">
        <v>3505</v>
      </c>
    </row>
    <row r="349" spans="1:3" x14ac:dyDescent="0.3">
      <c r="A349" s="1" t="s">
        <v>3503</v>
      </c>
      <c r="B349" s="1">
        <v>231</v>
      </c>
      <c r="C349" s="1" t="s">
        <v>3506</v>
      </c>
    </row>
    <row r="350" spans="1:3" x14ac:dyDescent="0.3">
      <c r="A350" s="1" t="s">
        <v>3509</v>
      </c>
      <c r="B350" s="1">
        <v>232</v>
      </c>
      <c r="C350" s="1" t="s">
        <v>3508</v>
      </c>
    </row>
    <row r="351" spans="1:3" x14ac:dyDescent="0.3">
      <c r="A351" s="1" t="s">
        <v>3509</v>
      </c>
      <c r="B351" s="1">
        <v>233</v>
      </c>
      <c r="C351" s="1" t="s">
        <v>3510</v>
      </c>
    </row>
    <row r="352" spans="1:3" x14ac:dyDescent="0.3">
      <c r="A352" s="1" t="s">
        <v>3512</v>
      </c>
      <c r="B352" s="1">
        <v>234</v>
      </c>
      <c r="C352" s="1" t="s">
        <v>888</v>
      </c>
    </row>
    <row r="353" spans="1:3" x14ac:dyDescent="0.3">
      <c r="A353" s="1" t="s">
        <v>3512</v>
      </c>
      <c r="B353" s="1">
        <v>235</v>
      </c>
      <c r="C353" s="1" t="s">
        <v>3513</v>
      </c>
    </row>
    <row r="354" spans="1:3" x14ac:dyDescent="0.3">
      <c r="A354" s="1" t="s">
        <v>3512</v>
      </c>
      <c r="B354" s="1">
        <v>236</v>
      </c>
      <c r="C354" s="1" t="s">
        <v>3514</v>
      </c>
    </row>
    <row r="355" spans="1:3" x14ac:dyDescent="0.3">
      <c r="A355" s="1" t="s">
        <v>3512</v>
      </c>
      <c r="B355" s="1">
        <v>237</v>
      </c>
      <c r="C355" s="1" t="s">
        <v>3515</v>
      </c>
    </row>
    <row r="356" spans="1:3" x14ac:dyDescent="0.3">
      <c r="A356" s="1" t="s">
        <v>3512</v>
      </c>
      <c r="B356" s="1">
        <v>238</v>
      </c>
      <c r="C356" s="1" t="s">
        <v>3516</v>
      </c>
    </row>
    <row r="357" spans="1:3" x14ac:dyDescent="0.3">
      <c r="A357" s="1" t="s">
        <v>3512</v>
      </c>
      <c r="B357" s="1">
        <v>239</v>
      </c>
      <c r="C357" s="1" t="s">
        <v>3517</v>
      </c>
    </row>
    <row r="358" spans="1:3" x14ac:dyDescent="0.3">
      <c r="A358" s="1" t="s">
        <v>3512</v>
      </c>
      <c r="B358" s="1">
        <v>240</v>
      </c>
      <c r="C358" s="1" t="s">
        <v>3518</v>
      </c>
    </row>
    <row r="359" spans="1:3" x14ac:dyDescent="0.3">
      <c r="A359" s="1" t="s">
        <v>3512</v>
      </c>
      <c r="B359" s="1">
        <v>295</v>
      </c>
      <c r="C359" s="1" t="s">
        <v>3519</v>
      </c>
    </row>
    <row r="360" spans="1:3" x14ac:dyDescent="0.3">
      <c r="A360" s="1" t="s">
        <v>3521</v>
      </c>
      <c r="B360" s="1">
        <v>241</v>
      </c>
      <c r="C360" s="1" t="s">
        <v>3520</v>
      </c>
    </row>
    <row r="361" spans="1:3" x14ac:dyDescent="0.3">
      <c r="A361" s="1" t="s">
        <v>3521</v>
      </c>
      <c r="B361" s="1">
        <v>242</v>
      </c>
      <c r="C361" s="1" t="s">
        <v>3522</v>
      </c>
    </row>
    <row r="362" spans="1:3" x14ac:dyDescent="0.3">
      <c r="A362" s="1" t="s">
        <v>3524</v>
      </c>
      <c r="B362" s="1">
        <v>243</v>
      </c>
      <c r="C362" s="1" t="s">
        <v>54</v>
      </c>
    </row>
    <row r="363" spans="1:3" x14ac:dyDescent="0.3">
      <c r="A363" s="1" t="s">
        <v>3524</v>
      </c>
      <c r="B363" s="1">
        <v>244</v>
      </c>
      <c r="C363" s="1" t="s">
        <v>96</v>
      </c>
    </row>
    <row r="364" spans="1:3" x14ac:dyDescent="0.3">
      <c r="A364" s="1" t="s">
        <v>3526</v>
      </c>
      <c r="B364" s="1">
        <v>245</v>
      </c>
      <c r="C364" s="1" t="s">
        <v>54</v>
      </c>
    </row>
    <row r="365" spans="1:3" x14ac:dyDescent="0.3">
      <c r="A365" s="1" t="s">
        <v>3526</v>
      </c>
      <c r="B365" s="1">
        <v>246</v>
      </c>
      <c r="C365" s="1" t="s">
        <v>96</v>
      </c>
    </row>
    <row r="366" spans="1:3" x14ac:dyDescent="0.3">
      <c r="A366" s="1" t="s">
        <v>3528</v>
      </c>
      <c r="B366" s="1">
        <v>248</v>
      </c>
      <c r="C366" s="1" t="s">
        <v>3527</v>
      </c>
    </row>
    <row r="367" spans="1:3" x14ac:dyDescent="0.3">
      <c r="A367" s="1" t="s">
        <v>3528</v>
      </c>
      <c r="B367" s="1">
        <v>249</v>
      </c>
      <c r="C367" s="1" t="s">
        <v>3529</v>
      </c>
    </row>
    <row r="368" spans="1:3" x14ac:dyDescent="0.3">
      <c r="A368" s="1" t="s">
        <v>3532</v>
      </c>
      <c r="B368" s="1">
        <v>250</v>
      </c>
      <c r="C368" s="1" t="s">
        <v>3531</v>
      </c>
    </row>
    <row r="369" spans="1:3" x14ac:dyDescent="0.3">
      <c r="A369" s="1" t="s">
        <v>3532</v>
      </c>
      <c r="B369" s="1">
        <v>251</v>
      </c>
      <c r="C369" s="1" t="s">
        <v>3533</v>
      </c>
    </row>
    <row r="370" spans="1:3" x14ac:dyDescent="0.3">
      <c r="A370" s="1" t="s">
        <v>3532</v>
      </c>
      <c r="B370" s="1">
        <v>252</v>
      </c>
      <c r="C370" s="1" t="s">
        <v>3534</v>
      </c>
    </row>
    <row r="371" spans="1:3" x14ac:dyDescent="0.3">
      <c r="A371" s="1" t="s">
        <v>3532</v>
      </c>
      <c r="B371" s="1">
        <v>253</v>
      </c>
      <c r="C371" s="1" t="s">
        <v>3535</v>
      </c>
    </row>
    <row r="372" spans="1:3" x14ac:dyDescent="0.3">
      <c r="A372" s="1" t="s">
        <v>3532</v>
      </c>
      <c r="B372" s="1">
        <v>254</v>
      </c>
      <c r="C372" s="1" t="s">
        <v>3536</v>
      </c>
    </row>
    <row r="373" spans="1:3" x14ac:dyDescent="0.3">
      <c r="A373" s="1" t="s">
        <v>3538</v>
      </c>
      <c r="B373" s="1">
        <v>255</v>
      </c>
      <c r="C373" s="1" t="s">
        <v>3296</v>
      </c>
    </row>
    <row r="374" spans="1:3" x14ac:dyDescent="0.3">
      <c r="A374" s="1" t="s">
        <v>3538</v>
      </c>
      <c r="B374" s="1">
        <v>256</v>
      </c>
      <c r="C374" s="1" t="s">
        <v>2922</v>
      </c>
    </row>
    <row r="375" spans="1:3" x14ac:dyDescent="0.3">
      <c r="A375" s="1" t="s">
        <v>3540</v>
      </c>
      <c r="B375" s="1">
        <v>257</v>
      </c>
      <c r="C375" s="1" t="s">
        <v>3082</v>
      </c>
    </row>
    <row r="376" spans="1:3" x14ac:dyDescent="0.3">
      <c r="A376" s="1" t="s">
        <v>3540</v>
      </c>
      <c r="B376" s="1">
        <v>258</v>
      </c>
      <c r="C376" s="1" t="s">
        <v>3541</v>
      </c>
    </row>
    <row r="377" spans="1:3" x14ac:dyDescent="0.3">
      <c r="A377" s="1" t="s">
        <v>3540</v>
      </c>
      <c r="B377" s="1">
        <v>259</v>
      </c>
      <c r="C377" s="1" t="s">
        <v>3542</v>
      </c>
    </row>
    <row r="378" spans="1:3" x14ac:dyDescent="0.3">
      <c r="A378" s="1" t="s">
        <v>3540</v>
      </c>
      <c r="B378" s="1">
        <v>260</v>
      </c>
      <c r="C378" s="1" t="s">
        <v>3543</v>
      </c>
    </row>
    <row r="379" spans="1:3" x14ac:dyDescent="0.3">
      <c r="A379" s="1" t="s">
        <v>3540</v>
      </c>
      <c r="B379" s="1">
        <v>261</v>
      </c>
      <c r="C379" s="1" t="s">
        <v>3544</v>
      </c>
    </row>
    <row r="380" spans="1:3" x14ac:dyDescent="0.3">
      <c r="A380" s="1" t="s">
        <v>3545</v>
      </c>
      <c r="B380" s="1">
        <v>262</v>
      </c>
      <c r="C380" s="1" t="s">
        <v>2188</v>
      </c>
    </row>
    <row r="381" spans="1:3" x14ac:dyDescent="0.3">
      <c r="A381" s="1" t="s">
        <v>3545</v>
      </c>
      <c r="B381" s="1">
        <v>263</v>
      </c>
      <c r="C381" s="1" t="s">
        <v>3546</v>
      </c>
    </row>
    <row r="382" spans="1:3" x14ac:dyDescent="0.3">
      <c r="A382" s="1" t="s">
        <v>3545</v>
      </c>
      <c r="B382" s="1">
        <v>264</v>
      </c>
      <c r="C382" s="1" t="s">
        <v>3330</v>
      </c>
    </row>
    <row r="383" spans="1:3" x14ac:dyDescent="0.3">
      <c r="A383" s="1" t="s">
        <v>3547</v>
      </c>
      <c r="B383" s="1">
        <v>265</v>
      </c>
      <c r="C383" s="1" t="s">
        <v>3435</v>
      </c>
    </row>
    <row r="384" spans="1:3" x14ac:dyDescent="0.3">
      <c r="A384" s="1" t="s">
        <v>3547</v>
      </c>
      <c r="B384" s="1">
        <v>266</v>
      </c>
      <c r="C384" s="1" t="s">
        <v>3548</v>
      </c>
    </row>
    <row r="385" spans="1:3" x14ac:dyDescent="0.3">
      <c r="A385" s="1" t="s">
        <v>3547</v>
      </c>
      <c r="B385" s="1">
        <v>267</v>
      </c>
      <c r="C385" s="1" t="s">
        <v>3549</v>
      </c>
    </row>
    <row r="386" spans="1:3" x14ac:dyDescent="0.3">
      <c r="A386" s="1" t="s">
        <v>3547</v>
      </c>
      <c r="B386" s="1">
        <v>268</v>
      </c>
      <c r="C386" s="1" t="s">
        <v>3550</v>
      </c>
    </row>
    <row r="387" spans="1:3" x14ac:dyDescent="0.3">
      <c r="A387" s="1" t="s">
        <v>3547</v>
      </c>
      <c r="B387" s="1">
        <v>269</v>
      </c>
      <c r="C387" s="1" t="s">
        <v>3551</v>
      </c>
    </row>
    <row r="388" spans="1:3" x14ac:dyDescent="0.3">
      <c r="A388" s="1" t="s">
        <v>3547</v>
      </c>
      <c r="B388" s="1">
        <v>270</v>
      </c>
      <c r="C388" s="1" t="s">
        <v>3552</v>
      </c>
    </row>
    <row r="389" spans="1:3" x14ac:dyDescent="0.3">
      <c r="A389" s="1" t="s">
        <v>3547</v>
      </c>
      <c r="B389" s="1">
        <v>271</v>
      </c>
      <c r="C389" s="1" t="s">
        <v>3553</v>
      </c>
    </row>
    <row r="390" spans="1:3" x14ac:dyDescent="0.3">
      <c r="A390" s="1" t="s">
        <v>3547</v>
      </c>
      <c r="B390" s="1">
        <v>340</v>
      </c>
      <c r="C390" s="1" t="s">
        <v>3554</v>
      </c>
    </row>
    <row r="391" spans="1:3" x14ac:dyDescent="0.3">
      <c r="A391" s="1" t="s">
        <v>3555</v>
      </c>
      <c r="B391" s="1">
        <v>272</v>
      </c>
      <c r="C391" s="1" t="s">
        <v>2232</v>
      </c>
    </row>
    <row r="392" spans="1:3" x14ac:dyDescent="0.3">
      <c r="A392" s="1" t="s">
        <v>3555</v>
      </c>
      <c r="B392" s="1">
        <v>273</v>
      </c>
      <c r="C392" s="1" t="s">
        <v>3556</v>
      </c>
    </row>
    <row r="393" spans="1:3" x14ac:dyDescent="0.3">
      <c r="A393" s="1" t="s">
        <v>3557</v>
      </c>
      <c r="B393" s="1">
        <v>276</v>
      </c>
      <c r="C393" s="1" t="s">
        <v>2295</v>
      </c>
    </row>
    <row r="394" spans="1:3" x14ac:dyDescent="0.3">
      <c r="A394" s="1" t="s">
        <v>3557</v>
      </c>
      <c r="B394" s="1">
        <v>277</v>
      </c>
      <c r="C394" s="1" t="s">
        <v>3558</v>
      </c>
    </row>
    <row r="395" spans="1:3" x14ac:dyDescent="0.3">
      <c r="A395" s="1" t="s">
        <v>3557</v>
      </c>
      <c r="B395" s="1">
        <v>278</v>
      </c>
      <c r="C395" s="1" t="s">
        <v>3559</v>
      </c>
    </row>
    <row r="396" spans="1:3" x14ac:dyDescent="0.3">
      <c r="A396" s="1" t="s">
        <v>3557</v>
      </c>
      <c r="B396" s="1">
        <v>279</v>
      </c>
      <c r="C396" s="1" t="s">
        <v>3560</v>
      </c>
    </row>
    <row r="397" spans="1:3" x14ac:dyDescent="0.3">
      <c r="A397" s="1" t="s">
        <v>3557</v>
      </c>
      <c r="B397" s="1">
        <v>280</v>
      </c>
      <c r="C397" s="1" t="s">
        <v>3561</v>
      </c>
    </row>
    <row r="398" spans="1:3" x14ac:dyDescent="0.3">
      <c r="A398" s="1" t="s">
        <v>3557</v>
      </c>
      <c r="B398" s="1">
        <v>281</v>
      </c>
      <c r="C398" s="1" t="s">
        <v>3562</v>
      </c>
    </row>
    <row r="399" spans="1:3" x14ac:dyDescent="0.3">
      <c r="A399" s="1" t="s">
        <v>3557</v>
      </c>
      <c r="B399" s="1">
        <v>282</v>
      </c>
      <c r="C399" s="1" t="s">
        <v>3563</v>
      </c>
    </row>
    <row r="400" spans="1:3" x14ac:dyDescent="0.3">
      <c r="A400" s="1" t="s">
        <v>3557</v>
      </c>
      <c r="B400" s="1">
        <v>293</v>
      </c>
      <c r="C400" s="1" t="s">
        <v>3564</v>
      </c>
    </row>
    <row r="401" spans="1:3" x14ac:dyDescent="0.3">
      <c r="A401" s="1" t="s">
        <v>3557</v>
      </c>
      <c r="B401" s="1">
        <v>294</v>
      </c>
      <c r="C401" s="1" t="s">
        <v>3565</v>
      </c>
    </row>
    <row r="402" spans="1:3" x14ac:dyDescent="0.3">
      <c r="A402" s="1" t="s">
        <v>3557</v>
      </c>
      <c r="B402" s="1">
        <v>315</v>
      </c>
      <c r="C402" s="1" t="s">
        <v>3566</v>
      </c>
    </row>
    <row r="403" spans="1:3" x14ac:dyDescent="0.3">
      <c r="A403" s="1" t="s">
        <v>3557</v>
      </c>
      <c r="B403" s="1">
        <v>316</v>
      </c>
      <c r="C403" s="1" t="s">
        <v>3567</v>
      </c>
    </row>
    <row r="404" spans="1:3" x14ac:dyDescent="0.3">
      <c r="A404" s="1" t="s">
        <v>3557</v>
      </c>
      <c r="B404" s="1">
        <v>339</v>
      </c>
      <c r="C404" s="1" t="s">
        <v>3568</v>
      </c>
    </row>
    <row r="405" spans="1:3" x14ac:dyDescent="0.3">
      <c r="A405" s="1" t="s">
        <v>3569</v>
      </c>
      <c r="B405" s="1">
        <v>276</v>
      </c>
      <c r="C405" s="1" t="s">
        <v>2295</v>
      </c>
    </row>
    <row r="406" spans="1:3" x14ac:dyDescent="0.3">
      <c r="A406" s="1" t="s">
        <v>3569</v>
      </c>
      <c r="B406" s="1">
        <v>277</v>
      </c>
      <c r="C406" s="1" t="s">
        <v>3558</v>
      </c>
    </row>
    <row r="407" spans="1:3" x14ac:dyDescent="0.3">
      <c r="A407" s="1" t="s">
        <v>3569</v>
      </c>
      <c r="B407" s="1">
        <v>278</v>
      </c>
      <c r="C407" s="1" t="s">
        <v>3559</v>
      </c>
    </row>
    <row r="408" spans="1:3" x14ac:dyDescent="0.3">
      <c r="A408" s="1" t="s">
        <v>3569</v>
      </c>
      <c r="B408" s="1">
        <v>279</v>
      </c>
      <c r="C408" s="1" t="s">
        <v>3560</v>
      </c>
    </row>
    <row r="409" spans="1:3" x14ac:dyDescent="0.3">
      <c r="A409" s="1" t="s">
        <v>3569</v>
      </c>
      <c r="B409" s="1">
        <v>280</v>
      </c>
      <c r="C409" s="1" t="s">
        <v>3561</v>
      </c>
    </row>
    <row r="410" spans="1:3" x14ac:dyDescent="0.3">
      <c r="A410" s="1" t="s">
        <v>3569</v>
      </c>
      <c r="B410" s="1">
        <v>281</v>
      </c>
      <c r="C410" s="1" t="s">
        <v>3562</v>
      </c>
    </row>
    <row r="411" spans="1:3" x14ac:dyDescent="0.3">
      <c r="A411" s="1" t="s">
        <v>3569</v>
      </c>
      <c r="B411" s="1">
        <v>282</v>
      </c>
      <c r="C411" s="1" t="s">
        <v>3563</v>
      </c>
    </row>
    <row r="412" spans="1:3" x14ac:dyDescent="0.3">
      <c r="A412" s="1" t="s">
        <v>3569</v>
      </c>
      <c r="B412" s="1">
        <v>293</v>
      </c>
      <c r="C412" s="1" t="s">
        <v>3564</v>
      </c>
    </row>
    <row r="413" spans="1:3" x14ac:dyDescent="0.3">
      <c r="A413" s="1" t="s">
        <v>3569</v>
      </c>
      <c r="B413" s="1">
        <v>294</v>
      </c>
      <c r="C413" s="1" t="s">
        <v>3565</v>
      </c>
    </row>
    <row r="414" spans="1:3" x14ac:dyDescent="0.3">
      <c r="A414" s="1" t="s">
        <v>3569</v>
      </c>
      <c r="B414" s="1">
        <v>315</v>
      </c>
      <c r="C414" s="1" t="s">
        <v>3566</v>
      </c>
    </row>
    <row r="415" spans="1:3" x14ac:dyDescent="0.3">
      <c r="A415" s="1" t="s">
        <v>3569</v>
      </c>
      <c r="B415" s="1">
        <v>316</v>
      </c>
      <c r="C415" s="1" t="s">
        <v>3567</v>
      </c>
    </row>
    <row r="416" spans="1:3" x14ac:dyDescent="0.3">
      <c r="A416" s="1" t="s">
        <v>3569</v>
      </c>
      <c r="B416" s="1">
        <v>339</v>
      </c>
      <c r="C416" s="1" t="s">
        <v>3568</v>
      </c>
    </row>
    <row r="417" spans="1:3" x14ac:dyDescent="0.3">
      <c r="A417" s="1" t="s">
        <v>3570</v>
      </c>
      <c r="B417" s="1">
        <v>276</v>
      </c>
      <c r="C417" s="1" t="s">
        <v>2295</v>
      </c>
    </row>
    <row r="418" spans="1:3" x14ac:dyDescent="0.3">
      <c r="A418" s="1" t="s">
        <v>3570</v>
      </c>
      <c r="B418" s="1">
        <v>277</v>
      </c>
      <c r="C418" s="1" t="s">
        <v>3558</v>
      </c>
    </row>
    <row r="419" spans="1:3" x14ac:dyDescent="0.3">
      <c r="A419" s="1" t="s">
        <v>3570</v>
      </c>
      <c r="B419" s="1">
        <v>278</v>
      </c>
      <c r="C419" s="1" t="s">
        <v>3559</v>
      </c>
    </row>
    <row r="420" spans="1:3" x14ac:dyDescent="0.3">
      <c r="A420" s="1" t="s">
        <v>3570</v>
      </c>
      <c r="B420" s="1">
        <v>279</v>
      </c>
      <c r="C420" s="1" t="s">
        <v>3560</v>
      </c>
    </row>
    <row r="421" spans="1:3" x14ac:dyDescent="0.3">
      <c r="A421" s="1" t="s">
        <v>3570</v>
      </c>
      <c r="B421" s="1">
        <v>280</v>
      </c>
      <c r="C421" s="1" t="s">
        <v>3561</v>
      </c>
    </row>
    <row r="422" spans="1:3" x14ac:dyDescent="0.3">
      <c r="A422" s="1" t="s">
        <v>3570</v>
      </c>
      <c r="B422" s="1">
        <v>281</v>
      </c>
      <c r="C422" s="1" t="s">
        <v>3562</v>
      </c>
    </row>
    <row r="423" spans="1:3" x14ac:dyDescent="0.3">
      <c r="A423" s="1" t="s">
        <v>3570</v>
      </c>
      <c r="B423" s="1">
        <v>282</v>
      </c>
      <c r="C423" s="1" t="s">
        <v>3563</v>
      </c>
    </row>
    <row r="424" spans="1:3" x14ac:dyDescent="0.3">
      <c r="A424" s="1" t="s">
        <v>3570</v>
      </c>
      <c r="B424" s="1">
        <v>293</v>
      </c>
      <c r="C424" s="1" t="s">
        <v>3564</v>
      </c>
    </row>
    <row r="425" spans="1:3" x14ac:dyDescent="0.3">
      <c r="A425" s="1" t="s">
        <v>3570</v>
      </c>
      <c r="B425" s="1">
        <v>294</v>
      </c>
      <c r="C425" s="1" t="s">
        <v>3565</v>
      </c>
    </row>
    <row r="426" spans="1:3" x14ac:dyDescent="0.3">
      <c r="A426" s="1" t="s">
        <v>3570</v>
      </c>
      <c r="B426" s="1">
        <v>315</v>
      </c>
      <c r="C426" s="1" t="s">
        <v>3566</v>
      </c>
    </row>
    <row r="427" spans="1:3" x14ac:dyDescent="0.3">
      <c r="A427" s="1" t="s">
        <v>3570</v>
      </c>
      <c r="B427" s="1">
        <v>316</v>
      </c>
      <c r="C427" s="1" t="s">
        <v>3567</v>
      </c>
    </row>
    <row r="428" spans="1:3" x14ac:dyDescent="0.3">
      <c r="A428" s="1" t="s">
        <v>3570</v>
      </c>
      <c r="B428" s="1">
        <v>339</v>
      </c>
      <c r="C428" s="1" t="s">
        <v>3568</v>
      </c>
    </row>
    <row r="429" spans="1:3" x14ac:dyDescent="0.3">
      <c r="A429" s="1" t="s">
        <v>3571</v>
      </c>
      <c r="B429" s="1">
        <v>276</v>
      </c>
      <c r="C429" s="1" t="s">
        <v>2295</v>
      </c>
    </row>
    <row r="430" spans="1:3" x14ac:dyDescent="0.3">
      <c r="A430" s="1" t="s">
        <v>3571</v>
      </c>
      <c r="B430" s="1">
        <v>277</v>
      </c>
      <c r="C430" s="1" t="s">
        <v>3558</v>
      </c>
    </row>
    <row r="431" spans="1:3" x14ac:dyDescent="0.3">
      <c r="A431" s="1" t="s">
        <v>3571</v>
      </c>
      <c r="B431" s="1">
        <v>278</v>
      </c>
      <c r="C431" s="1" t="s">
        <v>3559</v>
      </c>
    </row>
    <row r="432" spans="1:3" x14ac:dyDescent="0.3">
      <c r="A432" s="1" t="s">
        <v>3571</v>
      </c>
      <c r="B432" s="1">
        <v>279</v>
      </c>
      <c r="C432" s="1" t="s">
        <v>3560</v>
      </c>
    </row>
    <row r="433" spans="1:3" x14ac:dyDescent="0.3">
      <c r="A433" s="1" t="s">
        <v>3571</v>
      </c>
      <c r="B433" s="1">
        <v>280</v>
      </c>
      <c r="C433" s="1" t="s">
        <v>3561</v>
      </c>
    </row>
    <row r="434" spans="1:3" x14ac:dyDescent="0.3">
      <c r="A434" s="1" t="s">
        <v>3571</v>
      </c>
      <c r="B434" s="1">
        <v>281</v>
      </c>
      <c r="C434" s="1" t="s">
        <v>3562</v>
      </c>
    </row>
    <row r="435" spans="1:3" x14ac:dyDescent="0.3">
      <c r="A435" s="1" t="s">
        <v>3571</v>
      </c>
      <c r="B435" s="1">
        <v>282</v>
      </c>
      <c r="C435" s="1" t="s">
        <v>3563</v>
      </c>
    </row>
    <row r="436" spans="1:3" x14ac:dyDescent="0.3">
      <c r="A436" s="1" t="s">
        <v>3571</v>
      </c>
      <c r="B436" s="1">
        <v>293</v>
      </c>
      <c r="C436" s="1" t="s">
        <v>3564</v>
      </c>
    </row>
    <row r="437" spans="1:3" x14ac:dyDescent="0.3">
      <c r="A437" s="1" t="s">
        <v>3571</v>
      </c>
      <c r="B437" s="1">
        <v>294</v>
      </c>
      <c r="C437" s="1" t="s">
        <v>3565</v>
      </c>
    </row>
    <row r="438" spans="1:3" x14ac:dyDescent="0.3">
      <c r="A438" s="1" t="s">
        <v>3571</v>
      </c>
      <c r="B438" s="1">
        <v>315</v>
      </c>
      <c r="C438" s="1" t="s">
        <v>3566</v>
      </c>
    </row>
    <row r="439" spans="1:3" x14ac:dyDescent="0.3">
      <c r="A439" s="1" t="s">
        <v>3571</v>
      </c>
      <c r="B439" s="1">
        <v>316</v>
      </c>
      <c r="C439" s="1" t="s">
        <v>3567</v>
      </c>
    </row>
    <row r="440" spans="1:3" x14ac:dyDescent="0.3">
      <c r="A440" s="1" t="s">
        <v>3571</v>
      </c>
      <c r="B440" s="1">
        <v>339</v>
      </c>
      <c r="C440" s="1" t="s">
        <v>3568</v>
      </c>
    </row>
    <row r="441" spans="1:3" x14ac:dyDescent="0.3">
      <c r="A441" s="1" t="s">
        <v>3573</v>
      </c>
      <c r="B441" s="1">
        <v>274</v>
      </c>
      <c r="C441" s="1" t="s">
        <v>3572</v>
      </c>
    </row>
    <row r="442" spans="1:3" x14ac:dyDescent="0.3">
      <c r="A442" s="1" t="s">
        <v>3573</v>
      </c>
      <c r="B442" s="1">
        <v>275</v>
      </c>
      <c r="C442" s="1" t="s">
        <v>3219</v>
      </c>
    </row>
    <row r="443" spans="1:3" x14ac:dyDescent="0.3">
      <c r="A443" s="1" t="s">
        <v>3573</v>
      </c>
      <c r="B443" s="1">
        <v>330</v>
      </c>
      <c r="C443" s="1" t="s">
        <v>3574</v>
      </c>
    </row>
    <row r="444" spans="1:3" x14ac:dyDescent="0.3">
      <c r="A444" s="1" t="s">
        <v>3573</v>
      </c>
      <c r="B444" s="1">
        <v>331</v>
      </c>
      <c r="C444" s="1" t="s">
        <v>3575</v>
      </c>
    </row>
    <row r="445" spans="1:3" x14ac:dyDescent="0.3">
      <c r="A445" s="1" t="s">
        <v>3573</v>
      </c>
      <c r="B445" s="1">
        <v>332</v>
      </c>
      <c r="C445" s="1" t="s">
        <v>3576</v>
      </c>
    </row>
    <row r="446" spans="1:3" x14ac:dyDescent="0.3">
      <c r="A446" s="1" t="s">
        <v>3573</v>
      </c>
      <c r="B446" s="1">
        <v>333</v>
      </c>
      <c r="C446" s="1" t="s">
        <v>3577</v>
      </c>
    </row>
    <row r="447" spans="1:3" x14ac:dyDescent="0.3">
      <c r="A447" s="1" t="s">
        <v>3579</v>
      </c>
      <c r="B447" s="1">
        <v>289</v>
      </c>
      <c r="C447" s="1" t="s">
        <v>54</v>
      </c>
    </row>
    <row r="448" spans="1:3" x14ac:dyDescent="0.3">
      <c r="A448" s="1" t="s">
        <v>3579</v>
      </c>
      <c r="B448" s="1">
        <v>290</v>
      </c>
      <c r="C448" s="1" t="s">
        <v>96</v>
      </c>
    </row>
    <row r="449" spans="1:3" x14ac:dyDescent="0.3">
      <c r="A449" s="1" t="s">
        <v>3581</v>
      </c>
      <c r="B449" s="1">
        <v>283</v>
      </c>
      <c r="C449" s="1" t="s">
        <v>3580</v>
      </c>
    </row>
    <row r="450" spans="1:3" x14ac:dyDescent="0.3">
      <c r="A450" s="1" t="s">
        <v>3581</v>
      </c>
      <c r="B450" s="1">
        <v>284</v>
      </c>
      <c r="C450" s="1" t="s">
        <v>3582</v>
      </c>
    </row>
    <row r="451" spans="1:3" x14ac:dyDescent="0.3">
      <c r="A451" s="1" t="s">
        <v>3581</v>
      </c>
      <c r="B451" s="1">
        <v>285</v>
      </c>
      <c r="C451" s="1" t="s">
        <v>3583</v>
      </c>
    </row>
    <row r="452" spans="1:3" x14ac:dyDescent="0.3">
      <c r="A452" s="1" t="s">
        <v>3581</v>
      </c>
      <c r="B452" s="1">
        <v>286</v>
      </c>
      <c r="C452" s="1" t="s">
        <v>3584</v>
      </c>
    </row>
    <row r="453" spans="1:3" x14ac:dyDescent="0.3">
      <c r="A453" s="1" t="s">
        <v>3581</v>
      </c>
      <c r="B453" s="1">
        <v>287</v>
      </c>
      <c r="C453" s="1" t="s">
        <v>3585</v>
      </c>
    </row>
    <row r="454" spans="1:3" x14ac:dyDescent="0.3">
      <c r="A454" s="1" t="s">
        <v>3581</v>
      </c>
      <c r="B454" s="1">
        <v>288</v>
      </c>
      <c r="C454" s="1" t="s">
        <v>3586</v>
      </c>
    </row>
    <row r="455" spans="1:3" x14ac:dyDescent="0.3">
      <c r="A455" s="1" t="s">
        <v>3588</v>
      </c>
      <c r="B455" s="1">
        <v>291</v>
      </c>
      <c r="C455" s="1" t="s">
        <v>3587</v>
      </c>
    </row>
    <row r="456" spans="1:3" x14ac:dyDescent="0.3">
      <c r="A456" s="1" t="s">
        <v>3588</v>
      </c>
      <c r="B456" s="1">
        <v>292</v>
      </c>
      <c r="C456" s="1" t="s">
        <v>3589</v>
      </c>
    </row>
    <row r="457" spans="1:3" x14ac:dyDescent="0.3">
      <c r="A457" s="1" t="s">
        <v>3591</v>
      </c>
      <c r="B457" s="1">
        <v>296</v>
      </c>
      <c r="C457" s="1" t="s">
        <v>3590</v>
      </c>
    </row>
    <row r="458" spans="1:3" x14ac:dyDescent="0.3">
      <c r="A458" s="1" t="s">
        <v>3591</v>
      </c>
      <c r="B458" s="1">
        <v>297</v>
      </c>
      <c r="C458" s="1" t="s">
        <v>3592</v>
      </c>
    </row>
    <row r="459" spans="1:3" x14ac:dyDescent="0.3">
      <c r="A459" s="1" t="s">
        <v>3594</v>
      </c>
      <c r="B459" s="1">
        <v>298</v>
      </c>
      <c r="C459" s="1" t="s">
        <v>3593</v>
      </c>
    </row>
    <row r="460" spans="1:3" x14ac:dyDescent="0.3">
      <c r="A460" s="1" t="s">
        <v>3594</v>
      </c>
      <c r="B460" s="1">
        <v>299</v>
      </c>
      <c r="C460" s="1" t="s">
        <v>3595</v>
      </c>
    </row>
    <row r="461" spans="1:3" x14ac:dyDescent="0.3">
      <c r="A461" s="1" t="s">
        <v>3594</v>
      </c>
      <c r="B461" s="1">
        <v>312</v>
      </c>
      <c r="C461" s="1" t="s">
        <v>3596</v>
      </c>
    </row>
    <row r="462" spans="1:3" x14ac:dyDescent="0.3">
      <c r="A462" s="1" t="s">
        <v>3594</v>
      </c>
      <c r="B462" s="1">
        <v>313</v>
      </c>
      <c r="C462" s="1" t="s">
        <v>3597</v>
      </c>
    </row>
    <row r="463" spans="1:3" x14ac:dyDescent="0.3">
      <c r="A463" s="1" t="s">
        <v>3598</v>
      </c>
      <c r="B463" s="1">
        <v>234</v>
      </c>
      <c r="C463" s="1" t="s">
        <v>888</v>
      </c>
    </row>
    <row r="464" spans="1:3" x14ac:dyDescent="0.3">
      <c r="A464" s="1" t="s">
        <v>3598</v>
      </c>
      <c r="B464" s="1">
        <v>301</v>
      </c>
      <c r="C464" s="1" t="s">
        <v>3515</v>
      </c>
    </row>
    <row r="465" spans="1:3" x14ac:dyDescent="0.3">
      <c r="A465" s="1" t="s">
        <v>3598</v>
      </c>
      <c r="B465" s="1">
        <v>302</v>
      </c>
      <c r="C465" s="1" t="s">
        <v>3599</v>
      </c>
    </row>
    <row r="466" spans="1:3" x14ac:dyDescent="0.3">
      <c r="A466" s="1" t="s">
        <v>3598</v>
      </c>
      <c r="B466" s="1">
        <v>303</v>
      </c>
      <c r="C466" s="1" t="s">
        <v>3600</v>
      </c>
    </row>
    <row r="467" spans="1:3" x14ac:dyDescent="0.3">
      <c r="A467" s="1" t="s">
        <v>3598</v>
      </c>
      <c r="B467" s="1">
        <v>304</v>
      </c>
      <c r="C467" s="1" t="s">
        <v>3601</v>
      </c>
    </row>
    <row r="468" spans="1:3" x14ac:dyDescent="0.3">
      <c r="A468" s="1" t="s">
        <v>3598</v>
      </c>
      <c r="B468" s="1">
        <v>305</v>
      </c>
      <c r="C468" s="1" t="s">
        <v>3602</v>
      </c>
    </row>
    <row r="469" spans="1:3" x14ac:dyDescent="0.3">
      <c r="A469" s="1" t="s">
        <v>3598</v>
      </c>
      <c r="B469" s="1">
        <v>306</v>
      </c>
      <c r="C469" s="1" t="s">
        <v>3603</v>
      </c>
    </row>
    <row r="470" spans="1:3" x14ac:dyDescent="0.3">
      <c r="A470" s="1" t="s">
        <v>3598</v>
      </c>
      <c r="B470" s="1">
        <v>307</v>
      </c>
      <c r="C470" s="1" t="s">
        <v>3604</v>
      </c>
    </row>
    <row r="471" spans="1:3" x14ac:dyDescent="0.3">
      <c r="A471" s="1" t="s">
        <v>3598</v>
      </c>
      <c r="B471" s="1">
        <v>308</v>
      </c>
      <c r="C471" s="1" t="s">
        <v>3605</v>
      </c>
    </row>
    <row r="472" spans="1:3" x14ac:dyDescent="0.3">
      <c r="A472" s="1" t="s">
        <v>3598</v>
      </c>
      <c r="B472" s="1">
        <v>309</v>
      </c>
      <c r="C472" s="1" t="s">
        <v>3606</v>
      </c>
    </row>
    <row r="473" spans="1:3" x14ac:dyDescent="0.3">
      <c r="A473" s="1" t="s">
        <v>3598</v>
      </c>
      <c r="B473" s="1">
        <v>310</v>
      </c>
      <c r="C473" s="1" t="s">
        <v>3607</v>
      </c>
    </row>
    <row r="474" spans="1:3" x14ac:dyDescent="0.3">
      <c r="A474" s="1" t="s">
        <v>3598</v>
      </c>
      <c r="B474" s="1">
        <v>311</v>
      </c>
      <c r="C474" s="1" t="s">
        <v>3608</v>
      </c>
    </row>
    <row r="475" spans="1:3" x14ac:dyDescent="0.3">
      <c r="A475" s="1" t="s">
        <v>3598</v>
      </c>
      <c r="B475" s="1">
        <v>324</v>
      </c>
      <c r="C475" s="1" t="s">
        <v>3609</v>
      </c>
    </row>
    <row r="476" spans="1:3" x14ac:dyDescent="0.3">
      <c r="A476" s="1" t="s">
        <v>3598</v>
      </c>
      <c r="B476" s="1">
        <v>326</v>
      </c>
      <c r="C476" s="1" t="s">
        <v>3610</v>
      </c>
    </row>
    <row r="477" spans="1:3" x14ac:dyDescent="0.3">
      <c r="A477" s="1" t="s">
        <v>3598</v>
      </c>
      <c r="B477" s="1">
        <v>336</v>
      </c>
      <c r="C477" s="1" t="s">
        <v>3611</v>
      </c>
    </row>
    <row r="478" spans="1:3" x14ac:dyDescent="0.3">
      <c r="A478" s="1" t="s">
        <v>3598</v>
      </c>
      <c r="B478" s="1">
        <v>337</v>
      </c>
      <c r="C478" s="1" t="s">
        <v>3612</v>
      </c>
    </row>
    <row r="479" spans="1:3" x14ac:dyDescent="0.3">
      <c r="A479" s="1" t="s">
        <v>3598</v>
      </c>
      <c r="B479" s="1">
        <v>341</v>
      </c>
      <c r="C479" s="1" t="s">
        <v>3613</v>
      </c>
    </row>
    <row r="480" spans="1:3" x14ac:dyDescent="0.3">
      <c r="A480" s="1" t="s">
        <v>3598</v>
      </c>
      <c r="B480" s="1">
        <v>342</v>
      </c>
      <c r="C480" s="1" t="s">
        <v>3614</v>
      </c>
    </row>
    <row r="481" spans="1:3" x14ac:dyDescent="0.3">
      <c r="A481" s="1" t="s">
        <v>3598</v>
      </c>
      <c r="B481" s="1">
        <v>343</v>
      </c>
      <c r="C481" s="1" t="s">
        <v>3615</v>
      </c>
    </row>
    <row r="482" spans="1:3" x14ac:dyDescent="0.3">
      <c r="A482" s="1" t="s">
        <v>3598</v>
      </c>
      <c r="B482" s="1">
        <v>344</v>
      </c>
      <c r="C482" s="1" t="s">
        <v>3616</v>
      </c>
    </row>
    <row r="483" spans="1:3" x14ac:dyDescent="0.3">
      <c r="A483" s="1" t="s">
        <v>3598</v>
      </c>
      <c r="B483" s="1">
        <v>345</v>
      </c>
      <c r="C483" s="1" t="s">
        <v>3617</v>
      </c>
    </row>
    <row r="484" spans="1:3" x14ac:dyDescent="0.3">
      <c r="A484" s="1" t="s">
        <v>3598</v>
      </c>
      <c r="B484" s="1">
        <v>346</v>
      </c>
      <c r="C484" s="1" t="s">
        <v>3618</v>
      </c>
    </row>
    <row r="485" spans="1:3" x14ac:dyDescent="0.3">
      <c r="A485" s="1" t="s">
        <v>3598</v>
      </c>
      <c r="B485" s="1">
        <v>347</v>
      </c>
      <c r="C485" s="1" t="s">
        <v>3619</v>
      </c>
    </row>
    <row r="486" spans="1:3" x14ac:dyDescent="0.3">
      <c r="A486" s="1" t="s">
        <v>3598</v>
      </c>
      <c r="B486" s="1">
        <v>748</v>
      </c>
      <c r="C486" s="1" t="s">
        <v>3620</v>
      </c>
    </row>
    <row r="487" spans="1:3" x14ac:dyDescent="0.3">
      <c r="A487" s="1" t="s">
        <v>3598</v>
      </c>
      <c r="B487" s="1">
        <v>751</v>
      </c>
      <c r="C487" s="1" t="s">
        <v>3621</v>
      </c>
    </row>
    <row r="488" spans="1:3" x14ac:dyDescent="0.3">
      <c r="A488" s="1" t="s">
        <v>3598</v>
      </c>
      <c r="B488" s="1">
        <v>752</v>
      </c>
      <c r="C488" s="1" t="s">
        <v>3622</v>
      </c>
    </row>
    <row r="489" spans="1:3" x14ac:dyDescent="0.3">
      <c r="A489" s="1" t="s">
        <v>3598</v>
      </c>
      <c r="B489" s="1">
        <v>753</v>
      </c>
      <c r="C489" s="1" t="s">
        <v>3623</v>
      </c>
    </row>
    <row r="490" spans="1:3" x14ac:dyDescent="0.3">
      <c r="A490" s="1" t="s">
        <v>3598</v>
      </c>
      <c r="B490" s="1">
        <v>754</v>
      </c>
      <c r="C490" s="1" t="s">
        <v>3624</v>
      </c>
    </row>
    <row r="491" spans="1:3" x14ac:dyDescent="0.3">
      <c r="A491" s="1" t="s">
        <v>3625</v>
      </c>
      <c r="B491" s="1">
        <v>319</v>
      </c>
      <c r="C491" s="1" t="s">
        <v>3279</v>
      </c>
    </row>
    <row r="492" spans="1:3" x14ac:dyDescent="0.3">
      <c r="A492" s="1" t="s">
        <v>3625</v>
      </c>
      <c r="B492" s="1">
        <v>320</v>
      </c>
      <c r="C492" s="1" t="s">
        <v>3626</v>
      </c>
    </row>
    <row r="493" spans="1:3" x14ac:dyDescent="0.3">
      <c r="A493" s="1" t="s">
        <v>3625</v>
      </c>
      <c r="B493" s="1">
        <v>321</v>
      </c>
      <c r="C493" s="1" t="s">
        <v>3627</v>
      </c>
    </row>
    <row r="494" spans="1:3" x14ac:dyDescent="0.3">
      <c r="A494" s="1" t="s">
        <v>3625</v>
      </c>
      <c r="B494" s="1">
        <v>322</v>
      </c>
      <c r="C494" s="1" t="s">
        <v>3628</v>
      </c>
    </row>
    <row r="495" spans="1:3" x14ac:dyDescent="0.3">
      <c r="A495" s="1" t="s">
        <v>3625</v>
      </c>
      <c r="B495" s="1">
        <v>323</v>
      </c>
      <c r="C495" s="1" t="s">
        <v>3629</v>
      </c>
    </row>
    <row r="496" spans="1:3" x14ac:dyDescent="0.3">
      <c r="A496" s="1" t="s">
        <v>3631</v>
      </c>
      <c r="B496" s="1">
        <v>317</v>
      </c>
      <c r="C496" s="1" t="s">
        <v>54</v>
      </c>
    </row>
    <row r="497" spans="1:3" x14ac:dyDescent="0.3">
      <c r="A497" s="1" t="s">
        <v>3631</v>
      </c>
      <c r="B497" s="1">
        <v>318</v>
      </c>
      <c r="C497" s="1" t="s">
        <v>96</v>
      </c>
    </row>
    <row r="498" spans="1:3" x14ac:dyDescent="0.3">
      <c r="A498" s="1" t="s">
        <v>3633</v>
      </c>
      <c r="B498" s="1">
        <v>327</v>
      </c>
      <c r="C498" s="1" t="s">
        <v>54</v>
      </c>
    </row>
    <row r="499" spans="1:3" x14ac:dyDescent="0.3">
      <c r="A499" s="1" t="s">
        <v>3633</v>
      </c>
      <c r="B499" s="1">
        <v>328</v>
      </c>
      <c r="C499" s="1" t="s">
        <v>96</v>
      </c>
    </row>
    <row r="500" spans="1:3" x14ac:dyDescent="0.3">
      <c r="A500" s="1" t="s">
        <v>3635</v>
      </c>
      <c r="B500" s="1">
        <v>334</v>
      </c>
      <c r="C500" s="1" t="s">
        <v>3634</v>
      </c>
    </row>
    <row r="501" spans="1:3" x14ac:dyDescent="0.3">
      <c r="A501" s="1" t="s">
        <v>3635</v>
      </c>
      <c r="B501" s="1">
        <v>335</v>
      </c>
      <c r="C501" s="1" t="s">
        <v>3636</v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632BD-4992-4DB5-AD27-3E9988F814C7}">
  <dimension ref="A1:E500"/>
  <sheetViews>
    <sheetView zoomScale="145" zoomScaleNormal="145" workbookViewId="0">
      <selection activeCell="C1" sqref="C1"/>
    </sheetView>
  </sheetViews>
  <sheetFormatPr defaultRowHeight="14.4" x14ac:dyDescent="0.3"/>
  <cols>
    <col min="2" max="2" width="34.5546875" bestFit="1" customWidth="1"/>
    <col min="3" max="3" width="75.88671875" bestFit="1" customWidth="1"/>
    <col min="4" max="4" width="27.5546875" bestFit="1" customWidth="1"/>
    <col min="5" max="5" width="86.44140625" bestFit="1" customWidth="1"/>
  </cols>
  <sheetData>
    <row r="1" spans="1:5" x14ac:dyDescent="0.3">
      <c r="A1" s="65" t="s">
        <v>5867</v>
      </c>
      <c r="B1" s="66" t="s">
        <v>5868</v>
      </c>
      <c r="C1" s="67" t="s">
        <v>1866</v>
      </c>
      <c r="D1" s="68" t="s">
        <v>5869</v>
      </c>
      <c r="E1" s="69" t="s">
        <v>5870</v>
      </c>
    </row>
    <row r="2" spans="1:5" x14ac:dyDescent="0.3">
      <c r="A2" s="70" t="s">
        <v>2521</v>
      </c>
      <c r="B2" s="71" t="s">
        <v>2522</v>
      </c>
      <c r="C2" s="72" t="s">
        <v>2523</v>
      </c>
      <c r="D2" s="73" t="s">
        <v>2523</v>
      </c>
      <c r="E2" s="74" t="s">
        <v>2523</v>
      </c>
    </row>
    <row r="3" spans="1:5" x14ac:dyDescent="0.3">
      <c r="A3" s="75" t="s">
        <v>2525</v>
      </c>
      <c r="B3" s="76" t="s">
        <v>2524</v>
      </c>
      <c r="C3" s="77" t="s">
        <v>2523</v>
      </c>
      <c r="D3" s="78" t="s">
        <v>2523</v>
      </c>
      <c r="E3" s="79" t="s">
        <v>2523</v>
      </c>
    </row>
    <row r="4" spans="1:5" x14ac:dyDescent="0.3">
      <c r="A4" s="80" t="s">
        <v>2525</v>
      </c>
      <c r="B4" s="81" t="s">
        <v>2523</v>
      </c>
      <c r="C4" s="82" t="s">
        <v>2526</v>
      </c>
      <c r="D4" s="83" t="s">
        <v>2527</v>
      </c>
      <c r="E4" s="84" t="s">
        <v>2523</v>
      </c>
    </row>
    <row r="5" spans="1:5" x14ac:dyDescent="0.3">
      <c r="A5" s="85" t="s">
        <v>2525</v>
      </c>
      <c r="B5" s="81" t="s">
        <v>2523</v>
      </c>
      <c r="C5" s="82" t="s">
        <v>2528</v>
      </c>
      <c r="D5" s="82" t="s">
        <v>2527</v>
      </c>
      <c r="E5" s="82" t="s">
        <v>2523</v>
      </c>
    </row>
    <row r="6" spans="1:5" x14ac:dyDescent="0.3">
      <c r="A6" s="85" t="s">
        <v>2525</v>
      </c>
      <c r="B6" s="81" t="s">
        <v>2523</v>
      </c>
      <c r="C6" s="82" t="s">
        <v>2529</v>
      </c>
      <c r="D6" s="82" t="s">
        <v>2527</v>
      </c>
      <c r="E6" s="82" t="s">
        <v>2523</v>
      </c>
    </row>
    <row r="7" spans="1:5" x14ac:dyDescent="0.3">
      <c r="A7" s="85" t="s">
        <v>2525</v>
      </c>
      <c r="B7" s="81" t="s">
        <v>2523</v>
      </c>
      <c r="C7" s="82" t="s">
        <v>2530</v>
      </c>
      <c r="D7" s="82" t="s">
        <v>2527</v>
      </c>
      <c r="E7" s="86" t="s">
        <v>2523</v>
      </c>
    </row>
    <row r="8" spans="1:5" x14ac:dyDescent="0.3">
      <c r="A8" s="85" t="s">
        <v>2525</v>
      </c>
      <c r="B8" s="81" t="s">
        <v>2523</v>
      </c>
      <c r="C8" s="82" t="s">
        <v>2531</v>
      </c>
      <c r="D8" s="82" t="s">
        <v>2527</v>
      </c>
      <c r="E8" s="86" t="s">
        <v>2523</v>
      </c>
    </row>
    <row r="9" spans="1:5" x14ac:dyDescent="0.3">
      <c r="A9" s="85" t="s">
        <v>2525</v>
      </c>
      <c r="B9" s="81" t="s">
        <v>2523</v>
      </c>
      <c r="C9" s="82" t="s">
        <v>2532</v>
      </c>
      <c r="D9" s="82" t="s">
        <v>2527</v>
      </c>
      <c r="E9" s="82" t="s">
        <v>2523</v>
      </c>
    </row>
    <row r="10" spans="1:5" x14ac:dyDescent="0.3">
      <c r="A10" s="85" t="s">
        <v>2525</v>
      </c>
      <c r="B10" s="81" t="s">
        <v>2523</v>
      </c>
      <c r="C10" s="82" t="s">
        <v>2533</v>
      </c>
      <c r="D10" s="82" t="s">
        <v>2527</v>
      </c>
      <c r="E10" s="82" t="s">
        <v>2523</v>
      </c>
    </row>
    <row r="11" spans="1:5" x14ac:dyDescent="0.3">
      <c r="A11" s="85" t="s">
        <v>2525</v>
      </c>
      <c r="B11" s="81" t="s">
        <v>2523</v>
      </c>
      <c r="C11" s="82" t="s">
        <v>2534</v>
      </c>
      <c r="D11" s="82" t="s">
        <v>2527</v>
      </c>
      <c r="E11" s="82" t="s">
        <v>2523</v>
      </c>
    </row>
    <row r="12" spans="1:5" x14ac:dyDescent="0.3">
      <c r="A12" s="85" t="s">
        <v>2525</v>
      </c>
      <c r="B12" s="81" t="s">
        <v>2523</v>
      </c>
      <c r="C12" s="82" t="s">
        <v>2535</v>
      </c>
      <c r="D12" s="82" t="s">
        <v>2527</v>
      </c>
      <c r="E12" s="82" t="s">
        <v>2523</v>
      </c>
    </row>
    <row r="13" spans="1:5" x14ac:dyDescent="0.3">
      <c r="A13" s="85" t="s">
        <v>2525</v>
      </c>
      <c r="B13" s="81" t="s">
        <v>2523</v>
      </c>
      <c r="C13" s="82" t="s">
        <v>2536</v>
      </c>
      <c r="D13" s="82" t="s">
        <v>2527</v>
      </c>
      <c r="E13" s="86" t="s">
        <v>2523</v>
      </c>
    </row>
    <row r="14" spans="1:5" x14ac:dyDescent="0.3">
      <c r="A14" s="85" t="s">
        <v>2525</v>
      </c>
      <c r="B14" s="81" t="s">
        <v>2523</v>
      </c>
      <c r="C14" s="82" t="s">
        <v>2537</v>
      </c>
      <c r="D14" s="82" t="s">
        <v>2527</v>
      </c>
      <c r="E14" s="86" t="s">
        <v>2523</v>
      </c>
    </row>
    <row r="15" spans="1:5" x14ac:dyDescent="0.3">
      <c r="A15" s="85" t="s">
        <v>2525</v>
      </c>
      <c r="B15" s="81" t="s">
        <v>2523</v>
      </c>
      <c r="C15" s="82" t="s">
        <v>2538</v>
      </c>
      <c r="D15" s="82" t="s">
        <v>2527</v>
      </c>
      <c r="E15" s="86" t="s">
        <v>2523</v>
      </c>
    </row>
    <row r="16" spans="1:5" x14ac:dyDescent="0.3">
      <c r="A16" s="85" t="s">
        <v>2525</v>
      </c>
      <c r="B16" s="81" t="s">
        <v>2523</v>
      </c>
      <c r="C16" s="82" t="s">
        <v>2539</v>
      </c>
      <c r="D16" s="82" t="s">
        <v>2527</v>
      </c>
      <c r="E16" s="82" t="s">
        <v>2523</v>
      </c>
    </row>
    <row r="17" spans="1:5" x14ac:dyDescent="0.3">
      <c r="A17" s="85" t="s">
        <v>2525</v>
      </c>
      <c r="B17" s="81" t="s">
        <v>2523</v>
      </c>
      <c r="C17" s="82" t="s">
        <v>2540</v>
      </c>
      <c r="D17" s="82" t="s">
        <v>2527</v>
      </c>
      <c r="E17" s="86" t="s">
        <v>2523</v>
      </c>
    </row>
    <row r="18" spans="1:5" x14ac:dyDescent="0.3">
      <c r="A18" s="87" t="s">
        <v>2542</v>
      </c>
      <c r="B18" s="76" t="s">
        <v>2541</v>
      </c>
      <c r="C18" s="77" t="s">
        <v>2523</v>
      </c>
      <c r="D18" s="77" t="s">
        <v>2523</v>
      </c>
      <c r="E18" s="88" t="s">
        <v>2523</v>
      </c>
    </row>
    <row r="19" spans="1:5" x14ac:dyDescent="0.3">
      <c r="A19" s="85" t="s">
        <v>2542</v>
      </c>
      <c r="B19" s="81" t="s">
        <v>2523</v>
      </c>
      <c r="C19" s="82" t="s">
        <v>2543</v>
      </c>
      <c r="D19" s="82" t="s">
        <v>2544</v>
      </c>
      <c r="E19" s="82" t="s">
        <v>2523</v>
      </c>
    </row>
    <row r="20" spans="1:5" x14ac:dyDescent="0.3">
      <c r="A20" s="85" t="s">
        <v>2542</v>
      </c>
      <c r="B20" s="81" t="s">
        <v>2523</v>
      </c>
      <c r="C20" s="82" t="s">
        <v>2545</v>
      </c>
      <c r="D20" s="82" t="s">
        <v>2544</v>
      </c>
      <c r="E20" s="82" t="s">
        <v>2523</v>
      </c>
    </row>
    <row r="21" spans="1:5" x14ac:dyDescent="0.3">
      <c r="A21" s="85" t="s">
        <v>2542</v>
      </c>
      <c r="B21" s="81" t="s">
        <v>2523</v>
      </c>
      <c r="C21" s="82" t="s">
        <v>2546</v>
      </c>
      <c r="D21" s="82" t="s">
        <v>2544</v>
      </c>
      <c r="E21" s="86" t="s">
        <v>2523</v>
      </c>
    </row>
    <row r="22" spans="1:5" x14ac:dyDescent="0.3">
      <c r="A22" s="85" t="s">
        <v>2542</v>
      </c>
      <c r="B22" s="81" t="s">
        <v>2523</v>
      </c>
      <c r="C22" s="82" t="s">
        <v>2547</v>
      </c>
      <c r="D22" s="82" t="s">
        <v>2544</v>
      </c>
      <c r="E22" s="86" t="s">
        <v>2523</v>
      </c>
    </row>
    <row r="23" spans="1:5" x14ac:dyDescent="0.3">
      <c r="A23" s="85" t="s">
        <v>2542</v>
      </c>
      <c r="B23" s="81" t="s">
        <v>2523</v>
      </c>
      <c r="C23" s="82" t="s">
        <v>2548</v>
      </c>
      <c r="D23" s="82" t="s">
        <v>2544</v>
      </c>
      <c r="E23" s="86" t="s">
        <v>2523</v>
      </c>
    </row>
    <row r="24" spans="1:5" x14ac:dyDescent="0.3">
      <c r="A24" s="85" t="s">
        <v>2542</v>
      </c>
      <c r="B24" s="81" t="s">
        <v>2523</v>
      </c>
      <c r="C24" s="82" t="s">
        <v>2549</v>
      </c>
      <c r="D24" s="82" t="s">
        <v>2544</v>
      </c>
      <c r="E24" s="86" t="s">
        <v>2523</v>
      </c>
    </row>
    <row r="25" spans="1:5" x14ac:dyDescent="0.3">
      <c r="A25" s="85" t="s">
        <v>2542</v>
      </c>
      <c r="B25" s="81" t="s">
        <v>2523</v>
      </c>
      <c r="C25" s="82" t="s">
        <v>2550</v>
      </c>
      <c r="D25" s="82" t="s">
        <v>2544</v>
      </c>
      <c r="E25" s="86" t="s">
        <v>2523</v>
      </c>
    </row>
    <row r="26" spans="1:5" x14ac:dyDescent="0.3">
      <c r="A26" s="85" t="s">
        <v>2542</v>
      </c>
      <c r="B26" s="81" t="s">
        <v>2523</v>
      </c>
      <c r="C26" s="82" t="s">
        <v>2551</v>
      </c>
      <c r="D26" s="82" t="s">
        <v>2544</v>
      </c>
      <c r="E26" s="86" t="s">
        <v>2523</v>
      </c>
    </row>
    <row r="27" spans="1:5" x14ac:dyDescent="0.3">
      <c r="A27" s="85" t="s">
        <v>2542</v>
      </c>
      <c r="B27" s="81" t="s">
        <v>2523</v>
      </c>
      <c r="C27" s="82" t="s">
        <v>2552</v>
      </c>
      <c r="D27" s="82" t="s">
        <v>2544</v>
      </c>
      <c r="E27" s="86" t="s">
        <v>2523</v>
      </c>
    </row>
    <row r="28" spans="1:5" x14ac:dyDescent="0.3">
      <c r="A28" s="85" t="s">
        <v>2542</v>
      </c>
      <c r="B28" s="81" t="s">
        <v>2523</v>
      </c>
      <c r="C28" s="82" t="s">
        <v>2553</v>
      </c>
      <c r="D28" s="82" t="s">
        <v>2544</v>
      </c>
      <c r="E28" s="86" t="s">
        <v>2523</v>
      </c>
    </row>
    <row r="29" spans="1:5" x14ac:dyDescent="0.3">
      <c r="A29" s="85" t="s">
        <v>2542</v>
      </c>
      <c r="B29" s="81" t="s">
        <v>2523</v>
      </c>
      <c r="C29" s="82" t="s">
        <v>2554</v>
      </c>
      <c r="D29" s="82" t="s">
        <v>2544</v>
      </c>
      <c r="E29" s="82" t="s">
        <v>2523</v>
      </c>
    </row>
    <row r="30" spans="1:5" x14ac:dyDescent="0.3">
      <c r="A30" s="85" t="s">
        <v>2542</v>
      </c>
      <c r="B30" s="81" t="s">
        <v>2523</v>
      </c>
      <c r="C30" s="82" t="s">
        <v>2555</v>
      </c>
      <c r="D30" s="82" t="s">
        <v>2544</v>
      </c>
      <c r="E30" s="82" t="s">
        <v>2523</v>
      </c>
    </row>
    <row r="31" spans="1:5" x14ac:dyDescent="0.3">
      <c r="A31" s="85" t="s">
        <v>2542</v>
      </c>
      <c r="B31" s="81" t="s">
        <v>2523</v>
      </c>
      <c r="C31" s="82" t="s">
        <v>2556</v>
      </c>
      <c r="D31" s="82" t="s">
        <v>2544</v>
      </c>
      <c r="E31" s="82" t="s">
        <v>2523</v>
      </c>
    </row>
    <row r="32" spans="1:5" x14ac:dyDescent="0.3">
      <c r="A32" s="89" t="s">
        <v>2542</v>
      </c>
      <c r="B32" s="82" t="s">
        <v>2523</v>
      </c>
      <c r="C32" s="82" t="s">
        <v>2557</v>
      </c>
      <c r="D32" s="82" t="s">
        <v>2544</v>
      </c>
      <c r="E32" s="82" t="s">
        <v>2523</v>
      </c>
    </row>
    <row r="33" spans="1:5" x14ac:dyDescent="0.3">
      <c r="A33" s="89" t="s">
        <v>2542</v>
      </c>
      <c r="B33" s="82" t="s">
        <v>2523</v>
      </c>
      <c r="C33" s="82" t="s">
        <v>2558</v>
      </c>
      <c r="D33" s="82" t="s">
        <v>2544</v>
      </c>
      <c r="E33" s="82" t="s">
        <v>2523</v>
      </c>
    </row>
    <row r="34" spans="1:5" x14ac:dyDescent="0.3">
      <c r="A34" s="89" t="s">
        <v>2542</v>
      </c>
      <c r="B34" s="82" t="s">
        <v>2523</v>
      </c>
      <c r="C34" s="82" t="s">
        <v>2559</v>
      </c>
      <c r="D34" s="82" t="s">
        <v>2544</v>
      </c>
      <c r="E34" s="82" t="s">
        <v>2523</v>
      </c>
    </row>
    <row r="35" spans="1:5" x14ac:dyDescent="0.3">
      <c r="A35" s="89" t="s">
        <v>2542</v>
      </c>
      <c r="B35" s="82" t="s">
        <v>2523</v>
      </c>
      <c r="C35" s="82" t="s">
        <v>2560</v>
      </c>
      <c r="D35" s="82" t="s">
        <v>2544</v>
      </c>
      <c r="E35" s="86" t="s">
        <v>2523</v>
      </c>
    </row>
    <row r="36" spans="1:5" x14ac:dyDescent="0.3">
      <c r="A36" s="87" t="s">
        <v>2563</v>
      </c>
      <c r="B36" s="76" t="s">
        <v>2562</v>
      </c>
      <c r="C36" s="77" t="s">
        <v>2523</v>
      </c>
      <c r="D36" s="77" t="s">
        <v>2523</v>
      </c>
      <c r="E36" s="88" t="s">
        <v>2523</v>
      </c>
    </row>
    <row r="37" spans="1:5" x14ac:dyDescent="0.3">
      <c r="A37" s="85" t="s">
        <v>2563</v>
      </c>
      <c r="B37" s="81" t="s">
        <v>2523</v>
      </c>
      <c r="C37" s="82" t="s">
        <v>2543</v>
      </c>
      <c r="D37" s="82" t="s">
        <v>2544</v>
      </c>
      <c r="E37" s="82" t="s">
        <v>2523</v>
      </c>
    </row>
    <row r="38" spans="1:5" x14ac:dyDescent="0.3">
      <c r="A38" s="85" t="s">
        <v>2563</v>
      </c>
      <c r="B38" s="81" t="s">
        <v>2523</v>
      </c>
      <c r="C38" s="82" t="s">
        <v>2545</v>
      </c>
      <c r="D38" s="82" t="s">
        <v>2544</v>
      </c>
      <c r="E38" s="82" t="s">
        <v>2523</v>
      </c>
    </row>
    <row r="39" spans="1:5" x14ac:dyDescent="0.3">
      <c r="A39" s="85" t="s">
        <v>2563</v>
      </c>
      <c r="B39" s="81" t="s">
        <v>2523</v>
      </c>
      <c r="C39" s="82" t="s">
        <v>2564</v>
      </c>
      <c r="D39" s="82" t="s">
        <v>2544</v>
      </c>
      <c r="E39" s="86" t="s">
        <v>2523</v>
      </c>
    </row>
    <row r="40" spans="1:5" x14ac:dyDescent="0.3">
      <c r="A40" s="85" t="s">
        <v>2563</v>
      </c>
      <c r="B40" s="81" t="s">
        <v>2523</v>
      </c>
      <c r="C40" s="82" t="s">
        <v>2547</v>
      </c>
      <c r="D40" s="82" t="s">
        <v>2544</v>
      </c>
      <c r="E40" s="86" t="s">
        <v>2523</v>
      </c>
    </row>
    <row r="41" spans="1:5" x14ac:dyDescent="0.3">
      <c r="A41" s="85" t="s">
        <v>2563</v>
      </c>
      <c r="B41" s="81" t="s">
        <v>2523</v>
      </c>
      <c r="C41" s="82" t="s">
        <v>2565</v>
      </c>
      <c r="D41" s="82" t="s">
        <v>2544</v>
      </c>
      <c r="E41" s="86" t="s">
        <v>2523</v>
      </c>
    </row>
    <row r="42" spans="1:5" x14ac:dyDescent="0.3">
      <c r="A42" s="85" t="s">
        <v>2563</v>
      </c>
      <c r="B42" s="81" t="s">
        <v>2523</v>
      </c>
      <c r="C42" s="82" t="s">
        <v>2566</v>
      </c>
      <c r="D42" s="82" t="s">
        <v>2544</v>
      </c>
      <c r="E42" s="86" t="s">
        <v>2523</v>
      </c>
    </row>
    <row r="43" spans="1:5" x14ac:dyDescent="0.3">
      <c r="A43" s="85" t="s">
        <v>2563</v>
      </c>
      <c r="B43" s="81" t="s">
        <v>2523</v>
      </c>
      <c r="C43" s="82" t="s">
        <v>2567</v>
      </c>
      <c r="D43" s="82" t="s">
        <v>2544</v>
      </c>
      <c r="E43" s="86" t="s">
        <v>2523</v>
      </c>
    </row>
    <row r="44" spans="1:5" x14ac:dyDescent="0.3">
      <c r="A44" s="85" t="s">
        <v>2563</v>
      </c>
      <c r="B44" s="81" t="s">
        <v>2523</v>
      </c>
      <c r="C44" s="82" t="s">
        <v>2551</v>
      </c>
      <c r="D44" s="82" t="s">
        <v>2544</v>
      </c>
      <c r="E44" s="86" t="s">
        <v>2523</v>
      </c>
    </row>
    <row r="45" spans="1:5" x14ac:dyDescent="0.3">
      <c r="A45" s="85" t="s">
        <v>2563</v>
      </c>
      <c r="B45" s="81" t="s">
        <v>2523</v>
      </c>
      <c r="C45" s="82" t="s">
        <v>2552</v>
      </c>
      <c r="D45" s="82" t="s">
        <v>2544</v>
      </c>
      <c r="E45" s="86" t="s">
        <v>2523</v>
      </c>
    </row>
    <row r="46" spans="1:5" x14ac:dyDescent="0.3">
      <c r="A46" s="85" t="s">
        <v>2563</v>
      </c>
      <c r="B46" s="81" t="s">
        <v>2523</v>
      </c>
      <c r="C46" s="82" t="s">
        <v>2553</v>
      </c>
      <c r="D46" s="82" t="s">
        <v>2544</v>
      </c>
      <c r="E46" s="86" t="s">
        <v>2523</v>
      </c>
    </row>
    <row r="47" spans="1:5" x14ac:dyDescent="0.3">
      <c r="A47" s="85" t="s">
        <v>2563</v>
      </c>
      <c r="B47" s="81" t="s">
        <v>2523</v>
      </c>
      <c r="C47" s="82" t="s">
        <v>2554</v>
      </c>
      <c r="D47" s="82" t="s">
        <v>2544</v>
      </c>
      <c r="E47" s="82" t="s">
        <v>2523</v>
      </c>
    </row>
    <row r="48" spans="1:5" x14ac:dyDescent="0.3">
      <c r="A48" s="85" t="s">
        <v>2563</v>
      </c>
      <c r="B48" s="81" t="s">
        <v>2523</v>
      </c>
      <c r="C48" s="82" t="s">
        <v>2568</v>
      </c>
      <c r="D48" s="82" t="s">
        <v>2544</v>
      </c>
      <c r="E48" s="82" t="s">
        <v>2523</v>
      </c>
    </row>
    <row r="49" spans="1:5" x14ac:dyDescent="0.3">
      <c r="A49" s="85" t="s">
        <v>2563</v>
      </c>
      <c r="B49" s="81" t="s">
        <v>2523</v>
      </c>
      <c r="C49" s="82" t="s">
        <v>2569</v>
      </c>
      <c r="D49" s="82" t="s">
        <v>2544</v>
      </c>
      <c r="E49" s="86" t="s">
        <v>2523</v>
      </c>
    </row>
    <row r="50" spans="1:5" x14ac:dyDescent="0.3">
      <c r="A50" s="89" t="s">
        <v>2563</v>
      </c>
      <c r="B50" s="82" t="s">
        <v>2523</v>
      </c>
      <c r="C50" s="82" t="s">
        <v>2558</v>
      </c>
      <c r="D50" s="82" t="s">
        <v>2544</v>
      </c>
      <c r="E50" s="82" t="s">
        <v>2523</v>
      </c>
    </row>
    <row r="51" spans="1:5" x14ac:dyDescent="0.3">
      <c r="A51" s="89" t="s">
        <v>2563</v>
      </c>
      <c r="B51" s="82" t="s">
        <v>2523</v>
      </c>
      <c r="C51" s="82" t="s">
        <v>2559</v>
      </c>
      <c r="D51" s="82" t="s">
        <v>2544</v>
      </c>
      <c r="E51" s="82" t="s">
        <v>2523</v>
      </c>
    </row>
    <row r="52" spans="1:5" x14ac:dyDescent="0.3">
      <c r="A52" s="85" t="s">
        <v>2563</v>
      </c>
      <c r="B52" s="81" t="s">
        <v>2523</v>
      </c>
      <c r="C52" s="82" t="s">
        <v>2570</v>
      </c>
      <c r="D52" s="82" t="s">
        <v>2544</v>
      </c>
      <c r="E52" s="86" t="s">
        <v>2523</v>
      </c>
    </row>
    <row r="53" spans="1:5" x14ac:dyDescent="0.3">
      <c r="A53" s="89" t="s">
        <v>2563</v>
      </c>
      <c r="B53" s="82" t="s">
        <v>2523</v>
      </c>
      <c r="C53" s="82" t="s">
        <v>2571</v>
      </c>
      <c r="D53" s="82" t="s">
        <v>2544</v>
      </c>
      <c r="E53" s="90" t="s">
        <v>2523</v>
      </c>
    </row>
    <row r="54" spans="1:5" x14ac:dyDescent="0.3">
      <c r="A54" s="89" t="s">
        <v>2563</v>
      </c>
      <c r="B54" s="82" t="s">
        <v>2523</v>
      </c>
      <c r="C54" s="82" t="s">
        <v>2572</v>
      </c>
      <c r="D54" s="82" t="s">
        <v>2544</v>
      </c>
      <c r="E54" s="90" t="s">
        <v>2573</v>
      </c>
    </row>
    <row r="55" spans="1:5" x14ac:dyDescent="0.3">
      <c r="A55" s="87" t="s">
        <v>2575</v>
      </c>
      <c r="B55" s="76" t="s">
        <v>2574</v>
      </c>
      <c r="C55" s="77" t="s">
        <v>2523</v>
      </c>
      <c r="D55" s="77" t="s">
        <v>2523</v>
      </c>
      <c r="E55" s="88" t="s">
        <v>2523</v>
      </c>
    </row>
    <row r="56" spans="1:5" x14ac:dyDescent="0.3">
      <c r="A56" s="85" t="s">
        <v>2575</v>
      </c>
      <c r="B56" s="81" t="s">
        <v>2523</v>
      </c>
      <c r="C56" s="82" t="s">
        <v>2576</v>
      </c>
      <c r="D56" s="82" t="s">
        <v>2577</v>
      </c>
      <c r="E56" s="86" t="s">
        <v>2523</v>
      </c>
    </row>
    <row r="57" spans="1:5" x14ac:dyDescent="0.3">
      <c r="A57" s="85" t="s">
        <v>2575</v>
      </c>
      <c r="B57" s="81" t="s">
        <v>2523</v>
      </c>
      <c r="C57" s="82" t="s">
        <v>2578</v>
      </c>
      <c r="D57" s="82" t="s">
        <v>2577</v>
      </c>
      <c r="E57" s="86" t="s">
        <v>2523</v>
      </c>
    </row>
    <row r="58" spans="1:5" x14ac:dyDescent="0.3">
      <c r="A58" s="85" t="s">
        <v>2575</v>
      </c>
      <c r="B58" s="81" t="s">
        <v>2523</v>
      </c>
      <c r="C58" s="82" t="s">
        <v>2579</v>
      </c>
      <c r="D58" s="82" t="s">
        <v>2577</v>
      </c>
      <c r="E58" s="86" t="s">
        <v>2523</v>
      </c>
    </row>
    <row r="59" spans="1:5" x14ac:dyDescent="0.3">
      <c r="A59" s="85" t="s">
        <v>2575</v>
      </c>
      <c r="B59" s="81" t="s">
        <v>2523</v>
      </c>
      <c r="C59" s="82" t="s">
        <v>2580</v>
      </c>
      <c r="D59" s="82" t="s">
        <v>2577</v>
      </c>
      <c r="E59" s="86" t="s">
        <v>2523</v>
      </c>
    </row>
    <row r="60" spans="1:5" x14ac:dyDescent="0.3">
      <c r="A60" s="85" t="s">
        <v>2575</v>
      </c>
      <c r="B60" s="81" t="s">
        <v>2523</v>
      </c>
      <c r="C60" s="82" t="s">
        <v>2581</v>
      </c>
      <c r="D60" s="82" t="s">
        <v>2577</v>
      </c>
      <c r="E60" s="86" t="s">
        <v>2523</v>
      </c>
    </row>
    <row r="61" spans="1:5" x14ac:dyDescent="0.3">
      <c r="A61" s="85" t="s">
        <v>2575</v>
      </c>
      <c r="B61" s="81" t="s">
        <v>2523</v>
      </c>
      <c r="C61" s="82" t="s">
        <v>2582</v>
      </c>
      <c r="D61" s="82" t="s">
        <v>2583</v>
      </c>
      <c r="E61" s="86" t="s">
        <v>2523</v>
      </c>
    </row>
    <row r="62" spans="1:5" x14ac:dyDescent="0.3">
      <c r="A62" s="85" t="s">
        <v>2575</v>
      </c>
      <c r="B62" s="81" t="s">
        <v>2523</v>
      </c>
      <c r="C62" s="82" t="s">
        <v>2584</v>
      </c>
      <c r="D62" s="82" t="s">
        <v>2583</v>
      </c>
      <c r="E62" s="86" t="s">
        <v>2523</v>
      </c>
    </row>
    <row r="63" spans="1:5" x14ac:dyDescent="0.3">
      <c r="A63" s="85" t="s">
        <v>2575</v>
      </c>
      <c r="B63" s="81" t="s">
        <v>2523</v>
      </c>
      <c r="C63" s="82" t="s">
        <v>2585</v>
      </c>
      <c r="D63" s="82" t="s">
        <v>2583</v>
      </c>
      <c r="E63" s="86" t="s">
        <v>2523</v>
      </c>
    </row>
    <row r="64" spans="1:5" x14ac:dyDescent="0.3">
      <c r="A64" s="85" t="s">
        <v>2575</v>
      </c>
      <c r="B64" s="81" t="s">
        <v>2523</v>
      </c>
      <c r="C64" s="82" t="s">
        <v>2586</v>
      </c>
      <c r="D64" s="82" t="s">
        <v>2583</v>
      </c>
      <c r="E64" s="86" t="s">
        <v>2523</v>
      </c>
    </row>
    <row r="65" spans="1:5" x14ac:dyDescent="0.3">
      <c r="A65" s="85" t="s">
        <v>2575</v>
      </c>
      <c r="B65" s="81" t="s">
        <v>2523</v>
      </c>
      <c r="C65" s="82" t="s">
        <v>2587</v>
      </c>
      <c r="D65" s="82" t="s">
        <v>2583</v>
      </c>
      <c r="E65" s="86" t="s">
        <v>2523</v>
      </c>
    </row>
    <row r="66" spans="1:5" x14ac:dyDescent="0.3">
      <c r="A66" s="85" t="s">
        <v>2575</v>
      </c>
      <c r="B66" s="81" t="s">
        <v>2523</v>
      </c>
      <c r="C66" s="82" t="s">
        <v>2588</v>
      </c>
      <c r="D66" s="82" t="s">
        <v>2577</v>
      </c>
      <c r="E66" s="86" t="s">
        <v>2523</v>
      </c>
    </row>
    <row r="67" spans="1:5" x14ac:dyDescent="0.3">
      <c r="A67" s="85" t="s">
        <v>2575</v>
      </c>
      <c r="B67" s="81" t="s">
        <v>2523</v>
      </c>
      <c r="C67" s="82" t="s">
        <v>2589</v>
      </c>
      <c r="D67" s="82" t="s">
        <v>2577</v>
      </c>
      <c r="E67" s="86" t="s">
        <v>2523</v>
      </c>
    </row>
    <row r="68" spans="1:5" x14ac:dyDescent="0.3">
      <c r="A68" s="85" t="s">
        <v>2575</v>
      </c>
      <c r="B68" s="81" t="s">
        <v>2523</v>
      </c>
      <c r="C68" s="82" t="s">
        <v>2590</v>
      </c>
      <c r="D68" s="82" t="s">
        <v>2577</v>
      </c>
      <c r="E68" s="86" t="s">
        <v>2523</v>
      </c>
    </row>
    <row r="69" spans="1:5" x14ac:dyDescent="0.3">
      <c r="A69" s="85" t="s">
        <v>2575</v>
      </c>
      <c r="B69" s="81" t="s">
        <v>2523</v>
      </c>
      <c r="C69" s="82" t="s">
        <v>2591</v>
      </c>
      <c r="D69" s="82" t="s">
        <v>2583</v>
      </c>
      <c r="E69" s="86" t="s">
        <v>2523</v>
      </c>
    </row>
    <row r="70" spans="1:5" x14ac:dyDescent="0.3">
      <c r="A70" s="85" t="s">
        <v>2575</v>
      </c>
      <c r="B70" s="81" t="s">
        <v>2523</v>
      </c>
      <c r="C70" s="82" t="s">
        <v>2592</v>
      </c>
      <c r="D70" s="82" t="s">
        <v>2583</v>
      </c>
      <c r="E70" s="86" t="s">
        <v>2523</v>
      </c>
    </row>
    <row r="71" spans="1:5" x14ac:dyDescent="0.3">
      <c r="A71" s="85" t="s">
        <v>2575</v>
      </c>
      <c r="B71" s="81" t="s">
        <v>2523</v>
      </c>
      <c r="C71" s="82" t="s">
        <v>2593</v>
      </c>
      <c r="D71" s="82" t="s">
        <v>2577</v>
      </c>
      <c r="E71" s="86" t="s">
        <v>2523</v>
      </c>
    </row>
    <row r="72" spans="1:5" x14ac:dyDescent="0.3">
      <c r="A72" s="87" t="s">
        <v>2595</v>
      </c>
      <c r="B72" s="76" t="s">
        <v>2594</v>
      </c>
      <c r="C72" s="77" t="s">
        <v>2523</v>
      </c>
      <c r="D72" s="77" t="s">
        <v>2523</v>
      </c>
      <c r="E72" s="88" t="s">
        <v>2523</v>
      </c>
    </row>
    <row r="73" spans="1:5" x14ac:dyDescent="0.3">
      <c r="A73" s="85" t="s">
        <v>2595</v>
      </c>
      <c r="B73" s="81" t="s">
        <v>2523</v>
      </c>
      <c r="C73" s="82" t="s">
        <v>2596</v>
      </c>
      <c r="D73" s="82" t="s">
        <v>2597</v>
      </c>
      <c r="E73" s="86" t="s">
        <v>2523</v>
      </c>
    </row>
    <row r="74" spans="1:5" x14ac:dyDescent="0.3">
      <c r="A74" s="85" t="s">
        <v>2595</v>
      </c>
      <c r="B74" s="81" t="s">
        <v>2523</v>
      </c>
      <c r="C74" s="82" t="s">
        <v>2596</v>
      </c>
      <c r="D74" s="82" t="s">
        <v>2598</v>
      </c>
      <c r="E74" s="86" t="s">
        <v>2523</v>
      </c>
    </row>
    <row r="75" spans="1:5" x14ac:dyDescent="0.3">
      <c r="A75" s="87" t="s">
        <v>2600</v>
      </c>
      <c r="B75" s="76" t="s">
        <v>2599</v>
      </c>
      <c r="C75" s="77" t="s">
        <v>2523</v>
      </c>
      <c r="D75" s="77" t="s">
        <v>2523</v>
      </c>
      <c r="E75" s="88" t="s">
        <v>2523</v>
      </c>
    </row>
    <row r="76" spans="1:5" x14ac:dyDescent="0.3">
      <c r="A76" s="85" t="s">
        <v>2600</v>
      </c>
      <c r="B76" s="81" t="s">
        <v>2523</v>
      </c>
      <c r="C76" s="82" t="s">
        <v>2601</v>
      </c>
      <c r="D76" s="82" t="s">
        <v>2602</v>
      </c>
      <c r="E76" s="86" t="s">
        <v>2523</v>
      </c>
    </row>
    <row r="77" spans="1:5" x14ac:dyDescent="0.3">
      <c r="A77" s="85" t="s">
        <v>2600</v>
      </c>
      <c r="B77" s="81" t="s">
        <v>2523</v>
      </c>
      <c r="C77" s="82" t="s">
        <v>2603</v>
      </c>
      <c r="D77" s="82" t="s">
        <v>2602</v>
      </c>
      <c r="E77" s="86" t="s">
        <v>2523</v>
      </c>
    </row>
    <row r="78" spans="1:5" x14ac:dyDescent="0.3">
      <c r="A78" s="85" t="s">
        <v>2600</v>
      </c>
      <c r="B78" s="81" t="s">
        <v>2523</v>
      </c>
      <c r="C78" s="82" t="s">
        <v>2604</v>
      </c>
      <c r="D78" s="82" t="s">
        <v>2602</v>
      </c>
      <c r="E78" s="86" t="s">
        <v>2523</v>
      </c>
    </row>
    <row r="79" spans="1:5" x14ac:dyDescent="0.3">
      <c r="A79" s="85" t="s">
        <v>2600</v>
      </c>
      <c r="B79" s="81" t="s">
        <v>2523</v>
      </c>
      <c r="C79" s="82" t="s">
        <v>2603</v>
      </c>
      <c r="D79" s="82" t="s">
        <v>2605</v>
      </c>
      <c r="E79" s="86" t="s">
        <v>2523</v>
      </c>
    </row>
    <row r="80" spans="1:5" x14ac:dyDescent="0.3">
      <c r="A80" s="85" t="s">
        <v>2600</v>
      </c>
      <c r="B80" s="81" t="s">
        <v>2523</v>
      </c>
      <c r="C80" s="82" t="s">
        <v>2604</v>
      </c>
      <c r="D80" s="82" t="s">
        <v>2605</v>
      </c>
      <c r="E80" s="86" t="s">
        <v>2523</v>
      </c>
    </row>
    <row r="81" spans="1:5" x14ac:dyDescent="0.3">
      <c r="A81" s="87" t="s">
        <v>2607</v>
      </c>
      <c r="B81" s="76" t="s">
        <v>2606</v>
      </c>
      <c r="C81" s="77" t="s">
        <v>2523</v>
      </c>
      <c r="D81" s="77" t="s">
        <v>2523</v>
      </c>
      <c r="E81" s="88" t="s">
        <v>2523</v>
      </c>
    </row>
    <row r="82" spans="1:5" x14ac:dyDescent="0.3">
      <c r="A82" s="85" t="s">
        <v>2607</v>
      </c>
      <c r="B82" s="81" t="s">
        <v>2523</v>
      </c>
      <c r="C82" s="82" t="s">
        <v>2608</v>
      </c>
      <c r="D82" s="82" t="s">
        <v>2609</v>
      </c>
      <c r="E82" s="86" t="s">
        <v>2523</v>
      </c>
    </row>
    <row r="83" spans="1:5" x14ac:dyDescent="0.3">
      <c r="A83" s="87" t="s">
        <v>2611</v>
      </c>
      <c r="B83" s="76" t="s">
        <v>2610</v>
      </c>
      <c r="C83" s="77" t="s">
        <v>2523</v>
      </c>
      <c r="D83" s="77" t="s">
        <v>2523</v>
      </c>
      <c r="E83" s="88" t="s">
        <v>2523</v>
      </c>
    </row>
    <row r="84" spans="1:5" x14ac:dyDescent="0.3">
      <c r="A84" s="85" t="s">
        <v>2611</v>
      </c>
      <c r="B84" s="81" t="s">
        <v>2523</v>
      </c>
      <c r="C84" s="82" t="s">
        <v>2612</v>
      </c>
      <c r="D84" s="82" t="s">
        <v>2613</v>
      </c>
      <c r="E84" s="86" t="s">
        <v>2523</v>
      </c>
    </row>
    <row r="85" spans="1:5" x14ac:dyDescent="0.3">
      <c r="A85" s="87" t="s">
        <v>2615</v>
      </c>
      <c r="B85" s="76" t="s">
        <v>2614</v>
      </c>
      <c r="C85" s="77" t="s">
        <v>2523</v>
      </c>
      <c r="D85" s="77" t="s">
        <v>2523</v>
      </c>
      <c r="E85" s="88" t="s">
        <v>2523</v>
      </c>
    </row>
    <row r="86" spans="1:5" x14ac:dyDescent="0.3">
      <c r="A86" s="85" t="s">
        <v>2615</v>
      </c>
      <c r="B86" s="81" t="s">
        <v>2523</v>
      </c>
      <c r="C86" s="82" t="s">
        <v>2616</v>
      </c>
      <c r="D86" s="82" t="s">
        <v>2617</v>
      </c>
      <c r="E86" s="86" t="s">
        <v>2523</v>
      </c>
    </row>
    <row r="87" spans="1:5" x14ac:dyDescent="0.3">
      <c r="A87" s="85" t="s">
        <v>2615</v>
      </c>
      <c r="B87" s="81" t="s">
        <v>2523</v>
      </c>
      <c r="C87" s="82" t="s">
        <v>2618</v>
      </c>
      <c r="D87" s="82" t="s">
        <v>2617</v>
      </c>
      <c r="E87" s="86" t="s">
        <v>2523</v>
      </c>
    </row>
    <row r="88" spans="1:5" x14ac:dyDescent="0.3">
      <c r="A88" s="87" t="s">
        <v>2621</v>
      </c>
      <c r="B88" s="76" t="s">
        <v>2620</v>
      </c>
      <c r="C88" s="77" t="s">
        <v>2523</v>
      </c>
      <c r="D88" s="77" t="s">
        <v>2523</v>
      </c>
      <c r="E88" s="88" t="s">
        <v>2523</v>
      </c>
    </row>
    <row r="89" spans="1:5" x14ac:dyDescent="0.3">
      <c r="A89" s="85" t="s">
        <v>2622</v>
      </c>
      <c r="B89" s="81" t="s">
        <v>2523</v>
      </c>
      <c r="C89" s="82" t="s">
        <v>2623</v>
      </c>
      <c r="D89" s="82" t="s">
        <v>2624</v>
      </c>
      <c r="E89" s="86" t="s">
        <v>2625</v>
      </c>
    </row>
    <row r="90" spans="1:5" x14ac:dyDescent="0.3">
      <c r="A90" s="85" t="s">
        <v>2626</v>
      </c>
      <c r="B90" s="81" t="s">
        <v>2523</v>
      </c>
      <c r="C90" s="82" t="s">
        <v>2627</v>
      </c>
      <c r="D90" s="82" t="s">
        <v>2624</v>
      </c>
      <c r="E90" s="86" t="s">
        <v>2628</v>
      </c>
    </row>
    <row r="91" spans="1:5" x14ac:dyDescent="0.3">
      <c r="A91" s="85" t="s">
        <v>2626</v>
      </c>
      <c r="B91" s="81" t="s">
        <v>2523</v>
      </c>
      <c r="C91" s="82" t="s">
        <v>2629</v>
      </c>
      <c r="D91" s="82" t="s">
        <v>2624</v>
      </c>
      <c r="E91" s="86" t="s">
        <v>2630</v>
      </c>
    </row>
    <row r="92" spans="1:5" x14ac:dyDescent="0.3">
      <c r="A92" s="85" t="s">
        <v>2632</v>
      </c>
      <c r="B92" s="81" t="s">
        <v>2523</v>
      </c>
      <c r="C92" s="82" t="s">
        <v>2633</v>
      </c>
      <c r="D92" s="82" t="s">
        <v>2624</v>
      </c>
      <c r="E92" s="86" t="s">
        <v>2634</v>
      </c>
    </row>
    <row r="93" spans="1:5" x14ac:dyDescent="0.3">
      <c r="A93" s="85" t="s">
        <v>2635</v>
      </c>
      <c r="B93" s="81" t="s">
        <v>2523</v>
      </c>
      <c r="C93" s="82" t="s">
        <v>2636</v>
      </c>
      <c r="D93" s="82" t="s">
        <v>2624</v>
      </c>
      <c r="E93" s="86" t="s">
        <v>2523</v>
      </c>
    </row>
    <row r="94" spans="1:5" x14ac:dyDescent="0.3">
      <c r="A94" s="87" t="s">
        <v>2638</v>
      </c>
      <c r="B94" s="76" t="s">
        <v>2637</v>
      </c>
      <c r="C94" s="77" t="s">
        <v>2523</v>
      </c>
      <c r="D94" s="77" t="s">
        <v>2523</v>
      </c>
      <c r="E94" s="88" t="s">
        <v>2523</v>
      </c>
    </row>
    <row r="95" spans="1:5" x14ac:dyDescent="0.3">
      <c r="A95" s="85" t="s">
        <v>2638</v>
      </c>
      <c r="B95" s="81" t="s">
        <v>2523</v>
      </c>
      <c r="C95" s="82" t="s">
        <v>2639</v>
      </c>
      <c r="D95" s="82" t="s">
        <v>2640</v>
      </c>
      <c r="E95" s="86" t="s">
        <v>2523</v>
      </c>
    </row>
    <row r="96" spans="1:5" x14ac:dyDescent="0.3">
      <c r="A96" s="87" t="s">
        <v>2641</v>
      </c>
      <c r="B96" s="76" t="s">
        <v>2232</v>
      </c>
      <c r="C96" s="77" t="s">
        <v>2523</v>
      </c>
      <c r="D96" s="77" t="s">
        <v>2523</v>
      </c>
      <c r="E96" s="88" t="s">
        <v>2523</v>
      </c>
    </row>
    <row r="97" spans="1:5" x14ac:dyDescent="0.3">
      <c r="A97" s="85" t="s">
        <v>2641</v>
      </c>
      <c r="B97" s="81" t="s">
        <v>2523</v>
      </c>
      <c r="C97" s="82" t="s">
        <v>2642</v>
      </c>
      <c r="D97" s="82" t="s">
        <v>2643</v>
      </c>
      <c r="E97" s="86" t="s">
        <v>2523</v>
      </c>
    </row>
    <row r="98" spans="1:5" x14ac:dyDescent="0.3">
      <c r="A98" s="85" t="s">
        <v>2641</v>
      </c>
      <c r="B98" s="81" t="s">
        <v>2523</v>
      </c>
      <c r="C98" s="82" t="s">
        <v>2644</v>
      </c>
      <c r="D98" s="82" t="s">
        <v>2643</v>
      </c>
      <c r="E98" s="86" t="s">
        <v>2523</v>
      </c>
    </row>
    <row r="99" spans="1:5" x14ac:dyDescent="0.3">
      <c r="A99" s="87" t="s">
        <v>2647</v>
      </c>
      <c r="B99" s="76" t="s">
        <v>2646</v>
      </c>
      <c r="C99" s="77" t="s">
        <v>2523</v>
      </c>
      <c r="D99" s="77" t="s">
        <v>2523</v>
      </c>
      <c r="E99" s="88" t="s">
        <v>2523</v>
      </c>
    </row>
    <row r="100" spans="1:5" x14ac:dyDescent="0.3">
      <c r="A100" s="85" t="s">
        <v>2647</v>
      </c>
      <c r="B100" s="81" t="s">
        <v>2523</v>
      </c>
      <c r="C100" s="82" t="s">
        <v>2648</v>
      </c>
      <c r="D100" s="82" t="s">
        <v>2649</v>
      </c>
      <c r="E100" s="86" t="s">
        <v>2523</v>
      </c>
    </row>
    <row r="101" spans="1:5" x14ac:dyDescent="0.3">
      <c r="A101" s="87" t="s">
        <v>2651</v>
      </c>
      <c r="B101" s="76" t="s">
        <v>2650</v>
      </c>
      <c r="C101" s="77" t="s">
        <v>2523</v>
      </c>
      <c r="D101" s="77" t="s">
        <v>2523</v>
      </c>
      <c r="E101" s="88" t="s">
        <v>2523</v>
      </c>
    </row>
    <row r="102" spans="1:5" x14ac:dyDescent="0.3">
      <c r="A102" s="85" t="s">
        <v>2651</v>
      </c>
      <c r="B102" s="81" t="s">
        <v>2523</v>
      </c>
      <c r="C102" s="90" t="s">
        <v>2652</v>
      </c>
      <c r="D102" s="82" t="s">
        <v>2653</v>
      </c>
      <c r="E102" s="90" t="s">
        <v>2654</v>
      </c>
    </row>
    <row r="103" spans="1:5" x14ac:dyDescent="0.3">
      <c r="A103" s="87" t="s">
        <v>2656</v>
      </c>
      <c r="B103" s="76" t="s">
        <v>2655</v>
      </c>
      <c r="C103" s="77" t="s">
        <v>2523</v>
      </c>
      <c r="D103" s="77" t="s">
        <v>2523</v>
      </c>
      <c r="E103" s="88" t="s">
        <v>2523</v>
      </c>
    </row>
    <row r="104" spans="1:5" x14ac:dyDescent="0.3">
      <c r="A104" s="85" t="s">
        <v>2656</v>
      </c>
      <c r="B104" s="81" t="s">
        <v>2523</v>
      </c>
      <c r="C104" s="82" t="s">
        <v>2657</v>
      </c>
      <c r="D104" s="82" t="s">
        <v>2658</v>
      </c>
      <c r="E104" s="86" t="s">
        <v>2523</v>
      </c>
    </row>
    <row r="105" spans="1:5" x14ac:dyDescent="0.3">
      <c r="A105" s="87" t="s">
        <v>2660</v>
      </c>
      <c r="B105" s="76" t="s">
        <v>2659</v>
      </c>
      <c r="C105" s="77" t="s">
        <v>2523</v>
      </c>
      <c r="D105" s="77" t="s">
        <v>2523</v>
      </c>
      <c r="E105" s="88" t="s">
        <v>2523</v>
      </c>
    </row>
    <row r="106" spans="1:5" x14ac:dyDescent="0.3">
      <c r="A106" s="85" t="s">
        <v>2660</v>
      </c>
      <c r="B106" s="81" t="s">
        <v>2523</v>
      </c>
      <c r="C106" s="82" t="s">
        <v>2661</v>
      </c>
      <c r="D106" s="82" t="s">
        <v>2662</v>
      </c>
      <c r="E106" s="86" t="s">
        <v>2523</v>
      </c>
    </row>
    <row r="107" spans="1:5" x14ac:dyDescent="0.3">
      <c r="A107" s="87" t="s">
        <v>2664</v>
      </c>
      <c r="B107" s="76" t="s">
        <v>2663</v>
      </c>
      <c r="C107" s="77" t="s">
        <v>2523</v>
      </c>
      <c r="D107" s="77" t="s">
        <v>2523</v>
      </c>
      <c r="E107" s="88" t="s">
        <v>2523</v>
      </c>
    </row>
    <row r="108" spans="1:5" x14ac:dyDescent="0.3">
      <c r="A108" s="85" t="s">
        <v>2664</v>
      </c>
      <c r="B108" s="81" t="s">
        <v>2523</v>
      </c>
      <c r="C108" s="82" t="s">
        <v>2665</v>
      </c>
      <c r="D108" s="82" t="s">
        <v>2666</v>
      </c>
      <c r="E108" s="86" t="s">
        <v>2523</v>
      </c>
    </row>
    <row r="109" spans="1:5" x14ac:dyDescent="0.3">
      <c r="A109" s="85" t="s">
        <v>2664</v>
      </c>
      <c r="B109" s="81" t="s">
        <v>2523</v>
      </c>
      <c r="C109" s="82" t="s">
        <v>2665</v>
      </c>
      <c r="D109" s="82" t="s">
        <v>2667</v>
      </c>
      <c r="E109" s="86" t="s">
        <v>2523</v>
      </c>
    </row>
    <row r="110" spans="1:5" x14ac:dyDescent="0.3">
      <c r="A110" s="85" t="s">
        <v>2664</v>
      </c>
      <c r="B110" s="81" t="s">
        <v>2523</v>
      </c>
      <c r="C110" s="82" t="s">
        <v>2668</v>
      </c>
      <c r="D110" s="82" t="s">
        <v>2666</v>
      </c>
      <c r="E110" s="86" t="s">
        <v>2523</v>
      </c>
    </row>
    <row r="111" spans="1:5" x14ac:dyDescent="0.3">
      <c r="A111" s="85" t="s">
        <v>2664</v>
      </c>
      <c r="B111" s="81" t="s">
        <v>2523</v>
      </c>
      <c r="C111" s="82" t="s">
        <v>2668</v>
      </c>
      <c r="D111" s="82" t="s">
        <v>2667</v>
      </c>
      <c r="E111" s="86" t="s">
        <v>2523</v>
      </c>
    </row>
    <row r="112" spans="1:5" x14ac:dyDescent="0.3">
      <c r="A112" s="85" t="s">
        <v>2664</v>
      </c>
      <c r="B112" s="81" t="s">
        <v>2523</v>
      </c>
      <c r="C112" s="82" t="s">
        <v>2669</v>
      </c>
      <c r="D112" s="82" t="s">
        <v>2666</v>
      </c>
      <c r="E112" s="86" t="s">
        <v>2523</v>
      </c>
    </row>
    <row r="113" spans="1:5" x14ac:dyDescent="0.3">
      <c r="A113" s="85" t="s">
        <v>2664</v>
      </c>
      <c r="B113" s="81" t="s">
        <v>2523</v>
      </c>
      <c r="C113" s="82" t="s">
        <v>2669</v>
      </c>
      <c r="D113" s="82" t="s">
        <v>2667</v>
      </c>
      <c r="E113" s="86" t="s">
        <v>2523</v>
      </c>
    </row>
    <row r="114" spans="1:5" x14ac:dyDescent="0.3">
      <c r="A114" s="85" t="s">
        <v>2664</v>
      </c>
      <c r="B114" s="81" t="s">
        <v>2523</v>
      </c>
      <c r="C114" s="82" t="s">
        <v>2670</v>
      </c>
      <c r="D114" s="82" t="s">
        <v>2666</v>
      </c>
      <c r="E114" s="86" t="s">
        <v>2523</v>
      </c>
    </row>
    <row r="115" spans="1:5" x14ac:dyDescent="0.3">
      <c r="A115" s="85" t="s">
        <v>2664</v>
      </c>
      <c r="B115" s="81" t="s">
        <v>2523</v>
      </c>
      <c r="C115" s="82" t="s">
        <v>2670</v>
      </c>
      <c r="D115" s="82" t="s">
        <v>2667</v>
      </c>
      <c r="E115" s="86" t="s">
        <v>2523</v>
      </c>
    </row>
    <row r="116" spans="1:5" x14ac:dyDescent="0.3">
      <c r="A116" s="85" t="s">
        <v>2664</v>
      </c>
      <c r="B116" s="81" t="s">
        <v>2523</v>
      </c>
      <c r="C116" s="82" t="s">
        <v>2671</v>
      </c>
      <c r="D116" s="82" t="s">
        <v>2666</v>
      </c>
      <c r="E116" s="86" t="s">
        <v>2523</v>
      </c>
    </row>
    <row r="117" spans="1:5" x14ac:dyDescent="0.3">
      <c r="A117" s="85" t="s">
        <v>2664</v>
      </c>
      <c r="B117" s="81" t="s">
        <v>2523</v>
      </c>
      <c r="C117" s="82" t="s">
        <v>2671</v>
      </c>
      <c r="D117" s="82" t="s">
        <v>2667</v>
      </c>
      <c r="E117" s="86" t="s">
        <v>2523</v>
      </c>
    </row>
    <row r="118" spans="1:5" x14ac:dyDescent="0.3">
      <c r="A118" s="85" t="s">
        <v>2664</v>
      </c>
      <c r="B118" s="81" t="s">
        <v>2523</v>
      </c>
      <c r="C118" s="82" t="s">
        <v>2672</v>
      </c>
      <c r="D118" s="82" t="s">
        <v>2666</v>
      </c>
      <c r="E118" s="86" t="s">
        <v>2523</v>
      </c>
    </row>
    <row r="119" spans="1:5" x14ac:dyDescent="0.3">
      <c r="A119" s="85" t="s">
        <v>2664</v>
      </c>
      <c r="B119" s="81" t="s">
        <v>2523</v>
      </c>
      <c r="C119" s="82" t="s">
        <v>2672</v>
      </c>
      <c r="D119" s="82" t="s">
        <v>2667</v>
      </c>
      <c r="E119" s="86" t="s">
        <v>2523</v>
      </c>
    </row>
    <row r="120" spans="1:5" x14ac:dyDescent="0.3">
      <c r="A120" s="85" t="s">
        <v>2664</v>
      </c>
      <c r="B120" s="81" t="s">
        <v>2523</v>
      </c>
      <c r="C120" s="82" t="s">
        <v>2673</v>
      </c>
      <c r="D120" s="82" t="s">
        <v>2666</v>
      </c>
      <c r="E120" s="86" t="s">
        <v>2523</v>
      </c>
    </row>
    <row r="121" spans="1:5" x14ac:dyDescent="0.3">
      <c r="A121" s="85" t="s">
        <v>2664</v>
      </c>
      <c r="B121" s="81" t="s">
        <v>2523</v>
      </c>
      <c r="C121" s="82" t="s">
        <v>2673</v>
      </c>
      <c r="D121" s="82" t="s">
        <v>2667</v>
      </c>
      <c r="E121" s="86" t="s">
        <v>2523</v>
      </c>
    </row>
    <row r="122" spans="1:5" x14ac:dyDescent="0.3">
      <c r="A122" s="85" t="s">
        <v>2664</v>
      </c>
      <c r="B122" s="81" t="s">
        <v>2523</v>
      </c>
      <c r="C122" s="82" t="s">
        <v>2674</v>
      </c>
      <c r="D122" s="82" t="s">
        <v>2666</v>
      </c>
      <c r="E122" s="86" t="s">
        <v>2523</v>
      </c>
    </row>
    <row r="123" spans="1:5" x14ac:dyDescent="0.3">
      <c r="A123" s="87" t="s">
        <v>2676</v>
      </c>
      <c r="B123" s="76" t="s">
        <v>2675</v>
      </c>
      <c r="C123" s="91" t="s">
        <v>2523</v>
      </c>
      <c r="D123" s="77" t="s">
        <v>2523</v>
      </c>
      <c r="E123" s="88" t="s">
        <v>2523</v>
      </c>
    </row>
    <row r="124" spans="1:5" x14ac:dyDescent="0.3">
      <c r="A124" s="85" t="s">
        <v>2676</v>
      </c>
      <c r="B124" s="81" t="s">
        <v>2523</v>
      </c>
      <c r="C124" s="82" t="s">
        <v>2677</v>
      </c>
      <c r="D124" s="82" t="s">
        <v>2667</v>
      </c>
      <c r="E124" s="86" t="s">
        <v>2523</v>
      </c>
    </row>
    <row r="125" spans="1:5" x14ac:dyDescent="0.3">
      <c r="A125" s="85" t="s">
        <v>2676</v>
      </c>
      <c r="B125" s="81" t="s">
        <v>2523</v>
      </c>
      <c r="C125" s="82" t="s">
        <v>2678</v>
      </c>
      <c r="D125" s="82" t="s">
        <v>2667</v>
      </c>
      <c r="E125" s="86" t="s">
        <v>2523</v>
      </c>
    </row>
    <row r="126" spans="1:5" x14ac:dyDescent="0.3">
      <c r="A126" s="85" t="s">
        <v>2676</v>
      </c>
      <c r="B126" s="81" t="s">
        <v>2523</v>
      </c>
      <c r="C126" s="82" t="s">
        <v>2679</v>
      </c>
      <c r="D126" s="82" t="s">
        <v>2666</v>
      </c>
      <c r="E126" s="86" t="s">
        <v>2523</v>
      </c>
    </row>
    <row r="127" spans="1:5" x14ac:dyDescent="0.3">
      <c r="A127" s="92" t="s">
        <v>2676</v>
      </c>
      <c r="B127" s="81" t="s">
        <v>2523</v>
      </c>
      <c r="C127" s="82" t="s">
        <v>2679</v>
      </c>
      <c r="D127" s="93" t="s">
        <v>2667</v>
      </c>
      <c r="E127" s="94" t="s">
        <v>2523</v>
      </c>
    </row>
    <row r="128" spans="1:5" x14ac:dyDescent="0.3">
      <c r="A128" s="95" t="s">
        <v>2680</v>
      </c>
      <c r="B128" s="96" t="s">
        <v>2093</v>
      </c>
      <c r="C128" s="76" t="s">
        <v>2523</v>
      </c>
      <c r="D128" s="97" t="s">
        <v>2523</v>
      </c>
      <c r="E128" s="98" t="s">
        <v>2523</v>
      </c>
    </row>
    <row r="129" spans="1:5" x14ac:dyDescent="0.3">
      <c r="A129" s="85" t="s">
        <v>2680</v>
      </c>
      <c r="B129" s="81" t="s">
        <v>2523</v>
      </c>
      <c r="C129" s="82" t="s">
        <v>2681</v>
      </c>
      <c r="D129" s="82" t="s">
        <v>2667</v>
      </c>
      <c r="E129" s="86" t="s">
        <v>2523</v>
      </c>
    </row>
    <row r="130" spans="1:5" x14ac:dyDescent="0.3">
      <c r="A130" s="99" t="s">
        <v>2684</v>
      </c>
      <c r="B130" s="91" t="s">
        <v>2683</v>
      </c>
      <c r="C130" s="100" t="s">
        <v>2523</v>
      </c>
      <c r="D130" s="100" t="s">
        <v>2523</v>
      </c>
      <c r="E130" s="101" t="s">
        <v>2523</v>
      </c>
    </row>
    <row r="131" spans="1:5" x14ac:dyDescent="0.3">
      <c r="A131" s="102" t="s">
        <v>2684</v>
      </c>
      <c r="B131" s="103" t="s">
        <v>2523</v>
      </c>
      <c r="C131" s="82" t="s">
        <v>2685</v>
      </c>
      <c r="D131" s="103" t="s">
        <v>2686</v>
      </c>
      <c r="E131" s="104" t="s">
        <v>2523</v>
      </c>
    </row>
    <row r="132" spans="1:5" x14ac:dyDescent="0.3">
      <c r="A132" s="105" t="s">
        <v>5867</v>
      </c>
      <c r="B132" s="106" t="s">
        <v>5868</v>
      </c>
      <c r="C132" s="106" t="s">
        <v>1866</v>
      </c>
      <c r="D132" s="106" t="s">
        <v>5869</v>
      </c>
      <c r="E132" s="107" t="s">
        <v>5870</v>
      </c>
    </row>
    <row r="133" spans="1:5" x14ac:dyDescent="0.3">
      <c r="A133" s="108" t="s">
        <v>2687</v>
      </c>
      <c r="B133" s="109" t="s">
        <v>2688</v>
      </c>
      <c r="C133" s="72" t="s">
        <v>2523</v>
      </c>
      <c r="D133" s="72" t="s">
        <v>2523</v>
      </c>
      <c r="E133" s="110" t="s">
        <v>2523</v>
      </c>
    </row>
    <row r="134" spans="1:5" x14ac:dyDescent="0.3">
      <c r="A134" s="99" t="s">
        <v>2690</v>
      </c>
      <c r="B134" s="91" t="s">
        <v>2524</v>
      </c>
      <c r="C134" s="100" t="s">
        <v>2523</v>
      </c>
      <c r="D134" s="77" t="s">
        <v>2523</v>
      </c>
      <c r="E134" s="88" t="s">
        <v>2523</v>
      </c>
    </row>
    <row r="135" spans="1:5" x14ac:dyDescent="0.3">
      <c r="A135" s="89" t="s">
        <v>2690</v>
      </c>
      <c r="B135" s="82" t="s">
        <v>2523</v>
      </c>
      <c r="C135" s="82" t="s">
        <v>2526</v>
      </c>
      <c r="D135" s="82" t="s">
        <v>2527</v>
      </c>
      <c r="E135" s="86" t="s">
        <v>2523</v>
      </c>
    </row>
    <row r="136" spans="1:5" x14ac:dyDescent="0.3">
      <c r="A136" s="89" t="s">
        <v>2690</v>
      </c>
      <c r="B136" s="82" t="s">
        <v>2523</v>
      </c>
      <c r="C136" s="82" t="s">
        <v>2528</v>
      </c>
      <c r="D136" s="82" t="s">
        <v>2527</v>
      </c>
      <c r="E136" s="82" t="s">
        <v>2523</v>
      </c>
    </row>
    <row r="137" spans="1:5" x14ac:dyDescent="0.3">
      <c r="A137" s="89" t="s">
        <v>2690</v>
      </c>
      <c r="B137" s="82" t="s">
        <v>2523</v>
      </c>
      <c r="C137" s="82" t="s">
        <v>2529</v>
      </c>
      <c r="D137" s="82" t="s">
        <v>2527</v>
      </c>
      <c r="E137" s="82" t="s">
        <v>2523</v>
      </c>
    </row>
    <row r="138" spans="1:5" x14ac:dyDescent="0.3">
      <c r="A138" s="89" t="s">
        <v>2690</v>
      </c>
      <c r="B138" s="82" t="s">
        <v>2523</v>
      </c>
      <c r="C138" s="82" t="s">
        <v>2530</v>
      </c>
      <c r="D138" s="82" t="s">
        <v>2527</v>
      </c>
      <c r="E138" s="86" t="s">
        <v>2523</v>
      </c>
    </row>
    <row r="139" spans="1:5" x14ac:dyDescent="0.3">
      <c r="A139" s="89" t="s">
        <v>2690</v>
      </c>
      <c r="B139" s="82" t="s">
        <v>2523</v>
      </c>
      <c r="C139" s="82" t="s">
        <v>2531</v>
      </c>
      <c r="D139" s="82" t="s">
        <v>2527</v>
      </c>
      <c r="E139" s="86" t="s">
        <v>2523</v>
      </c>
    </row>
    <row r="140" spans="1:5" x14ac:dyDescent="0.3">
      <c r="A140" s="89" t="s">
        <v>2690</v>
      </c>
      <c r="B140" s="82" t="s">
        <v>2523</v>
      </c>
      <c r="C140" s="82" t="s">
        <v>2532</v>
      </c>
      <c r="D140" s="82" t="s">
        <v>2527</v>
      </c>
      <c r="E140" s="82" t="s">
        <v>2523</v>
      </c>
    </row>
    <row r="141" spans="1:5" x14ac:dyDescent="0.3">
      <c r="A141" s="89" t="s">
        <v>2690</v>
      </c>
      <c r="B141" s="82" t="s">
        <v>2523</v>
      </c>
      <c r="C141" s="82" t="s">
        <v>2533</v>
      </c>
      <c r="D141" s="82" t="s">
        <v>2527</v>
      </c>
      <c r="E141" s="82" t="s">
        <v>2523</v>
      </c>
    </row>
    <row r="142" spans="1:5" x14ac:dyDescent="0.3">
      <c r="A142" s="89" t="s">
        <v>2690</v>
      </c>
      <c r="B142" s="82" t="s">
        <v>2523</v>
      </c>
      <c r="C142" s="82" t="s">
        <v>2534</v>
      </c>
      <c r="D142" s="82" t="s">
        <v>2527</v>
      </c>
      <c r="E142" s="82" t="s">
        <v>2523</v>
      </c>
    </row>
    <row r="143" spans="1:5" x14ac:dyDescent="0.3">
      <c r="A143" s="89" t="s">
        <v>2690</v>
      </c>
      <c r="B143" s="82" t="s">
        <v>2523</v>
      </c>
      <c r="C143" s="82" t="s">
        <v>2535</v>
      </c>
      <c r="D143" s="82" t="s">
        <v>2527</v>
      </c>
      <c r="E143" s="82" t="s">
        <v>2523</v>
      </c>
    </row>
    <row r="144" spans="1:5" x14ac:dyDescent="0.3">
      <c r="A144" s="89" t="s">
        <v>2690</v>
      </c>
      <c r="B144" s="82" t="s">
        <v>2523</v>
      </c>
      <c r="C144" s="82" t="s">
        <v>2536</v>
      </c>
      <c r="D144" s="82" t="s">
        <v>2527</v>
      </c>
      <c r="E144" s="86" t="s">
        <v>2523</v>
      </c>
    </row>
    <row r="145" spans="1:5" x14ac:dyDescent="0.3">
      <c r="A145" s="89" t="s">
        <v>2690</v>
      </c>
      <c r="B145" s="82" t="s">
        <v>2523</v>
      </c>
      <c r="C145" s="82" t="s">
        <v>2537</v>
      </c>
      <c r="D145" s="82" t="s">
        <v>2527</v>
      </c>
      <c r="E145" s="86" t="s">
        <v>2523</v>
      </c>
    </row>
    <row r="146" spans="1:5" x14ac:dyDescent="0.3">
      <c r="A146" s="89" t="s">
        <v>2690</v>
      </c>
      <c r="B146" s="82" t="s">
        <v>2523</v>
      </c>
      <c r="C146" s="82" t="s">
        <v>2538</v>
      </c>
      <c r="D146" s="82" t="s">
        <v>2527</v>
      </c>
      <c r="E146" s="86" t="s">
        <v>2523</v>
      </c>
    </row>
    <row r="147" spans="1:5" x14ac:dyDescent="0.3">
      <c r="A147" s="89" t="s">
        <v>2690</v>
      </c>
      <c r="B147" s="82" t="s">
        <v>2523</v>
      </c>
      <c r="C147" s="82" t="s">
        <v>2539</v>
      </c>
      <c r="D147" s="82" t="s">
        <v>2527</v>
      </c>
      <c r="E147" s="86" t="s">
        <v>2523</v>
      </c>
    </row>
    <row r="148" spans="1:5" x14ac:dyDescent="0.3">
      <c r="A148" s="89" t="s">
        <v>2690</v>
      </c>
      <c r="B148" s="82" t="s">
        <v>2523</v>
      </c>
      <c r="C148" s="82" t="s">
        <v>2540</v>
      </c>
      <c r="D148" s="82" t="s">
        <v>2527</v>
      </c>
      <c r="E148" s="86" t="s">
        <v>2523</v>
      </c>
    </row>
    <row r="149" spans="1:5" x14ac:dyDescent="0.3">
      <c r="A149" s="89" t="s">
        <v>2690</v>
      </c>
      <c r="B149" s="82" t="s">
        <v>2523</v>
      </c>
      <c r="C149" s="82" t="s">
        <v>2691</v>
      </c>
      <c r="D149" s="82" t="s">
        <v>2527</v>
      </c>
      <c r="E149" s="86" t="s">
        <v>2523</v>
      </c>
    </row>
    <row r="150" spans="1:5" x14ac:dyDescent="0.3">
      <c r="A150" s="99" t="s">
        <v>2692</v>
      </c>
      <c r="B150" s="91" t="s">
        <v>2541</v>
      </c>
      <c r="C150" s="100" t="s">
        <v>2523</v>
      </c>
      <c r="D150" s="77" t="s">
        <v>2523</v>
      </c>
      <c r="E150" s="88" t="s">
        <v>2523</v>
      </c>
    </row>
    <row r="151" spans="1:5" x14ac:dyDescent="0.3">
      <c r="A151" s="85" t="s">
        <v>2692</v>
      </c>
      <c r="B151" s="81" t="s">
        <v>2523</v>
      </c>
      <c r="C151" s="82" t="s">
        <v>2543</v>
      </c>
      <c r="D151" s="82" t="s">
        <v>2544</v>
      </c>
      <c r="E151" s="82" t="s">
        <v>2523</v>
      </c>
    </row>
    <row r="152" spans="1:5" x14ac:dyDescent="0.3">
      <c r="A152" s="89" t="s">
        <v>2692</v>
      </c>
      <c r="B152" s="82" t="s">
        <v>2523</v>
      </c>
      <c r="C152" s="82" t="s">
        <v>2559</v>
      </c>
      <c r="D152" s="82" t="s">
        <v>2544</v>
      </c>
      <c r="E152" s="104" t="s">
        <v>2523</v>
      </c>
    </row>
    <row r="153" spans="1:5" x14ac:dyDescent="0.3">
      <c r="A153" s="89" t="s">
        <v>2692</v>
      </c>
      <c r="B153" s="82" t="s">
        <v>2523</v>
      </c>
      <c r="C153" s="82" t="s">
        <v>2545</v>
      </c>
      <c r="D153" s="82" t="s">
        <v>2544</v>
      </c>
      <c r="E153" s="82" t="s">
        <v>2523</v>
      </c>
    </row>
    <row r="154" spans="1:5" x14ac:dyDescent="0.3">
      <c r="A154" s="89" t="s">
        <v>2692</v>
      </c>
      <c r="B154" s="82" t="s">
        <v>2523</v>
      </c>
      <c r="C154" s="82" t="s">
        <v>2546</v>
      </c>
      <c r="D154" s="82" t="s">
        <v>2544</v>
      </c>
      <c r="E154" s="86" t="s">
        <v>2523</v>
      </c>
    </row>
    <row r="155" spans="1:5" x14ac:dyDescent="0.3">
      <c r="A155" s="89" t="s">
        <v>2692</v>
      </c>
      <c r="B155" s="82" t="s">
        <v>2523</v>
      </c>
      <c r="C155" s="82" t="s">
        <v>2547</v>
      </c>
      <c r="D155" s="82" t="s">
        <v>2544</v>
      </c>
      <c r="E155" s="86" t="s">
        <v>2523</v>
      </c>
    </row>
    <row r="156" spans="1:5" x14ac:dyDescent="0.3">
      <c r="A156" s="89" t="s">
        <v>2692</v>
      </c>
      <c r="B156" s="82" t="s">
        <v>2523</v>
      </c>
      <c r="C156" s="82" t="s">
        <v>2548</v>
      </c>
      <c r="D156" s="82" t="s">
        <v>2544</v>
      </c>
      <c r="E156" s="86" t="s">
        <v>2523</v>
      </c>
    </row>
    <row r="157" spans="1:5" x14ac:dyDescent="0.3">
      <c r="A157" s="89" t="s">
        <v>2692</v>
      </c>
      <c r="B157" s="82" t="s">
        <v>2523</v>
      </c>
      <c r="C157" s="82" t="s">
        <v>2549</v>
      </c>
      <c r="D157" s="82" t="s">
        <v>2544</v>
      </c>
      <c r="E157" s="86" t="s">
        <v>2523</v>
      </c>
    </row>
    <row r="158" spans="1:5" x14ac:dyDescent="0.3">
      <c r="A158" s="89" t="s">
        <v>2692</v>
      </c>
      <c r="B158" s="82" t="s">
        <v>2523</v>
      </c>
      <c r="C158" s="82" t="s">
        <v>2693</v>
      </c>
      <c r="D158" s="82" t="s">
        <v>2544</v>
      </c>
      <c r="E158" s="86" t="s">
        <v>2523</v>
      </c>
    </row>
    <row r="159" spans="1:5" x14ac:dyDescent="0.3">
      <c r="A159" s="85" t="s">
        <v>2692</v>
      </c>
      <c r="B159" s="81" t="s">
        <v>2523</v>
      </c>
      <c r="C159" s="82" t="s">
        <v>2550</v>
      </c>
      <c r="D159" s="82" t="s">
        <v>2544</v>
      </c>
      <c r="E159" s="86" t="s">
        <v>2523</v>
      </c>
    </row>
    <row r="160" spans="1:5" x14ac:dyDescent="0.3">
      <c r="A160" s="85" t="s">
        <v>2692</v>
      </c>
      <c r="B160" s="81" t="s">
        <v>2523</v>
      </c>
      <c r="C160" s="82" t="s">
        <v>2551</v>
      </c>
      <c r="D160" s="82" t="s">
        <v>2544</v>
      </c>
      <c r="E160" s="86" t="s">
        <v>2523</v>
      </c>
    </row>
    <row r="161" spans="1:5" x14ac:dyDescent="0.3">
      <c r="A161" s="85" t="s">
        <v>2692</v>
      </c>
      <c r="B161" s="81" t="s">
        <v>2523</v>
      </c>
      <c r="C161" s="82" t="s">
        <v>2694</v>
      </c>
      <c r="D161" s="82" t="s">
        <v>2544</v>
      </c>
      <c r="E161" s="86" t="s">
        <v>2523</v>
      </c>
    </row>
    <row r="162" spans="1:5" x14ac:dyDescent="0.3">
      <c r="A162" s="85" t="s">
        <v>2692</v>
      </c>
      <c r="B162" s="81" t="s">
        <v>2523</v>
      </c>
      <c r="C162" s="82" t="s">
        <v>2558</v>
      </c>
      <c r="D162" s="82" t="s">
        <v>2544</v>
      </c>
      <c r="E162" s="86" t="s">
        <v>2523</v>
      </c>
    </row>
    <row r="163" spans="1:5" x14ac:dyDescent="0.3">
      <c r="A163" s="89" t="s">
        <v>2692</v>
      </c>
      <c r="B163" s="82" t="s">
        <v>2523</v>
      </c>
      <c r="C163" s="82" t="s">
        <v>2552</v>
      </c>
      <c r="D163" s="82" t="s">
        <v>2544</v>
      </c>
      <c r="E163" s="104" t="s">
        <v>2523</v>
      </c>
    </row>
    <row r="164" spans="1:5" x14ac:dyDescent="0.3">
      <c r="A164" s="89" t="s">
        <v>2692</v>
      </c>
      <c r="B164" s="82" t="s">
        <v>2523</v>
      </c>
      <c r="C164" s="82" t="s">
        <v>2553</v>
      </c>
      <c r="D164" s="82" t="s">
        <v>2544</v>
      </c>
      <c r="E164" s="104" t="s">
        <v>2523</v>
      </c>
    </row>
    <row r="165" spans="1:5" x14ac:dyDescent="0.3">
      <c r="A165" s="89" t="s">
        <v>2692</v>
      </c>
      <c r="B165" s="82" t="s">
        <v>2523</v>
      </c>
      <c r="C165" s="82" t="s">
        <v>2554</v>
      </c>
      <c r="D165" s="82" t="s">
        <v>2544</v>
      </c>
      <c r="E165" s="82" t="s">
        <v>2523</v>
      </c>
    </row>
    <row r="166" spans="1:5" x14ac:dyDescent="0.3">
      <c r="A166" s="89" t="s">
        <v>2692</v>
      </c>
      <c r="B166" s="82" t="s">
        <v>2523</v>
      </c>
      <c r="C166" s="82" t="s">
        <v>2555</v>
      </c>
      <c r="D166" s="82" t="s">
        <v>2544</v>
      </c>
      <c r="E166" s="82" t="s">
        <v>2523</v>
      </c>
    </row>
    <row r="167" spans="1:5" x14ac:dyDescent="0.3">
      <c r="A167" s="89" t="s">
        <v>2692</v>
      </c>
      <c r="B167" s="82" t="s">
        <v>2523</v>
      </c>
      <c r="C167" s="82" t="s">
        <v>2556</v>
      </c>
      <c r="D167" s="82" t="s">
        <v>2544</v>
      </c>
      <c r="E167" s="82" t="s">
        <v>2523</v>
      </c>
    </row>
    <row r="168" spans="1:5" x14ac:dyDescent="0.3">
      <c r="A168" s="89" t="s">
        <v>2692</v>
      </c>
      <c r="B168" s="82" t="s">
        <v>2523</v>
      </c>
      <c r="C168" s="82" t="s">
        <v>2557</v>
      </c>
      <c r="D168" s="82" t="s">
        <v>2544</v>
      </c>
      <c r="E168" s="82" t="s">
        <v>2523</v>
      </c>
    </row>
    <row r="169" spans="1:5" x14ac:dyDescent="0.3">
      <c r="A169" s="89" t="s">
        <v>2692</v>
      </c>
      <c r="B169" s="82" t="s">
        <v>2523</v>
      </c>
      <c r="C169" s="82" t="s">
        <v>2695</v>
      </c>
      <c r="D169" s="82" t="s">
        <v>2544</v>
      </c>
      <c r="E169" s="90" t="s">
        <v>2523</v>
      </c>
    </row>
    <row r="170" spans="1:5" x14ac:dyDescent="0.3">
      <c r="A170" s="89" t="s">
        <v>2692</v>
      </c>
      <c r="B170" s="82" t="s">
        <v>2523</v>
      </c>
      <c r="C170" s="82" t="s">
        <v>2696</v>
      </c>
      <c r="D170" s="82" t="s">
        <v>2544</v>
      </c>
      <c r="E170" s="90" t="s">
        <v>2697</v>
      </c>
    </row>
    <row r="171" spans="1:5" x14ac:dyDescent="0.3">
      <c r="A171" s="99" t="s">
        <v>2698</v>
      </c>
      <c r="B171" s="91" t="s">
        <v>2562</v>
      </c>
      <c r="C171" s="100" t="s">
        <v>2523</v>
      </c>
      <c r="D171" s="77" t="s">
        <v>2523</v>
      </c>
      <c r="E171" s="88" t="s">
        <v>2523</v>
      </c>
    </row>
    <row r="172" spans="1:5" x14ac:dyDescent="0.3">
      <c r="A172" s="85" t="s">
        <v>2698</v>
      </c>
      <c r="B172" s="81" t="s">
        <v>2523</v>
      </c>
      <c r="C172" s="82" t="s">
        <v>2543</v>
      </c>
      <c r="D172" s="82" t="s">
        <v>2544</v>
      </c>
      <c r="E172" s="82" t="s">
        <v>2523</v>
      </c>
    </row>
    <row r="173" spans="1:5" x14ac:dyDescent="0.3">
      <c r="A173" s="89" t="s">
        <v>2698</v>
      </c>
      <c r="B173" s="82" t="s">
        <v>2523</v>
      </c>
      <c r="C173" s="82" t="s">
        <v>2559</v>
      </c>
      <c r="D173" s="82" t="s">
        <v>2544</v>
      </c>
      <c r="E173" s="86" t="s">
        <v>2523</v>
      </c>
    </row>
    <row r="174" spans="1:5" x14ac:dyDescent="0.3">
      <c r="A174" s="89" t="s">
        <v>2698</v>
      </c>
      <c r="B174" s="82" t="s">
        <v>2523</v>
      </c>
      <c r="C174" s="82" t="s">
        <v>2545</v>
      </c>
      <c r="D174" s="82" t="s">
        <v>2544</v>
      </c>
      <c r="E174" s="82" t="s">
        <v>2523</v>
      </c>
    </row>
    <row r="175" spans="1:5" x14ac:dyDescent="0.3">
      <c r="A175" s="89" t="s">
        <v>2698</v>
      </c>
      <c r="B175" s="82" t="s">
        <v>2523</v>
      </c>
      <c r="C175" s="82" t="s">
        <v>2564</v>
      </c>
      <c r="D175" s="82" t="s">
        <v>2544</v>
      </c>
      <c r="E175" s="86" t="s">
        <v>2523</v>
      </c>
    </row>
    <row r="176" spans="1:5" x14ac:dyDescent="0.3">
      <c r="A176" s="89" t="s">
        <v>2698</v>
      </c>
      <c r="B176" s="82" t="s">
        <v>2523</v>
      </c>
      <c r="C176" s="82" t="s">
        <v>2547</v>
      </c>
      <c r="D176" s="82" t="s">
        <v>2544</v>
      </c>
      <c r="E176" s="86" t="s">
        <v>2523</v>
      </c>
    </row>
    <row r="177" spans="1:5" x14ac:dyDescent="0.3">
      <c r="A177" s="89" t="s">
        <v>2698</v>
      </c>
      <c r="B177" s="82" t="s">
        <v>2523</v>
      </c>
      <c r="C177" s="82" t="s">
        <v>2565</v>
      </c>
      <c r="D177" s="82" t="s">
        <v>2544</v>
      </c>
      <c r="E177" s="86" t="s">
        <v>2523</v>
      </c>
    </row>
    <row r="178" spans="1:5" x14ac:dyDescent="0.3">
      <c r="A178" s="89" t="s">
        <v>2698</v>
      </c>
      <c r="B178" s="82" t="s">
        <v>2523</v>
      </c>
      <c r="C178" s="82" t="s">
        <v>2566</v>
      </c>
      <c r="D178" s="82" t="s">
        <v>2544</v>
      </c>
      <c r="E178" s="86" t="s">
        <v>2523</v>
      </c>
    </row>
    <row r="179" spans="1:5" x14ac:dyDescent="0.3">
      <c r="A179" s="89" t="s">
        <v>2698</v>
      </c>
      <c r="B179" s="82" t="s">
        <v>2523</v>
      </c>
      <c r="C179" s="82" t="s">
        <v>2699</v>
      </c>
      <c r="D179" s="82" t="s">
        <v>2544</v>
      </c>
      <c r="E179" s="86" t="s">
        <v>2523</v>
      </c>
    </row>
    <row r="180" spans="1:5" x14ac:dyDescent="0.3">
      <c r="A180" s="85" t="s">
        <v>2698</v>
      </c>
      <c r="B180" s="81" t="s">
        <v>2523</v>
      </c>
      <c r="C180" s="82" t="s">
        <v>2567</v>
      </c>
      <c r="D180" s="82" t="s">
        <v>2544</v>
      </c>
      <c r="E180" s="86" t="s">
        <v>2523</v>
      </c>
    </row>
    <row r="181" spans="1:5" x14ac:dyDescent="0.3">
      <c r="A181" s="85" t="s">
        <v>2698</v>
      </c>
      <c r="B181" s="81" t="s">
        <v>2523</v>
      </c>
      <c r="C181" s="82" t="s">
        <v>2551</v>
      </c>
      <c r="D181" s="82" t="s">
        <v>2544</v>
      </c>
      <c r="E181" s="86" t="s">
        <v>2523</v>
      </c>
    </row>
    <row r="182" spans="1:5" x14ac:dyDescent="0.3">
      <c r="A182" s="85" t="s">
        <v>2698</v>
      </c>
      <c r="B182" s="81" t="s">
        <v>2523</v>
      </c>
      <c r="C182" s="82" t="s">
        <v>2694</v>
      </c>
      <c r="D182" s="82" t="s">
        <v>2544</v>
      </c>
      <c r="E182" s="86" t="s">
        <v>2523</v>
      </c>
    </row>
    <row r="183" spans="1:5" x14ac:dyDescent="0.3">
      <c r="A183" s="85" t="s">
        <v>2698</v>
      </c>
      <c r="B183" s="81" t="s">
        <v>2523</v>
      </c>
      <c r="C183" s="82" t="s">
        <v>2558</v>
      </c>
      <c r="D183" s="82" t="s">
        <v>2544</v>
      </c>
      <c r="E183" s="86" t="s">
        <v>2523</v>
      </c>
    </row>
    <row r="184" spans="1:5" x14ac:dyDescent="0.3">
      <c r="A184" s="89" t="s">
        <v>2698</v>
      </c>
      <c r="B184" s="82" t="s">
        <v>2523</v>
      </c>
      <c r="C184" s="82" t="s">
        <v>2552</v>
      </c>
      <c r="D184" s="82" t="s">
        <v>2544</v>
      </c>
      <c r="E184" s="86" t="s">
        <v>2523</v>
      </c>
    </row>
    <row r="185" spans="1:5" x14ac:dyDescent="0.3">
      <c r="A185" s="89" t="s">
        <v>2698</v>
      </c>
      <c r="B185" s="82" t="s">
        <v>2523</v>
      </c>
      <c r="C185" s="82" t="s">
        <v>2553</v>
      </c>
      <c r="D185" s="82" t="s">
        <v>2544</v>
      </c>
      <c r="E185" s="104" t="s">
        <v>2523</v>
      </c>
    </row>
    <row r="186" spans="1:5" x14ac:dyDescent="0.3">
      <c r="A186" s="89" t="s">
        <v>2698</v>
      </c>
      <c r="B186" s="82" t="s">
        <v>2523</v>
      </c>
      <c r="C186" s="82" t="s">
        <v>2554</v>
      </c>
      <c r="D186" s="82" t="s">
        <v>2544</v>
      </c>
      <c r="E186" s="82" t="s">
        <v>2523</v>
      </c>
    </row>
    <row r="187" spans="1:5" x14ac:dyDescent="0.3">
      <c r="A187" s="89" t="s">
        <v>2698</v>
      </c>
      <c r="B187" s="82" t="s">
        <v>2523</v>
      </c>
      <c r="C187" s="82" t="s">
        <v>2700</v>
      </c>
      <c r="D187" s="82" t="s">
        <v>2544</v>
      </c>
      <c r="E187" s="82" t="s">
        <v>2523</v>
      </c>
    </row>
    <row r="188" spans="1:5" x14ac:dyDescent="0.3">
      <c r="A188" s="89" t="s">
        <v>2698</v>
      </c>
      <c r="B188" s="82" t="s">
        <v>2523</v>
      </c>
      <c r="C188" s="82" t="s">
        <v>2568</v>
      </c>
      <c r="D188" s="82" t="s">
        <v>2544</v>
      </c>
      <c r="E188" s="82" t="s">
        <v>2523</v>
      </c>
    </row>
    <row r="189" spans="1:5" x14ac:dyDescent="0.3">
      <c r="A189" s="89" t="s">
        <v>2698</v>
      </c>
      <c r="B189" s="82" t="s">
        <v>2523</v>
      </c>
      <c r="C189" s="82" t="s">
        <v>2701</v>
      </c>
      <c r="D189" s="82" t="s">
        <v>2544</v>
      </c>
      <c r="E189" s="82" t="s">
        <v>2523</v>
      </c>
    </row>
    <row r="190" spans="1:5" x14ac:dyDescent="0.3">
      <c r="A190" s="89" t="s">
        <v>2698</v>
      </c>
      <c r="B190" s="82" t="s">
        <v>2523</v>
      </c>
      <c r="C190" s="82" t="s">
        <v>2569</v>
      </c>
      <c r="D190" s="82" t="s">
        <v>2544</v>
      </c>
      <c r="E190" s="86" t="s">
        <v>2523</v>
      </c>
    </row>
    <row r="191" spans="1:5" x14ac:dyDescent="0.3">
      <c r="A191" s="89" t="s">
        <v>2698</v>
      </c>
      <c r="B191" s="82" t="s">
        <v>2523</v>
      </c>
      <c r="C191" s="82" t="s">
        <v>2570</v>
      </c>
      <c r="D191" s="82" t="s">
        <v>2544</v>
      </c>
      <c r="E191" s="104" t="s">
        <v>2523</v>
      </c>
    </row>
    <row r="192" spans="1:5" x14ac:dyDescent="0.3">
      <c r="A192" s="89" t="s">
        <v>2698</v>
      </c>
      <c r="B192" s="82" t="s">
        <v>2523</v>
      </c>
      <c r="C192" s="82" t="s">
        <v>2571</v>
      </c>
      <c r="D192" s="82" t="s">
        <v>2544</v>
      </c>
      <c r="E192" s="90" t="s">
        <v>2523</v>
      </c>
    </row>
    <row r="193" spans="1:5" x14ac:dyDescent="0.3">
      <c r="A193" s="89" t="s">
        <v>2698</v>
      </c>
      <c r="B193" s="82" t="s">
        <v>2523</v>
      </c>
      <c r="C193" s="82" t="s">
        <v>2572</v>
      </c>
      <c r="D193" s="82" t="s">
        <v>2544</v>
      </c>
      <c r="E193" s="90" t="s">
        <v>2573</v>
      </c>
    </row>
    <row r="194" spans="1:5" x14ac:dyDescent="0.3">
      <c r="A194" s="89" t="s">
        <v>2698</v>
      </c>
      <c r="B194" s="82" t="s">
        <v>2523</v>
      </c>
      <c r="C194" s="82" t="s">
        <v>2702</v>
      </c>
      <c r="D194" s="82" t="s">
        <v>2544</v>
      </c>
      <c r="E194" s="90" t="s">
        <v>2573</v>
      </c>
    </row>
    <row r="195" spans="1:5" x14ac:dyDescent="0.3">
      <c r="A195" s="99" t="s">
        <v>2703</v>
      </c>
      <c r="B195" s="91" t="s">
        <v>2574</v>
      </c>
      <c r="C195" s="100" t="s">
        <v>2523</v>
      </c>
      <c r="D195" s="77" t="s">
        <v>2523</v>
      </c>
      <c r="E195" s="88" t="s">
        <v>2523</v>
      </c>
    </row>
    <row r="196" spans="1:5" x14ac:dyDescent="0.3">
      <c r="A196" s="89" t="s">
        <v>2703</v>
      </c>
      <c r="B196" s="82" t="s">
        <v>2523</v>
      </c>
      <c r="C196" s="82" t="s">
        <v>2576</v>
      </c>
      <c r="D196" s="82" t="s">
        <v>2577</v>
      </c>
      <c r="E196" s="86" t="s">
        <v>2523</v>
      </c>
    </row>
    <row r="197" spans="1:5" x14ac:dyDescent="0.3">
      <c r="A197" s="89" t="s">
        <v>2703</v>
      </c>
      <c r="B197" s="82" t="s">
        <v>2523</v>
      </c>
      <c r="C197" s="82" t="s">
        <v>2578</v>
      </c>
      <c r="D197" s="82" t="s">
        <v>2577</v>
      </c>
      <c r="E197" s="86" t="s">
        <v>2523</v>
      </c>
    </row>
    <row r="198" spans="1:5" x14ac:dyDescent="0.3">
      <c r="A198" s="89" t="s">
        <v>2703</v>
      </c>
      <c r="B198" s="82" t="s">
        <v>2523</v>
      </c>
      <c r="C198" s="82" t="s">
        <v>2704</v>
      </c>
      <c r="D198" s="82" t="s">
        <v>2577</v>
      </c>
      <c r="E198" s="86" t="s">
        <v>2523</v>
      </c>
    </row>
    <row r="199" spans="1:5" x14ac:dyDescent="0.3">
      <c r="A199" s="89" t="s">
        <v>2703</v>
      </c>
      <c r="B199" s="82" t="s">
        <v>2523</v>
      </c>
      <c r="C199" s="82" t="s">
        <v>2705</v>
      </c>
      <c r="D199" s="82" t="s">
        <v>2577</v>
      </c>
      <c r="E199" s="86" t="s">
        <v>2523</v>
      </c>
    </row>
    <row r="200" spans="1:5" x14ac:dyDescent="0.3">
      <c r="A200" s="89" t="s">
        <v>2703</v>
      </c>
      <c r="B200" s="82" t="s">
        <v>2523</v>
      </c>
      <c r="C200" s="82" t="s">
        <v>2706</v>
      </c>
      <c r="D200" s="82" t="s">
        <v>2577</v>
      </c>
      <c r="E200" s="86" t="s">
        <v>2523</v>
      </c>
    </row>
    <row r="201" spans="1:5" x14ac:dyDescent="0.3">
      <c r="A201" s="89" t="s">
        <v>2703</v>
      </c>
      <c r="B201" s="82" t="s">
        <v>2523</v>
      </c>
      <c r="C201" s="82" t="s">
        <v>2707</v>
      </c>
      <c r="D201" s="82" t="s">
        <v>2577</v>
      </c>
      <c r="E201" s="86" t="s">
        <v>2523</v>
      </c>
    </row>
    <row r="202" spans="1:5" x14ac:dyDescent="0.3">
      <c r="A202" s="89" t="s">
        <v>2703</v>
      </c>
      <c r="B202" s="82" t="s">
        <v>2523</v>
      </c>
      <c r="C202" s="82" t="s">
        <v>2708</v>
      </c>
      <c r="D202" s="82" t="s">
        <v>2577</v>
      </c>
      <c r="E202" s="86" t="s">
        <v>2523</v>
      </c>
    </row>
    <row r="203" spans="1:5" x14ac:dyDescent="0.3">
      <c r="A203" s="89" t="s">
        <v>2703</v>
      </c>
      <c r="B203" s="82" t="s">
        <v>2523</v>
      </c>
      <c r="C203" s="82" t="s">
        <v>2709</v>
      </c>
      <c r="D203" s="82" t="s">
        <v>2577</v>
      </c>
      <c r="E203" s="86" t="s">
        <v>2523</v>
      </c>
    </row>
    <row r="204" spans="1:5" x14ac:dyDescent="0.3">
      <c r="A204" s="89" t="s">
        <v>2703</v>
      </c>
      <c r="B204" s="82" t="s">
        <v>2523</v>
      </c>
      <c r="C204" s="82" t="s">
        <v>2710</v>
      </c>
      <c r="D204" s="82" t="s">
        <v>2577</v>
      </c>
      <c r="E204" s="86" t="s">
        <v>2523</v>
      </c>
    </row>
    <row r="205" spans="1:5" x14ac:dyDescent="0.3">
      <c r="A205" s="89" t="s">
        <v>2703</v>
      </c>
      <c r="B205" s="82" t="s">
        <v>2523</v>
      </c>
      <c r="C205" s="82" t="s">
        <v>2711</v>
      </c>
      <c r="D205" s="82" t="s">
        <v>2577</v>
      </c>
      <c r="E205" s="86" t="s">
        <v>2523</v>
      </c>
    </row>
    <row r="206" spans="1:5" x14ac:dyDescent="0.3">
      <c r="A206" s="89" t="s">
        <v>2703</v>
      </c>
      <c r="B206" s="82" t="s">
        <v>2523</v>
      </c>
      <c r="C206" s="82" t="s">
        <v>2712</v>
      </c>
      <c r="D206" s="82" t="s">
        <v>2577</v>
      </c>
      <c r="E206" s="86" t="s">
        <v>2523</v>
      </c>
    </row>
    <row r="207" spans="1:5" x14ac:dyDescent="0.3">
      <c r="A207" s="89" t="s">
        <v>2703</v>
      </c>
      <c r="B207" s="82" t="s">
        <v>2523</v>
      </c>
      <c r="C207" s="82" t="s">
        <v>2713</v>
      </c>
      <c r="D207" s="82" t="s">
        <v>2577</v>
      </c>
      <c r="E207" s="86" t="s">
        <v>2523</v>
      </c>
    </row>
    <row r="208" spans="1:5" x14ac:dyDescent="0.3">
      <c r="A208" s="89" t="s">
        <v>2703</v>
      </c>
      <c r="B208" s="82" t="s">
        <v>2523</v>
      </c>
      <c r="C208" s="82" t="s">
        <v>2714</v>
      </c>
      <c r="D208" s="82" t="s">
        <v>2577</v>
      </c>
      <c r="E208" s="86" t="s">
        <v>2523</v>
      </c>
    </row>
    <row r="209" spans="1:5" x14ac:dyDescent="0.3">
      <c r="A209" s="89" t="s">
        <v>2703</v>
      </c>
      <c r="B209" s="82" t="s">
        <v>2523</v>
      </c>
      <c r="C209" s="82" t="s">
        <v>2715</v>
      </c>
      <c r="D209" s="82" t="s">
        <v>2577</v>
      </c>
      <c r="E209" s="86" t="s">
        <v>2523</v>
      </c>
    </row>
    <row r="210" spans="1:5" x14ac:dyDescent="0.3">
      <c r="A210" s="89" t="s">
        <v>2703</v>
      </c>
      <c r="B210" s="82" t="s">
        <v>2523</v>
      </c>
      <c r="C210" s="82" t="s">
        <v>2716</v>
      </c>
      <c r="D210" s="82" t="s">
        <v>2577</v>
      </c>
      <c r="E210" s="86" t="s">
        <v>2523</v>
      </c>
    </row>
    <row r="211" spans="1:5" x14ac:dyDescent="0.3">
      <c r="A211" s="89" t="s">
        <v>2703</v>
      </c>
      <c r="B211" s="82" t="s">
        <v>2523</v>
      </c>
      <c r="C211" s="82" t="s">
        <v>2717</v>
      </c>
      <c r="D211" s="82" t="s">
        <v>2577</v>
      </c>
      <c r="E211" s="86" t="s">
        <v>2523</v>
      </c>
    </row>
    <row r="212" spans="1:5" x14ac:dyDescent="0.3">
      <c r="A212" s="89" t="s">
        <v>2703</v>
      </c>
      <c r="B212" s="82" t="s">
        <v>2523</v>
      </c>
      <c r="C212" s="82" t="s">
        <v>2718</v>
      </c>
      <c r="D212" s="82" t="s">
        <v>2577</v>
      </c>
      <c r="E212" s="86" t="s">
        <v>2523</v>
      </c>
    </row>
    <row r="213" spans="1:5" x14ac:dyDescent="0.3">
      <c r="A213" s="89" t="s">
        <v>2703</v>
      </c>
      <c r="B213" s="82" t="s">
        <v>2523</v>
      </c>
      <c r="C213" s="82" t="s">
        <v>2719</v>
      </c>
      <c r="D213" s="82" t="s">
        <v>2577</v>
      </c>
      <c r="E213" s="86" t="s">
        <v>2523</v>
      </c>
    </row>
    <row r="214" spans="1:5" x14ac:dyDescent="0.3">
      <c r="A214" s="89" t="s">
        <v>2703</v>
      </c>
      <c r="B214" s="82" t="s">
        <v>2523</v>
      </c>
      <c r="C214" s="82" t="s">
        <v>2720</v>
      </c>
      <c r="D214" s="82" t="s">
        <v>2577</v>
      </c>
      <c r="E214" s="86" t="s">
        <v>2523</v>
      </c>
    </row>
    <row r="215" spans="1:5" x14ac:dyDescent="0.3">
      <c r="A215" s="89" t="s">
        <v>2703</v>
      </c>
      <c r="B215" s="82" t="s">
        <v>2523</v>
      </c>
      <c r="C215" s="82" t="s">
        <v>2721</v>
      </c>
      <c r="D215" s="82" t="s">
        <v>2577</v>
      </c>
      <c r="E215" s="86" t="s">
        <v>2523</v>
      </c>
    </row>
    <row r="216" spans="1:5" x14ac:dyDescent="0.3">
      <c r="A216" s="89" t="s">
        <v>2703</v>
      </c>
      <c r="B216" s="82" t="s">
        <v>2523</v>
      </c>
      <c r="C216" s="82" t="s">
        <v>2722</v>
      </c>
      <c r="D216" s="82" t="s">
        <v>2577</v>
      </c>
      <c r="E216" s="86" t="s">
        <v>2523</v>
      </c>
    </row>
    <row r="217" spans="1:5" x14ac:dyDescent="0.3">
      <c r="A217" s="89" t="s">
        <v>2703</v>
      </c>
      <c r="B217" s="82" t="s">
        <v>2523</v>
      </c>
      <c r="C217" s="82" t="s">
        <v>2723</v>
      </c>
      <c r="D217" s="82" t="s">
        <v>2577</v>
      </c>
      <c r="E217" s="86" t="s">
        <v>2523</v>
      </c>
    </row>
    <row r="218" spans="1:5" x14ac:dyDescent="0.3">
      <c r="A218" s="89" t="s">
        <v>2703</v>
      </c>
      <c r="B218" s="82" t="s">
        <v>2523</v>
      </c>
      <c r="C218" s="82" t="s">
        <v>2724</v>
      </c>
      <c r="D218" s="82" t="s">
        <v>2577</v>
      </c>
      <c r="E218" s="86" t="s">
        <v>2523</v>
      </c>
    </row>
    <row r="219" spans="1:5" x14ac:dyDescent="0.3">
      <c r="A219" s="89" t="s">
        <v>2703</v>
      </c>
      <c r="B219" s="82" t="s">
        <v>2523</v>
      </c>
      <c r="C219" s="82" t="s">
        <v>2725</v>
      </c>
      <c r="D219" s="82" t="s">
        <v>2577</v>
      </c>
      <c r="E219" s="86" t="s">
        <v>2523</v>
      </c>
    </row>
    <row r="220" spans="1:5" x14ac:dyDescent="0.3">
      <c r="A220" s="89" t="s">
        <v>2703</v>
      </c>
      <c r="B220" s="82" t="s">
        <v>2523</v>
      </c>
      <c r="C220" s="82" t="s">
        <v>2726</v>
      </c>
      <c r="D220" s="82" t="s">
        <v>2577</v>
      </c>
      <c r="E220" s="86" t="s">
        <v>2523</v>
      </c>
    </row>
    <row r="221" spans="1:5" x14ac:dyDescent="0.3">
      <c r="A221" s="89" t="s">
        <v>2703</v>
      </c>
      <c r="B221" s="82" t="s">
        <v>2523</v>
      </c>
      <c r="C221" s="82" t="s">
        <v>2727</v>
      </c>
      <c r="D221" s="82" t="s">
        <v>2577</v>
      </c>
      <c r="E221" s="86" t="s">
        <v>2523</v>
      </c>
    </row>
    <row r="222" spans="1:5" x14ac:dyDescent="0.3">
      <c r="A222" s="89" t="s">
        <v>2703</v>
      </c>
      <c r="B222" s="82" t="s">
        <v>2523</v>
      </c>
      <c r="C222" s="82" t="s">
        <v>2579</v>
      </c>
      <c r="D222" s="82" t="s">
        <v>2577</v>
      </c>
      <c r="E222" s="86" t="s">
        <v>2523</v>
      </c>
    </row>
    <row r="223" spans="1:5" x14ac:dyDescent="0.3">
      <c r="A223" s="89" t="s">
        <v>2703</v>
      </c>
      <c r="B223" s="82" t="s">
        <v>2523</v>
      </c>
      <c r="C223" s="82" t="s">
        <v>2580</v>
      </c>
      <c r="D223" s="82" t="s">
        <v>2577</v>
      </c>
      <c r="E223" s="86" t="s">
        <v>2523</v>
      </c>
    </row>
    <row r="224" spans="1:5" x14ac:dyDescent="0.3">
      <c r="A224" s="89" t="s">
        <v>2703</v>
      </c>
      <c r="B224" s="82" t="s">
        <v>2523</v>
      </c>
      <c r="C224" s="82" t="s">
        <v>2581</v>
      </c>
      <c r="D224" s="82" t="s">
        <v>2577</v>
      </c>
      <c r="E224" s="86" t="s">
        <v>2523</v>
      </c>
    </row>
    <row r="225" spans="1:5" x14ac:dyDescent="0.3">
      <c r="A225" s="89" t="s">
        <v>2703</v>
      </c>
      <c r="B225" s="82" t="s">
        <v>2523</v>
      </c>
      <c r="C225" s="82" t="s">
        <v>2582</v>
      </c>
      <c r="D225" s="82" t="s">
        <v>2583</v>
      </c>
      <c r="E225" s="86" t="s">
        <v>2523</v>
      </c>
    </row>
    <row r="226" spans="1:5" x14ac:dyDescent="0.3">
      <c r="A226" s="89" t="s">
        <v>2703</v>
      </c>
      <c r="B226" s="82" t="s">
        <v>2523</v>
      </c>
      <c r="C226" s="82" t="s">
        <v>2584</v>
      </c>
      <c r="D226" s="82" t="s">
        <v>2583</v>
      </c>
      <c r="E226" s="86" t="s">
        <v>2523</v>
      </c>
    </row>
    <row r="227" spans="1:5" x14ac:dyDescent="0.3">
      <c r="A227" s="89" t="s">
        <v>2703</v>
      </c>
      <c r="B227" s="82" t="s">
        <v>2523</v>
      </c>
      <c r="C227" s="82" t="s">
        <v>2585</v>
      </c>
      <c r="D227" s="82" t="s">
        <v>2583</v>
      </c>
      <c r="E227" s="86" t="s">
        <v>2523</v>
      </c>
    </row>
    <row r="228" spans="1:5" x14ac:dyDescent="0.3">
      <c r="A228" s="89" t="s">
        <v>2703</v>
      </c>
      <c r="B228" s="82" t="s">
        <v>2523</v>
      </c>
      <c r="C228" s="82" t="s">
        <v>2586</v>
      </c>
      <c r="D228" s="82" t="s">
        <v>2583</v>
      </c>
      <c r="E228" s="86" t="s">
        <v>2523</v>
      </c>
    </row>
    <row r="229" spans="1:5" x14ac:dyDescent="0.3">
      <c r="A229" s="89" t="s">
        <v>2703</v>
      </c>
      <c r="B229" s="82" t="s">
        <v>2523</v>
      </c>
      <c r="C229" s="82" t="s">
        <v>2587</v>
      </c>
      <c r="D229" s="82" t="s">
        <v>2583</v>
      </c>
      <c r="E229" s="86" t="s">
        <v>2523</v>
      </c>
    </row>
    <row r="230" spans="1:5" x14ac:dyDescent="0.3">
      <c r="A230" s="89" t="s">
        <v>2703</v>
      </c>
      <c r="B230" s="82" t="s">
        <v>2523</v>
      </c>
      <c r="C230" s="82" t="s">
        <v>2588</v>
      </c>
      <c r="D230" s="82" t="s">
        <v>2577</v>
      </c>
      <c r="E230" s="86" t="s">
        <v>2523</v>
      </c>
    </row>
    <row r="231" spans="1:5" x14ac:dyDescent="0.3">
      <c r="A231" s="85" t="s">
        <v>2703</v>
      </c>
      <c r="B231" s="81" t="s">
        <v>2523</v>
      </c>
      <c r="C231" s="82" t="s">
        <v>2589</v>
      </c>
      <c r="D231" s="82" t="s">
        <v>2577</v>
      </c>
      <c r="E231" s="86" t="s">
        <v>2523</v>
      </c>
    </row>
    <row r="232" spans="1:5" x14ac:dyDescent="0.3">
      <c r="A232" s="89" t="s">
        <v>2703</v>
      </c>
      <c r="B232" s="82" t="s">
        <v>2523</v>
      </c>
      <c r="C232" s="82" t="s">
        <v>2590</v>
      </c>
      <c r="D232" s="82" t="s">
        <v>2577</v>
      </c>
      <c r="E232" s="86" t="s">
        <v>2523</v>
      </c>
    </row>
    <row r="233" spans="1:5" x14ac:dyDescent="0.3">
      <c r="A233" s="85" t="s">
        <v>2703</v>
      </c>
      <c r="B233" s="81" t="s">
        <v>2523</v>
      </c>
      <c r="C233" s="82" t="s">
        <v>2591</v>
      </c>
      <c r="D233" s="82" t="s">
        <v>2583</v>
      </c>
      <c r="E233" s="86" t="s">
        <v>2523</v>
      </c>
    </row>
    <row r="234" spans="1:5" x14ac:dyDescent="0.3">
      <c r="A234" s="85" t="s">
        <v>2703</v>
      </c>
      <c r="B234" s="81" t="s">
        <v>2523</v>
      </c>
      <c r="C234" s="82" t="s">
        <v>2592</v>
      </c>
      <c r="D234" s="82" t="s">
        <v>2583</v>
      </c>
      <c r="E234" s="86" t="s">
        <v>2523</v>
      </c>
    </row>
    <row r="235" spans="1:5" x14ac:dyDescent="0.3">
      <c r="A235" s="85" t="s">
        <v>2703</v>
      </c>
      <c r="B235" s="81" t="s">
        <v>2523</v>
      </c>
      <c r="C235" s="82" t="s">
        <v>2593</v>
      </c>
      <c r="D235" s="82" t="s">
        <v>2577</v>
      </c>
      <c r="E235" s="86" t="s">
        <v>2523</v>
      </c>
    </row>
    <row r="236" spans="1:5" x14ac:dyDescent="0.3">
      <c r="A236" s="85" t="s">
        <v>2703</v>
      </c>
      <c r="B236" s="81" t="s">
        <v>2523</v>
      </c>
      <c r="C236" s="82" t="s">
        <v>2728</v>
      </c>
      <c r="D236" s="82" t="s">
        <v>2577</v>
      </c>
      <c r="E236" s="86" t="s">
        <v>2523</v>
      </c>
    </row>
    <row r="237" spans="1:5" x14ac:dyDescent="0.3">
      <c r="A237" s="99" t="s">
        <v>2729</v>
      </c>
      <c r="B237" s="91" t="s">
        <v>2594</v>
      </c>
      <c r="C237" s="100" t="s">
        <v>2523</v>
      </c>
      <c r="D237" s="77" t="s">
        <v>2523</v>
      </c>
      <c r="E237" s="88" t="s">
        <v>2523</v>
      </c>
    </row>
    <row r="238" spans="1:5" x14ac:dyDescent="0.3">
      <c r="A238" s="89" t="s">
        <v>2729</v>
      </c>
      <c r="B238" s="82" t="s">
        <v>2523</v>
      </c>
      <c r="C238" s="82" t="s">
        <v>2596</v>
      </c>
      <c r="D238" s="82" t="s">
        <v>2597</v>
      </c>
      <c r="E238" s="86" t="s">
        <v>2523</v>
      </c>
    </row>
    <row r="239" spans="1:5" x14ac:dyDescent="0.3">
      <c r="A239" s="89" t="s">
        <v>2729</v>
      </c>
      <c r="B239" s="82" t="s">
        <v>2523</v>
      </c>
      <c r="C239" s="82" t="s">
        <v>2596</v>
      </c>
      <c r="D239" s="82" t="s">
        <v>2598</v>
      </c>
      <c r="E239" s="86" t="s">
        <v>2523</v>
      </c>
    </row>
    <row r="240" spans="1:5" x14ac:dyDescent="0.3">
      <c r="A240" s="99" t="s">
        <v>2730</v>
      </c>
      <c r="B240" s="91" t="s">
        <v>2599</v>
      </c>
      <c r="C240" s="100" t="s">
        <v>2523</v>
      </c>
      <c r="D240" s="77" t="s">
        <v>2523</v>
      </c>
      <c r="E240" s="88" t="s">
        <v>2523</v>
      </c>
    </row>
    <row r="241" spans="1:5" x14ac:dyDescent="0.3">
      <c r="A241" s="89" t="s">
        <v>2730</v>
      </c>
      <c r="B241" s="82" t="s">
        <v>2523</v>
      </c>
      <c r="C241" s="82" t="s">
        <v>2601</v>
      </c>
      <c r="D241" s="82" t="s">
        <v>2602</v>
      </c>
      <c r="E241" s="86" t="s">
        <v>2523</v>
      </c>
    </row>
    <row r="242" spans="1:5" x14ac:dyDescent="0.3">
      <c r="A242" s="89" t="s">
        <v>2730</v>
      </c>
      <c r="B242" s="82" t="s">
        <v>2523</v>
      </c>
      <c r="C242" s="82" t="s">
        <v>2603</v>
      </c>
      <c r="D242" s="82" t="s">
        <v>2602</v>
      </c>
      <c r="E242" s="86" t="s">
        <v>2523</v>
      </c>
    </row>
    <row r="243" spans="1:5" x14ac:dyDescent="0.3">
      <c r="A243" s="89" t="s">
        <v>2730</v>
      </c>
      <c r="B243" s="82" t="s">
        <v>2523</v>
      </c>
      <c r="C243" s="82" t="s">
        <v>2604</v>
      </c>
      <c r="D243" s="82" t="s">
        <v>2602</v>
      </c>
      <c r="E243" s="86" t="s">
        <v>2523</v>
      </c>
    </row>
    <row r="244" spans="1:5" x14ac:dyDescent="0.3">
      <c r="A244" s="89" t="s">
        <v>2730</v>
      </c>
      <c r="B244" s="82" t="s">
        <v>2523</v>
      </c>
      <c r="C244" s="82" t="s">
        <v>2603</v>
      </c>
      <c r="D244" s="82" t="s">
        <v>2605</v>
      </c>
      <c r="E244" s="86" t="s">
        <v>2523</v>
      </c>
    </row>
    <row r="245" spans="1:5" x14ac:dyDescent="0.3">
      <c r="A245" s="89" t="s">
        <v>2730</v>
      </c>
      <c r="B245" s="82" t="s">
        <v>2523</v>
      </c>
      <c r="C245" s="82" t="s">
        <v>2604</v>
      </c>
      <c r="D245" s="82" t="s">
        <v>2605</v>
      </c>
      <c r="E245" s="86" t="s">
        <v>2523</v>
      </c>
    </row>
    <row r="246" spans="1:5" x14ac:dyDescent="0.3">
      <c r="A246" s="99" t="s">
        <v>2731</v>
      </c>
      <c r="B246" s="91" t="s">
        <v>2606</v>
      </c>
      <c r="C246" s="100" t="s">
        <v>2523</v>
      </c>
      <c r="D246" s="77" t="s">
        <v>2523</v>
      </c>
      <c r="E246" s="88" t="s">
        <v>2523</v>
      </c>
    </row>
    <row r="247" spans="1:5" x14ac:dyDescent="0.3">
      <c r="A247" s="89" t="s">
        <v>2731</v>
      </c>
      <c r="B247" s="82" t="s">
        <v>2523</v>
      </c>
      <c r="C247" s="82" t="s">
        <v>2608</v>
      </c>
      <c r="D247" s="82" t="s">
        <v>2609</v>
      </c>
      <c r="E247" s="86" t="s">
        <v>2523</v>
      </c>
    </row>
    <row r="248" spans="1:5" x14ac:dyDescent="0.3">
      <c r="A248" s="99" t="s">
        <v>2732</v>
      </c>
      <c r="B248" s="91" t="s">
        <v>2610</v>
      </c>
      <c r="C248" s="100" t="s">
        <v>2523</v>
      </c>
      <c r="D248" s="77" t="s">
        <v>2523</v>
      </c>
      <c r="E248" s="88" t="s">
        <v>2523</v>
      </c>
    </row>
    <row r="249" spans="1:5" x14ac:dyDescent="0.3">
      <c r="A249" s="89" t="s">
        <v>2732</v>
      </c>
      <c r="B249" s="82" t="s">
        <v>2523</v>
      </c>
      <c r="C249" s="82" t="s">
        <v>2612</v>
      </c>
      <c r="D249" s="82" t="s">
        <v>2613</v>
      </c>
      <c r="E249" s="86" t="s">
        <v>2523</v>
      </c>
    </row>
    <row r="250" spans="1:5" x14ac:dyDescent="0.3">
      <c r="A250" s="89" t="s">
        <v>2732</v>
      </c>
      <c r="B250" s="82" t="s">
        <v>2523</v>
      </c>
      <c r="C250" s="82" t="s">
        <v>2733</v>
      </c>
      <c r="D250" s="82" t="s">
        <v>2613</v>
      </c>
      <c r="E250" s="86" t="s">
        <v>2523</v>
      </c>
    </row>
    <row r="251" spans="1:5" x14ac:dyDescent="0.3">
      <c r="A251" s="99" t="s">
        <v>2734</v>
      </c>
      <c r="B251" s="91" t="s">
        <v>2614</v>
      </c>
      <c r="C251" s="100" t="s">
        <v>2523</v>
      </c>
      <c r="D251" s="77" t="s">
        <v>2523</v>
      </c>
      <c r="E251" s="88" t="s">
        <v>2523</v>
      </c>
    </row>
    <row r="252" spans="1:5" x14ac:dyDescent="0.3">
      <c r="A252" s="89" t="s">
        <v>2734</v>
      </c>
      <c r="B252" s="82" t="s">
        <v>2523</v>
      </c>
      <c r="C252" s="82" t="s">
        <v>2616</v>
      </c>
      <c r="D252" s="82" t="s">
        <v>2617</v>
      </c>
      <c r="E252" s="86" t="s">
        <v>2523</v>
      </c>
    </row>
    <row r="253" spans="1:5" x14ac:dyDescent="0.3">
      <c r="A253" s="99" t="s">
        <v>2735</v>
      </c>
      <c r="B253" s="91" t="s">
        <v>2620</v>
      </c>
      <c r="C253" s="100" t="s">
        <v>2523</v>
      </c>
      <c r="D253" s="77" t="s">
        <v>2523</v>
      </c>
      <c r="E253" s="88" t="s">
        <v>2523</v>
      </c>
    </row>
    <row r="254" spans="1:5" x14ac:dyDescent="0.3">
      <c r="A254" s="89" t="s">
        <v>2736</v>
      </c>
      <c r="B254" s="82" t="s">
        <v>2523</v>
      </c>
      <c r="C254" s="82" t="s">
        <v>2623</v>
      </c>
      <c r="D254" s="82" t="s">
        <v>2624</v>
      </c>
      <c r="E254" s="86" t="s">
        <v>2625</v>
      </c>
    </row>
    <row r="255" spans="1:5" x14ac:dyDescent="0.3">
      <c r="A255" s="89" t="s">
        <v>2737</v>
      </c>
      <c r="B255" s="82" t="s">
        <v>2523</v>
      </c>
      <c r="C255" s="82" t="s">
        <v>2627</v>
      </c>
      <c r="D255" s="82" t="s">
        <v>2624</v>
      </c>
      <c r="E255" s="86" t="s">
        <v>2628</v>
      </c>
    </row>
    <row r="256" spans="1:5" x14ac:dyDescent="0.3">
      <c r="A256" s="89" t="s">
        <v>2737</v>
      </c>
      <c r="B256" s="82" t="s">
        <v>2523</v>
      </c>
      <c r="C256" s="82" t="s">
        <v>2629</v>
      </c>
      <c r="D256" s="82" t="s">
        <v>2624</v>
      </c>
      <c r="E256" s="86" t="s">
        <v>2630</v>
      </c>
    </row>
    <row r="257" spans="1:5" x14ac:dyDescent="0.3">
      <c r="A257" s="89" t="s">
        <v>2738</v>
      </c>
      <c r="B257" s="82" t="s">
        <v>2523</v>
      </c>
      <c r="C257" s="82" t="s">
        <v>2633</v>
      </c>
      <c r="D257" s="82" t="s">
        <v>2624</v>
      </c>
      <c r="E257" s="86" t="s">
        <v>2634</v>
      </c>
    </row>
    <row r="258" spans="1:5" x14ac:dyDescent="0.3">
      <c r="A258" s="89" t="s">
        <v>2739</v>
      </c>
      <c r="B258" s="82" t="s">
        <v>2523</v>
      </c>
      <c r="C258" s="82" t="s">
        <v>2636</v>
      </c>
      <c r="D258" s="82" t="s">
        <v>2624</v>
      </c>
      <c r="E258" s="86" t="s">
        <v>2523</v>
      </c>
    </row>
    <row r="259" spans="1:5" x14ac:dyDescent="0.3">
      <c r="A259" s="99" t="s">
        <v>2740</v>
      </c>
      <c r="B259" s="91" t="s">
        <v>2637</v>
      </c>
      <c r="C259" s="100" t="s">
        <v>2523</v>
      </c>
      <c r="D259" s="77" t="s">
        <v>2523</v>
      </c>
      <c r="E259" s="88" t="s">
        <v>2523</v>
      </c>
    </row>
    <row r="260" spans="1:5" x14ac:dyDescent="0.3">
      <c r="A260" s="89" t="s">
        <v>2740</v>
      </c>
      <c r="B260" s="82" t="s">
        <v>2523</v>
      </c>
      <c r="C260" s="82" t="s">
        <v>2639</v>
      </c>
      <c r="D260" s="82" t="s">
        <v>2640</v>
      </c>
      <c r="E260" s="86" t="s">
        <v>2523</v>
      </c>
    </row>
    <row r="261" spans="1:5" x14ac:dyDescent="0.3">
      <c r="A261" s="99" t="s">
        <v>2741</v>
      </c>
      <c r="B261" s="91" t="s">
        <v>2232</v>
      </c>
      <c r="C261" s="100" t="s">
        <v>2523</v>
      </c>
      <c r="D261" s="77" t="s">
        <v>2523</v>
      </c>
      <c r="E261" s="88" t="s">
        <v>2523</v>
      </c>
    </row>
    <row r="262" spans="1:5" x14ac:dyDescent="0.3">
      <c r="A262" s="89" t="s">
        <v>2741</v>
      </c>
      <c r="B262" s="82" t="s">
        <v>2523</v>
      </c>
      <c r="C262" s="82" t="s">
        <v>2642</v>
      </c>
      <c r="D262" s="82" t="s">
        <v>2643</v>
      </c>
      <c r="E262" s="86" t="s">
        <v>2523</v>
      </c>
    </row>
    <row r="263" spans="1:5" x14ac:dyDescent="0.3">
      <c r="A263" s="89" t="s">
        <v>2741</v>
      </c>
      <c r="B263" s="82" t="s">
        <v>2523</v>
      </c>
      <c r="C263" s="82" t="s">
        <v>2644</v>
      </c>
      <c r="D263" s="82" t="s">
        <v>2643</v>
      </c>
      <c r="E263" s="86" t="s">
        <v>2523</v>
      </c>
    </row>
    <row r="264" spans="1:5" x14ac:dyDescent="0.3">
      <c r="A264" s="99" t="s">
        <v>2742</v>
      </c>
      <c r="B264" s="91" t="s">
        <v>2646</v>
      </c>
      <c r="C264" s="100" t="s">
        <v>2523</v>
      </c>
      <c r="D264" s="77" t="s">
        <v>2523</v>
      </c>
      <c r="E264" s="88" t="s">
        <v>2523</v>
      </c>
    </row>
    <row r="265" spans="1:5" x14ac:dyDescent="0.3">
      <c r="A265" s="89" t="s">
        <v>2742</v>
      </c>
      <c r="B265" s="82" t="s">
        <v>2523</v>
      </c>
      <c r="C265" s="82" t="s">
        <v>2648</v>
      </c>
      <c r="D265" s="82" t="s">
        <v>2649</v>
      </c>
      <c r="E265" s="86" t="s">
        <v>2523</v>
      </c>
    </row>
    <row r="266" spans="1:5" x14ac:dyDescent="0.3">
      <c r="A266" s="99" t="s">
        <v>2743</v>
      </c>
      <c r="B266" s="91" t="s">
        <v>2650</v>
      </c>
      <c r="C266" s="100" t="s">
        <v>2523</v>
      </c>
      <c r="D266" s="77" t="s">
        <v>2523</v>
      </c>
      <c r="E266" s="88" t="s">
        <v>2523</v>
      </c>
    </row>
    <row r="267" spans="1:5" x14ac:dyDescent="0.3">
      <c r="A267" s="89" t="s">
        <v>2743</v>
      </c>
      <c r="B267" s="82" t="s">
        <v>2523</v>
      </c>
      <c r="C267" s="90" t="s">
        <v>2652</v>
      </c>
      <c r="D267" s="82" t="s">
        <v>2653</v>
      </c>
      <c r="E267" s="90" t="s">
        <v>2654</v>
      </c>
    </row>
    <row r="268" spans="1:5" x14ac:dyDescent="0.3">
      <c r="A268" s="99" t="s">
        <v>2744</v>
      </c>
      <c r="B268" s="91" t="s">
        <v>2655</v>
      </c>
      <c r="C268" s="100" t="s">
        <v>2523</v>
      </c>
      <c r="D268" s="77" t="s">
        <v>2523</v>
      </c>
      <c r="E268" s="88" t="s">
        <v>2523</v>
      </c>
    </row>
    <row r="269" spans="1:5" x14ac:dyDescent="0.3">
      <c r="A269" s="89" t="s">
        <v>2744</v>
      </c>
      <c r="B269" s="82" t="s">
        <v>2523</v>
      </c>
      <c r="C269" s="82" t="s">
        <v>2657</v>
      </c>
      <c r="D269" s="82" t="s">
        <v>2658</v>
      </c>
      <c r="E269" s="86" t="s">
        <v>2523</v>
      </c>
    </row>
    <row r="270" spans="1:5" x14ac:dyDescent="0.3">
      <c r="A270" s="99" t="s">
        <v>2745</v>
      </c>
      <c r="B270" s="91" t="s">
        <v>2659</v>
      </c>
      <c r="C270" s="100" t="s">
        <v>2523</v>
      </c>
      <c r="D270" s="77" t="s">
        <v>2523</v>
      </c>
      <c r="E270" s="88" t="s">
        <v>2523</v>
      </c>
    </row>
    <row r="271" spans="1:5" x14ac:dyDescent="0.3">
      <c r="A271" s="89" t="s">
        <v>2745</v>
      </c>
      <c r="B271" s="82" t="s">
        <v>2523</v>
      </c>
      <c r="C271" s="82" t="s">
        <v>2661</v>
      </c>
      <c r="D271" s="82" t="s">
        <v>2662</v>
      </c>
      <c r="E271" s="86" t="s">
        <v>2523</v>
      </c>
    </row>
    <row r="272" spans="1:5" x14ac:dyDescent="0.3">
      <c r="A272" s="89" t="s">
        <v>2745</v>
      </c>
      <c r="B272" s="82" t="s">
        <v>2523</v>
      </c>
      <c r="C272" s="82" t="s">
        <v>2746</v>
      </c>
      <c r="D272" s="82" t="s">
        <v>2662</v>
      </c>
      <c r="E272" s="86" t="s">
        <v>2523</v>
      </c>
    </row>
    <row r="273" spans="1:5" x14ac:dyDescent="0.3">
      <c r="A273" s="99" t="s">
        <v>2747</v>
      </c>
      <c r="B273" s="91" t="s">
        <v>2663</v>
      </c>
      <c r="C273" s="100" t="s">
        <v>2523</v>
      </c>
      <c r="D273" s="77" t="s">
        <v>2523</v>
      </c>
      <c r="E273" s="88" t="s">
        <v>2523</v>
      </c>
    </row>
    <row r="274" spans="1:5" x14ac:dyDescent="0.3">
      <c r="A274" s="89" t="s">
        <v>2747</v>
      </c>
      <c r="B274" s="82" t="s">
        <v>2523</v>
      </c>
      <c r="C274" s="82" t="s">
        <v>2665</v>
      </c>
      <c r="D274" s="82" t="s">
        <v>2666</v>
      </c>
      <c r="E274" s="86" t="s">
        <v>2523</v>
      </c>
    </row>
    <row r="275" spans="1:5" x14ac:dyDescent="0.3">
      <c r="A275" s="89" t="s">
        <v>2747</v>
      </c>
      <c r="B275" s="82" t="s">
        <v>2523</v>
      </c>
      <c r="C275" s="82" t="s">
        <v>2665</v>
      </c>
      <c r="D275" s="82" t="s">
        <v>2667</v>
      </c>
      <c r="E275" s="86" t="s">
        <v>2523</v>
      </c>
    </row>
    <row r="276" spans="1:5" x14ac:dyDescent="0.3">
      <c r="A276" s="89" t="s">
        <v>2747</v>
      </c>
      <c r="B276" s="82" t="s">
        <v>2523</v>
      </c>
      <c r="C276" s="82" t="s">
        <v>2668</v>
      </c>
      <c r="D276" s="82" t="s">
        <v>2666</v>
      </c>
      <c r="E276" s="86" t="s">
        <v>2523</v>
      </c>
    </row>
    <row r="277" spans="1:5" x14ac:dyDescent="0.3">
      <c r="A277" s="89" t="s">
        <v>2747</v>
      </c>
      <c r="B277" s="82" t="s">
        <v>2523</v>
      </c>
      <c r="C277" s="82" t="s">
        <v>2668</v>
      </c>
      <c r="D277" s="82" t="s">
        <v>2667</v>
      </c>
      <c r="E277" s="86" t="s">
        <v>2523</v>
      </c>
    </row>
    <row r="278" spans="1:5" x14ac:dyDescent="0.3">
      <c r="A278" s="89" t="s">
        <v>2747</v>
      </c>
      <c r="B278" s="82" t="s">
        <v>2523</v>
      </c>
      <c r="C278" s="82" t="s">
        <v>2669</v>
      </c>
      <c r="D278" s="82" t="s">
        <v>2666</v>
      </c>
      <c r="E278" s="86" t="s">
        <v>2523</v>
      </c>
    </row>
    <row r="279" spans="1:5" x14ac:dyDescent="0.3">
      <c r="A279" s="89" t="s">
        <v>2747</v>
      </c>
      <c r="B279" s="82" t="s">
        <v>2523</v>
      </c>
      <c r="C279" s="82" t="s">
        <v>2669</v>
      </c>
      <c r="D279" s="82" t="s">
        <v>2667</v>
      </c>
      <c r="E279" s="86" t="s">
        <v>2523</v>
      </c>
    </row>
    <row r="280" spans="1:5" x14ac:dyDescent="0.3">
      <c r="A280" s="89" t="s">
        <v>2747</v>
      </c>
      <c r="B280" s="82" t="s">
        <v>2523</v>
      </c>
      <c r="C280" s="82" t="s">
        <v>2670</v>
      </c>
      <c r="D280" s="82" t="s">
        <v>2666</v>
      </c>
      <c r="E280" s="86" t="s">
        <v>2523</v>
      </c>
    </row>
    <row r="281" spans="1:5" x14ac:dyDescent="0.3">
      <c r="A281" s="89" t="s">
        <v>2747</v>
      </c>
      <c r="B281" s="82" t="s">
        <v>2523</v>
      </c>
      <c r="C281" s="82" t="s">
        <v>2670</v>
      </c>
      <c r="D281" s="82" t="s">
        <v>2667</v>
      </c>
      <c r="E281" s="86" t="s">
        <v>2523</v>
      </c>
    </row>
    <row r="282" spans="1:5" x14ac:dyDescent="0.3">
      <c r="A282" s="89" t="s">
        <v>2747</v>
      </c>
      <c r="B282" s="82" t="s">
        <v>2523</v>
      </c>
      <c r="C282" s="82" t="s">
        <v>2671</v>
      </c>
      <c r="D282" s="82" t="s">
        <v>2666</v>
      </c>
      <c r="E282" s="86" t="s">
        <v>2523</v>
      </c>
    </row>
    <row r="283" spans="1:5" x14ac:dyDescent="0.3">
      <c r="A283" s="89" t="s">
        <v>2747</v>
      </c>
      <c r="B283" s="82" t="s">
        <v>2523</v>
      </c>
      <c r="C283" s="82" t="s">
        <v>2671</v>
      </c>
      <c r="D283" s="82" t="s">
        <v>2667</v>
      </c>
      <c r="E283" s="86" t="s">
        <v>2523</v>
      </c>
    </row>
    <row r="284" spans="1:5" x14ac:dyDescent="0.3">
      <c r="A284" s="89" t="s">
        <v>2747</v>
      </c>
      <c r="B284" s="82" t="s">
        <v>2523</v>
      </c>
      <c r="C284" s="82" t="s">
        <v>2672</v>
      </c>
      <c r="D284" s="82" t="s">
        <v>2666</v>
      </c>
      <c r="E284" s="86" t="s">
        <v>2523</v>
      </c>
    </row>
    <row r="285" spans="1:5" x14ac:dyDescent="0.3">
      <c r="A285" s="89" t="s">
        <v>2747</v>
      </c>
      <c r="B285" s="82" t="s">
        <v>2523</v>
      </c>
      <c r="C285" s="82" t="s">
        <v>2672</v>
      </c>
      <c r="D285" s="82" t="s">
        <v>2667</v>
      </c>
      <c r="E285" s="86" t="s">
        <v>2523</v>
      </c>
    </row>
    <row r="286" spans="1:5" x14ac:dyDescent="0.3">
      <c r="A286" s="89" t="s">
        <v>2747</v>
      </c>
      <c r="B286" s="82" t="s">
        <v>2523</v>
      </c>
      <c r="C286" s="82" t="s">
        <v>2673</v>
      </c>
      <c r="D286" s="82" t="s">
        <v>2666</v>
      </c>
      <c r="E286" s="86" t="s">
        <v>2523</v>
      </c>
    </row>
    <row r="287" spans="1:5" x14ac:dyDescent="0.3">
      <c r="A287" s="89" t="s">
        <v>2747</v>
      </c>
      <c r="B287" s="82" t="s">
        <v>2523</v>
      </c>
      <c r="C287" s="82" t="s">
        <v>2673</v>
      </c>
      <c r="D287" s="82" t="s">
        <v>2667</v>
      </c>
      <c r="E287" s="86" t="s">
        <v>2523</v>
      </c>
    </row>
    <row r="288" spans="1:5" x14ac:dyDescent="0.3">
      <c r="A288" s="89" t="s">
        <v>2747</v>
      </c>
      <c r="B288" s="82" t="s">
        <v>2523</v>
      </c>
      <c r="C288" s="82" t="s">
        <v>2748</v>
      </c>
      <c r="D288" s="82" t="s">
        <v>2666</v>
      </c>
      <c r="E288" s="86" t="s">
        <v>2523</v>
      </c>
    </row>
    <row r="289" spans="1:5" x14ac:dyDescent="0.3">
      <c r="A289" s="89" t="s">
        <v>2747</v>
      </c>
      <c r="B289" s="82" t="s">
        <v>2523</v>
      </c>
      <c r="C289" s="82" t="s">
        <v>2748</v>
      </c>
      <c r="D289" s="82" t="s">
        <v>2667</v>
      </c>
      <c r="E289" s="86" t="s">
        <v>2523</v>
      </c>
    </row>
    <row r="290" spans="1:5" x14ac:dyDescent="0.3">
      <c r="A290" s="99" t="s">
        <v>2749</v>
      </c>
      <c r="B290" s="91" t="s">
        <v>2675</v>
      </c>
      <c r="C290" s="100" t="s">
        <v>2523</v>
      </c>
      <c r="D290" s="77" t="s">
        <v>2523</v>
      </c>
      <c r="E290" s="88" t="s">
        <v>2523</v>
      </c>
    </row>
    <row r="291" spans="1:5" x14ac:dyDescent="0.3">
      <c r="A291" s="89" t="s">
        <v>2749</v>
      </c>
      <c r="B291" s="82" t="s">
        <v>2523</v>
      </c>
      <c r="C291" s="82" t="s">
        <v>2677</v>
      </c>
      <c r="D291" s="82" t="s">
        <v>2667</v>
      </c>
      <c r="E291" s="86" t="s">
        <v>2523</v>
      </c>
    </row>
    <row r="292" spans="1:5" x14ac:dyDescent="0.3">
      <c r="A292" s="89" t="s">
        <v>2749</v>
      </c>
      <c r="B292" s="82" t="s">
        <v>2523</v>
      </c>
      <c r="C292" s="82" t="s">
        <v>2678</v>
      </c>
      <c r="D292" s="82" t="s">
        <v>2667</v>
      </c>
      <c r="E292" s="86" t="s">
        <v>2523</v>
      </c>
    </row>
    <row r="293" spans="1:5" x14ac:dyDescent="0.3">
      <c r="A293" s="89" t="s">
        <v>2749</v>
      </c>
      <c r="B293" s="82" t="s">
        <v>2523</v>
      </c>
      <c r="C293" s="82" t="s">
        <v>2679</v>
      </c>
      <c r="D293" s="82" t="s">
        <v>2666</v>
      </c>
      <c r="E293" s="86" t="s">
        <v>2523</v>
      </c>
    </row>
    <row r="294" spans="1:5" x14ac:dyDescent="0.3">
      <c r="A294" s="89" t="s">
        <v>2749</v>
      </c>
      <c r="B294" s="82" t="s">
        <v>2523</v>
      </c>
      <c r="C294" s="82" t="s">
        <v>2679</v>
      </c>
      <c r="D294" s="82" t="s">
        <v>2667</v>
      </c>
      <c r="E294" s="104" t="s">
        <v>2523</v>
      </c>
    </row>
    <row r="295" spans="1:5" x14ac:dyDescent="0.3">
      <c r="A295" s="99" t="s">
        <v>2750</v>
      </c>
      <c r="B295" s="91" t="s">
        <v>2683</v>
      </c>
      <c r="C295" s="100" t="s">
        <v>2523</v>
      </c>
      <c r="D295" s="100" t="s">
        <v>2523</v>
      </c>
      <c r="E295" s="101" t="s">
        <v>2523</v>
      </c>
    </row>
    <row r="296" spans="1:5" x14ac:dyDescent="0.3">
      <c r="A296" s="102" t="s">
        <v>2750</v>
      </c>
      <c r="B296" s="103" t="s">
        <v>2523</v>
      </c>
      <c r="C296" s="82" t="s">
        <v>2685</v>
      </c>
      <c r="D296" s="103" t="s">
        <v>2686</v>
      </c>
      <c r="E296" s="104" t="s">
        <v>2523</v>
      </c>
    </row>
    <row r="297" spans="1:5" x14ac:dyDescent="0.3">
      <c r="A297" s="102" t="s">
        <v>2750</v>
      </c>
      <c r="B297" s="103" t="s">
        <v>2523</v>
      </c>
      <c r="C297" s="82" t="s">
        <v>2751</v>
      </c>
      <c r="D297" s="103" t="s">
        <v>2686</v>
      </c>
      <c r="E297" s="104" t="s">
        <v>2523</v>
      </c>
    </row>
    <row r="298" spans="1:5" x14ac:dyDescent="0.3">
      <c r="A298" s="99" t="s">
        <v>2752</v>
      </c>
      <c r="B298" s="91" t="s">
        <v>1761</v>
      </c>
      <c r="C298" s="100" t="s">
        <v>2523</v>
      </c>
      <c r="D298" s="100" t="s">
        <v>2523</v>
      </c>
      <c r="E298" s="101" t="s">
        <v>2523</v>
      </c>
    </row>
    <row r="299" spans="1:5" x14ac:dyDescent="0.3">
      <c r="A299" s="102" t="s">
        <v>2752</v>
      </c>
      <c r="B299" s="103" t="s">
        <v>2523</v>
      </c>
      <c r="C299" s="82" t="s">
        <v>2753</v>
      </c>
      <c r="D299" s="82" t="s">
        <v>2544</v>
      </c>
      <c r="E299" s="104" t="s">
        <v>2523</v>
      </c>
    </row>
    <row r="300" spans="1:5" x14ac:dyDescent="0.3">
      <c r="A300" s="87" t="s">
        <v>2754</v>
      </c>
      <c r="B300" s="96" t="s">
        <v>2093</v>
      </c>
      <c r="C300" s="76" t="s">
        <v>2523</v>
      </c>
      <c r="D300" s="77" t="s">
        <v>2523</v>
      </c>
      <c r="E300" s="88" t="s">
        <v>2523</v>
      </c>
    </row>
    <row r="301" spans="1:5" x14ac:dyDescent="0.3">
      <c r="A301" s="85" t="s">
        <v>2754</v>
      </c>
      <c r="B301" s="81" t="s">
        <v>2523</v>
      </c>
      <c r="C301" s="82" t="s">
        <v>2681</v>
      </c>
      <c r="D301" s="82" t="s">
        <v>2667</v>
      </c>
      <c r="E301" s="86" t="s">
        <v>2523</v>
      </c>
    </row>
    <row r="302" spans="1:5" x14ac:dyDescent="0.3">
      <c r="A302" s="111" t="s">
        <v>5867</v>
      </c>
      <c r="B302" s="68" t="s">
        <v>5868</v>
      </c>
      <c r="C302" s="68" t="s">
        <v>1866</v>
      </c>
      <c r="D302" s="68" t="s">
        <v>5869</v>
      </c>
      <c r="E302" s="69" t="s">
        <v>5870</v>
      </c>
    </row>
    <row r="303" spans="1:5" x14ac:dyDescent="0.3">
      <c r="A303" s="112" t="s">
        <v>2755</v>
      </c>
      <c r="B303" s="113" t="s">
        <v>2756</v>
      </c>
      <c r="C303" s="73" t="s">
        <v>2523</v>
      </c>
      <c r="D303" s="73" t="s">
        <v>2523</v>
      </c>
      <c r="E303" s="74" t="s">
        <v>2523</v>
      </c>
    </row>
    <row r="304" spans="1:5" x14ac:dyDescent="0.3">
      <c r="A304" s="114" t="s">
        <v>2757</v>
      </c>
      <c r="B304" s="115" t="s">
        <v>2524</v>
      </c>
      <c r="C304" s="77" t="s">
        <v>2523</v>
      </c>
      <c r="D304" s="78" t="s">
        <v>2523</v>
      </c>
      <c r="E304" s="79" t="s">
        <v>2523</v>
      </c>
    </row>
    <row r="305" spans="1:5" x14ac:dyDescent="0.3">
      <c r="A305" s="116" t="s">
        <v>2757</v>
      </c>
      <c r="B305" s="83" t="s">
        <v>2523</v>
      </c>
      <c r="C305" s="82" t="s">
        <v>2526</v>
      </c>
      <c r="D305" s="83" t="s">
        <v>2527</v>
      </c>
      <c r="E305" s="84" t="s">
        <v>2523</v>
      </c>
    </row>
    <row r="306" spans="1:5" x14ac:dyDescent="0.3">
      <c r="A306" s="89" t="s">
        <v>2757</v>
      </c>
      <c r="B306" s="82" t="s">
        <v>2523</v>
      </c>
      <c r="C306" s="82" t="s">
        <v>2528</v>
      </c>
      <c r="D306" s="82" t="s">
        <v>2527</v>
      </c>
      <c r="E306" s="82" t="s">
        <v>2523</v>
      </c>
    </row>
    <row r="307" spans="1:5" x14ac:dyDescent="0.3">
      <c r="A307" s="89" t="s">
        <v>2757</v>
      </c>
      <c r="B307" s="82" t="s">
        <v>2523</v>
      </c>
      <c r="C307" s="82" t="s">
        <v>2529</v>
      </c>
      <c r="D307" s="82" t="s">
        <v>2527</v>
      </c>
      <c r="E307" s="82" t="s">
        <v>2523</v>
      </c>
    </row>
    <row r="308" spans="1:5" x14ac:dyDescent="0.3">
      <c r="A308" s="89" t="s">
        <v>2757</v>
      </c>
      <c r="B308" s="82" t="s">
        <v>2523</v>
      </c>
      <c r="C308" s="82" t="s">
        <v>2530</v>
      </c>
      <c r="D308" s="82" t="s">
        <v>2527</v>
      </c>
      <c r="E308" s="86" t="s">
        <v>2523</v>
      </c>
    </row>
    <row r="309" spans="1:5" x14ac:dyDescent="0.3">
      <c r="A309" s="89" t="s">
        <v>2757</v>
      </c>
      <c r="B309" s="82" t="s">
        <v>2523</v>
      </c>
      <c r="C309" s="82" t="s">
        <v>2531</v>
      </c>
      <c r="D309" s="82" t="s">
        <v>2527</v>
      </c>
      <c r="E309" s="86" t="s">
        <v>2523</v>
      </c>
    </row>
    <row r="310" spans="1:5" x14ac:dyDescent="0.3">
      <c r="A310" s="89" t="s">
        <v>2757</v>
      </c>
      <c r="B310" s="82" t="s">
        <v>2523</v>
      </c>
      <c r="C310" s="82" t="s">
        <v>2532</v>
      </c>
      <c r="D310" s="82" t="s">
        <v>2527</v>
      </c>
      <c r="E310" s="82" t="s">
        <v>2523</v>
      </c>
    </row>
    <row r="311" spans="1:5" x14ac:dyDescent="0.3">
      <c r="A311" s="89" t="s">
        <v>2757</v>
      </c>
      <c r="B311" s="82" t="s">
        <v>2523</v>
      </c>
      <c r="C311" s="82" t="s">
        <v>2533</v>
      </c>
      <c r="D311" s="82" t="s">
        <v>2527</v>
      </c>
      <c r="E311" s="82" t="s">
        <v>2523</v>
      </c>
    </row>
    <row r="312" spans="1:5" x14ac:dyDescent="0.3">
      <c r="A312" s="89" t="s">
        <v>2757</v>
      </c>
      <c r="B312" s="82" t="s">
        <v>2523</v>
      </c>
      <c r="C312" s="82" t="s">
        <v>2534</v>
      </c>
      <c r="D312" s="82" t="s">
        <v>2527</v>
      </c>
      <c r="E312" s="82" t="s">
        <v>2523</v>
      </c>
    </row>
    <row r="313" spans="1:5" x14ac:dyDescent="0.3">
      <c r="A313" s="89" t="s">
        <v>2757</v>
      </c>
      <c r="B313" s="82" t="s">
        <v>2523</v>
      </c>
      <c r="C313" s="82" t="s">
        <v>2535</v>
      </c>
      <c r="D313" s="82" t="s">
        <v>2527</v>
      </c>
      <c r="E313" s="82" t="s">
        <v>2523</v>
      </c>
    </row>
    <row r="314" spans="1:5" x14ac:dyDescent="0.3">
      <c r="A314" s="89" t="s">
        <v>2757</v>
      </c>
      <c r="B314" s="82" t="s">
        <v>2523</v>
      </c>
      <c r="C314" s="82" t="s">
        <v>2758</v>
      </c>
      <c r="D314" s="82" t="s">
        <v>2527</v>
      </c>
      <c r="E314" s="82" t="s">
        <v>2523</v>
      </c>
    </row>
    <row r="315" spans="1:5" x14ac:dyDescent="0.3">
      <c r="A315" s="89" t="s">
        <v>2757</v>
      </c>
      <c r="B315" s="82" t="s">
        <v>2523</v>
      </c>
      <c r="C315" s="82" t="s">
        <v>2759</v>
      </c>
      <c r="D315" s="82" t="s">
        <v>2527</v>
      </c>
      <c r="E315" s="86" t="s">
        <v>2523</v>
      </c>
    </row>
    <row r="316" spans="1:5" x14ac:dyDescent="0.3">
      <c r="A316" s="89" t="s">
        <v>2757</v>
      </c>
      <c r="B316" s="82" t="s">
        <v>2523</v>
      </c>
      <c r="C316" s="82" t="s">
        <v>2760</v>
      </c>
      <c r="D316" s="82" t="s">
        <v>2527</v>
      </c>
      <c r="E316" s="86" t="s">
        <v>2761</v>
      </c>
    </row>
    <row r="317" spans="1:5" x14ac:dyDescent="0.3">
      <c r="A317" s="89" t="s">
        <v>2757</v>
      </c>
      <c r="B317" s="82" t="s">
        <v>2523</v>
      </c>
      <c r="C317" s="82" t="s">
        <v>2762</v>
      </c>
      <c r="D317" s="82" t="s">
        <v>2527</v>
      </c>
      <c r="E317" s="86" t="s">
        <v>2523</v>
      </c>
    </row>
    <row r="318" spans="1:5" x14ac:dyDescent="0.3">
      <c r="A318" s="89" t="s">
        <v>2757</v>
      </c>
      <c r="B318" s="82" t="s">
        <v>2523</v>
      </c>
      <c r="C318" s="82" t="s">
        <v>2763</v>
      </c>
      <c r="D318" s="82" t="s">
        <v>2527</v>
      </c>
      <c r="E318" s="86" t="s">
        <v>2523</v>
      </c>
    </row>
    <row r="319" spans="1:5" x14ac:dyDescent="0.3">
      <c r="A319" s="99" t="s">
        <v>2764</v>
      </c>
      <c r="B319" s="91" t="s">
        <v>2541</v>
      </c>
      <c r="C319" s="77" t="s">
        <v>2523</v>
      </c>
      <c r="D319" s="77" t="s">
        <v>2523</v>
      </c>
      <c r="E319" s="88" t="s">
        <v>2523</v>
      </c>
    </row>
    <row r="320" spans="1:5" x14ac:dyDescent="0.3">
      <c r="A320" s="89" t="s">
        <v>2764</v>
      </c>
      <c r="B320" s="82" t="s">
        <v>2523</v>
      </c>
      <c r="C320" s="82" t="s">
        <v>2547</v>
      </c>
      <c r="D320" s="82" t="s">
        <v>2544</v>
      </c>
      <c r="E320" s="86" t="s">
        <v>2523</v>
      </c>
    </row>
    <row r="321" spans="1:5" x14ac:dyDescent="0.3">
      <c r="A321" s="89" t="s">
        <v>2764</v>
      </c>
      <c r="B321" s="82" t="s">
        <v>2523</v>
      </c>
      <c r="C321" s="82" t="s">
        <v>2548</v>
      </c>
      <c r="D321" s="82" t="s">
        <v>2544</v>
      </c>
      <c r="E321" s="86" t="s">
        <v>2523</v>
      </c>
    </row>
    <row r="322" spans="1:5" x14ac:dyDescent="0.3">
      <c r="A322" s="89" t="s">
        <v>2764</v>
      </c>
      <c r="B322" s="82" t="s">
        <v>2523</v>
      </c>
      <c r="C322" s="82" t="s">
        <v>2549</v>
      </c>
      <c r="D322" s="82" t="s">
        <v>2544</v>
      </c>
      <c r="E322" s="86" t="s">
        <v>2523</v>
      </c>
    </row>
    <row r="323" spans="1:5" x14ac:dyDescent="0.3">
      <c r="A323" s="89" t="s">
        <v>2764</v>
      </c>
      <c r="B323" s="82" t="s">
        <v>2523</v>
      </c>
      <c r="C323" s="82" t="s">
        <v>2550</v>
      </c>
      <c r="D323" s="82" t="s">
        <v>2544</v>
      </c>
      <c r="E323" s="86" t="s">
        <v>2523</v>
      </c>
    </row>
    <row r="324" spans="1:5" x14ac:dyDescent="0.3">
      <c r="A324" s="89" t="s">
        <v>2764</v>
      </c>
      <c r="B324" s="82" t="s">
        <v>2523</v>
      </c>
      <c r="C324" s="82" t="s">
        <v>2554</v>
      </c>
      <c r="D324" s="82" t="s">
        <v>2544</v>
      </c>
      <c r="E324" s="82" t="s">
        <v>2523</v>
      </c>
    </row>
    <row r="325" spans="1:5" x14ac:dyDescent="0.3">
      <c r="A325" s="89" t="s">
        <v>2764</v>
      </c>
      <c r="B325" s="82" t="s">
        <v>2523</v>
      </c>
      <c r="C325" s="82" t="s">
        <v>2555</v>
      </c>
      <c r="D325" s="82" t="s">
        <v>2544</v>
      </c>
      <c r="E325" s="82" t="s">
        <v>2523</v>
      </c>
    </row>
    <row r="326" spans="1:5" x14ac:dyDescent="0.3">
      <c r="A326" s="89" t="s">
        <v>2764</v>
      </c>
      <c r="B326" s="82" t="s">
        <v>2523</v>
      </c>
      <c r="C326" s="82" t="s">
        <v>2558</v>
      </c>
      <c r="D326" s="82" t="s">
        <v>2544</v>
      </c>
      <c r="E326" s="82" t="s">
        <v>2523</v>
      </c>
    </row>
    <row r="327" spans="1:5" x14ac:dyDescent="0.3">
      <c r="A327" s="89" t="s">
        <v>2764</v>
      </c>
      <c r="B327" s="82" t="s">
        <v>2523</v>
      </c>
      <c r="C327" s="82" t="s">
        <v>2545</v>
      </c>
      <c r="D327" s="82" t="s">
        <v>2544</v>
      </c>
      <c r="E327" s="82" t="s">
        <v>2523</v>
      </c>
    </row>
    <row r="328" spans="1:5" x14ac:dyDescent="0.3">
      <c r="A328" s="89" t="s">
        <v>2764</v>
      </c>
      <c r="B328" s="82" t="s">
        <v>2523</v>
      </c>
      <c r="C328" s="82" t="s">
        <v>2559</v>
      </c>
      <c r="D328" s="82" t="s">
        <v>2544</v>
      </c>
      <c r="E328" s="82" t="s">
        <v>2523</v>
      </c>
    </row>
    <row r="329" spans="1:5" x14ac:dyDescent="0.3">
      <c r="A329" s="99" t="s">
        <v>2765</v>
      </c>
      <c r="B329" s="91" t="s">
        <v>2562</v>
      </c>
      <c r="C329" s="77" t="s">
        <v>2523</v>
      </c>
      <c r="D329" s="77" t="s">
        <v>2523</v>
      </c>
      <c r="E329" s="88" t="s">
        <v>2523</v>
      </c>
    </row>
    <row r="330" spans="1:5" x14ac:dyDescent="0.3">
      <c r="A330" s="89" t="s">
        <v>2765</v>
      </c>
      <c r="B330" s="82" t="s">
        <v>2523</v>
      </c>
      <c r="C330" s="82" t="s">
        <v>2547</v>
      </c>
      <c r="D330" s="82" t="s">
        <v>2544</v>
      </c>
      <c r="E330" s="86" t="s">
        <v>2523</v>
      </c>
    </row>
    <row r="331" spans="1:5" x14ac:dyDescent="0.3">
      <c r="A331" s="89" t="s">
        <v>2765</v>
      </c>
      <c r="B331" s="82" t="s">
        <v>2523</v>
      </c>
      <c r="C331" s="82" t="s">
        <v>2565</v>
      </c>
      <c r="D331" s="82" t="s">
        <v>2544</v>
      </c>
      <c r="E331" s="86" t="s">
        <v>2523</v>
      </c>
    </row>
    <row r="332" spans="1:5" x14ac:dyDescent="0.3">
      <c r="A332" s="89" t="s">
        <v>2765</v>
      </c>
      <c r="B332" s="82" t="s">
        <v>2523</v>
      </c>
      <c r="C332" s="82" t="s">
        <v>2566</v>
      </c>
      <c r="D332" s="82" t="s">
        <v>2544</v>
      </c>
      <c r="E332" s="86" t="s">
        <v>2523</v>
      </c>
    </row>
    <row r="333" spans="1:5" x14ac:dyDescent="0.3">
      <c r="A333" s="89" t="s">
        <v>2765</v>
      </c>
      <c r="B333" s="82" t="s">
        <v>2523</v>
      </c>
      <c r="C333" s="82" t="s">
        <v>2567</v>
      </c>
      <c r="D333" s="82" t="s">
        <v>2544</v>
      </c>
      <c r="E333" s="86" t="s">
        <v>2523</v>
      </c>
    </row>
    <row r="334" spans="1:5" x14ac:dyDescent="0.3">
      <c r="A334" s="89" t="s">
        <v>2765</v>
      </c>
      <c r="B334" s="82" t="s">
        <v>2523</v>
      </c>
      <c r="C334" s="82" t="s">
        <v>2554</v>
      </c>
      <c r="D334" s="82" t="s">
        <v>2544</v>
      </c>
      <c r="E334" s="82" t="s">
        <v>2523</v>
      </c>
    </row>
    <row r="335" spans="1:5" x14ac:dyDescent="0.3">
      <c r="A335" s="89" t="s">
        <v>2765</v>
      </c>
      <c r="B335" s="82" t="s">
        <v>2523</v>
      </c>
      <c r="C335" s="82" t="s">
        <v>2568</v>
      </c>
      <c r="D335" s="82" t="s">
        <v>2544</v>
      </c>
      <c r="E335" s="82" t="s">
        <v>2523</v>
      </c>
    </row>
    <row r="336" spans="1:5" x14ac:dyDescent="0.3">
      <c r="A336" s="89" t="s">
        <v>2765</v>
      </c>
      <c r="B336" s="82" t="s">
        <v>2523</v>
      </c>
      <c r="C336" s="82" t="s">
        <v>2694</v>
      </c>
      <c r="D336" s="82" t="s">
        <v>2544</v>
      </c>
      <c r="E336" s="86" t="s">
        <v>2523</v>
      </c>
    </row>
    <row r="337" spans="1:5" x14ac:dyDescent="0.3">
      <c r="A337" s="89" t="s">
        <v>2765</v>
      </c>
      <c r="B337" s="82" t="s">
        <v>2523</v>
      </c>
      <c r="C337" s="82" t="s">
        <v>2558</v>
      </c>
      <c r="D337" s="82" t="s">
        <v>2544</v>
      </c>
      <c r="E337" s="82" t="s">
        <v>2523</v>
      </c>
    </row>
    <row r="338" spans="1:5" x14ac:dyDescent="0.3">
      <c r="A338" s="89" t="s">
        <v>2765</v>
      </c>
      <c r="B338" s="82" t="s">
        <v>2523</v>
      </c>
      <c r="C338" s="82" t="s">
        <v>2559</v>
      </c>
      <c r="D338" s="82" t="s">
        <v>2544</v>
      </c>
      <c r="E338" s="82" t="s">
        <v>2523</v>
      </c>
    </row>
    <row r="339" spans="1:5" x14ac:dyDescent="0.3">
      <c r="A339" s="99" t="s">
        <v>2766</v>
      </c>
      <c r="B339" s="91" t="s">
        <v>2574</v>
      </c>
      <c r="C339" s="77" t="s">
        <v>2523</v>
      </c>
      <c r="D339" s="77" t="s">
        <v>2523</v>
      </c>
      <c r="E339" s="88" t="s">
        <v>2523</v>
      </c>
    </row>
    <row r="340" spans="1:5" x14ac:dyDescent="0.3">
      <c r="A340" s="89" t="s">
        <v>2766</v>
      </c>
      <c r="B340" s="82" t="s">
        <v>2523</v>
      </c>
      <c r="C340" s="82" t="s">
        <v>2576</v>
      </c>
      <c r="D340" s="82" t="s">
        <v>2577</v>
      </c>
      <c r="E340" s="86" t="s">
        <v>2523</v>
      </c>
    </row>
    <row r="341" spans="1:5" x14ac:dyDescent="0.3">
      <c r="A341" s="89" t="s">
        <v>2766</v>
      </c>
      <c r="B341" s="82" t="s">
        <v>2523</v>
      </c>
      <c r="C341" s="82" t="s">
        <v>2588</v>
      </c>
      <c r="D341" s="82" t="s">
        <v>2577</v>
      </c>
      <c r="E341" s="86" t="s">
        <v>2523</v>
      </c>
    </row>
    <row r="342" spans="1:5" x14ac:dyDescent="0.3">
      <c r="A342" s="99" t="s">
        <v>2767</v>
      </c>
      <c r="B342" s="91" t="s">
        <v>2594</v>
      </c>
      <c r="C342" s="77" t="s">
        <v>2523</v>
      </c>
      <c r="D342" s="77" t="s">
        <v>2523</v>
      </c>
      <c r="E342" s="88" t="s">
        <v>2523</v>
      </c>
    </row>
    <row r="343" spans="1:5" x14ac:dyDescent="0.3">
      <c r="A343" s="89" t="s">
        <v>2767</v>
      </c>
      <c r="B343" s="82" t="s">
        <v>2523</v>
      </c>
      <c r="C343" s="82" t="s">
        <v>2596</v>
      </c>
      <c r="D343" s="82" t="s">
        <v>2597</v>
      </c>
      <c r="E343" s="86" t="s">
        <v>2523</v>
      </c>
    </row>
    <row r="344" spans="1:5" x14ac:dyDescent="0.3">
      <c r="A344" s="89" t="s">
        <v>2767</v>
      </c>
      <c r="B344" s="82" t="s">
        <v>2523</v>
      </c>
      <c r="C344" s="82" t="s">
        <v>2596</v>
      </c>
      <c r="D344" s="82" t="s">
        <v>2598</v>
      </c>
      <c r="E344" s="86" t="s">
        <v>2523</v>
      </c>
    </row>
    <row r="345" spans="1:5" x14ac:dyDescent="0.3">
      <c r="A345" s="89" t="s">
        <v>2767</v>
      </c>
      <c r="B345" s="82" t="s">
        <v>2523</v>
      </c>
      <c r="C345" s="82" t="s">
        <v>2768</v>
      </c>
      <c r="D345" s="82" t="s">
        <v>2597</v>
      </c>
      <c r="E345" s="86" t="s">
        <v>2523</v>
      </c>
    </row>
    <row r="346" spans="1:5" x14ac:dyDescent="0.3">
      <c r="A346" s="99" t="s">
        <v>2769</v>
      </c>
      <c r="B346" s="91" t="s">
        <v>2599</v>
      </c>
      <c r="C346" s="77" t="s">
        <v>2523</v>
      </c>
      <c r="D346" s="77" t="s">
        <v>2523</v>
      </c>
      <c r="E346" s="88" t="s">
        <v>2523</v>
      </c>
    </row>
    <row r="347" spans="1:5" x14ac:dyDescent="0.3">
      <c r="A347" s="89" t="s">
        <v>2769</v>
      </c>
      <c r="B347" s="82" t="s">
        <v>2523</v>
      </c>
      <c r="C347" s="82" t="s">
        <v>2601</v>
      </c>
      <c r="D347" s="82" t="s">
        <v>2602</v>
      </c>
      <c r="E347" s="86" t="s">
        <v>2523</v>
      </c>
    </row>
    <row r="348" spans="1:5" x14ac:dyDescent="0.3">
      <c r="A348" s="89" t="s">
        <v>2769</v>
      </c>
      <c r="B348" s="82" t="s">
        <v>2523</v>
      </c>
      <c r="C348" s="82" t="s">
        <v>2604</v>
      </c>
      <c r="D348" s="82" t="s">
        <v>2605</v>
      </c>
      <c r="E348" s="86" t="s">
        <v>2523</v>
      </c>
    </row>
    <row r="349" spans="1:5" x14ac:dyDescent="0.3">
      <c r="A349" s="99" t="s">
        <v>2770</v>
      </c>
      <c r="B349" s="91" t="s">
        <v>2606</v>
      </c>
      <c r="C349" s="77" t="s">
        <v>2523</v>
      </c>
      <c r="D349" s="77" t="s">
        <v>2523</v>
      </c>
      <c r="E349" s="88" t="s">
        <v>2523</v>
      </c>
    </row>
    <row r="350" spans="1:5" x14ac:dyDescent="0.3">
      <c r="A350" s="89" t="s">
        <v>2770</v>
      </c>
      <c r="B350" s="82" t="s">
        <v>2523</v>
      </c>
      <c r="C350" s="82" t="s">
        <v>2608</v>
      </c>
      <c r="D350" s="82" t="s">
        <v>2609</v>
      </c>
      <c r="E350" s="86" t="s">
        <v>2523</v>
      </c>
    </row>
    <row r="351" spans="1:5" x14ac:dyDescent="0.3">
      <c r="A351" s="99" t="s">
        <v>2771</v>
      </c>
      <c r="B351" s="91" t="s">
        <v>2614</v>
      </c>
      <c r="C351" s="77" t="s">
        <v>2523</v>
      </c>
      <c r="D351" s="77" t="s">
        <v>2523</v>
      </c>
      <c r="E351" s="88" t="s">
        <v>2523</v>
      </c>
    </row>
    <row r="352" spans="1:5" x14ac:dyDescent="0.3">
      <c r="A352" s="89" t="s">
        <v>2771</v>
      </c>
      <c r="B352" s="82" t="s">
        <v>2523</v>
      </c>
      <c r="C352" s="82" t="s">
        <v>2616</v>
      </c>
      <c r="D352" s="82" t="s">
        <v>2617</v>
      </c>
      <c r="E352" s="86" t="s">
        <v>2523</v>
      </c>
    </row>
    <row r="353" spans="1:5" x14ac:dyDescent="0.3">
      <c r="A353" s="99" t="s">
        <v>2772</v>
      </c>
      <c r="B353" s="91" t="s">
        <v>2620</v>
      </c>
      <c r="C353" s="77" t="s">
        <v>2523</v>
      </c>
      <c r="D353" s="77" t="s">
        <v>2523</v>
      </c>
      <c r="E353" s="88" t="s">
        <v>2523</v>
      </c>
    </row>
    <row r="354" spans="1:5" x14ac:dyDescent="0.3">
      <c r="A354" s="89" t="s">
        <v>2773</v>
      </c>
      <c r="B354" s="82" t="s">
        <v>2523</v>
      </c>
      <c r="C354" s="82" t="s">
        <v>2623</v>
      </c>
      <c r="D354" s="82" t="s">
        <v>2624</v>
      </c>
      <c r="E354" s="86" t="s">
        <v>2625</v>
      </c>
    </row>
    <row r="355" spans="1:5" x14ac:dyDescent="0.3">
      <c r="A355" s="89" t="s">
        <v>2774</v>
      </c>
      <c r="B355" s="82" t="s">
        <v>2523</v>
      </c>
      <c r="C355" s="82" t="s">
        <v>2627</v>
      </c>
      <c r="D355" s="82" t="s">
        <v>2624</v>
      </c>
      <c r="E355" s="86" t="s">
        <v>2628</v>
      </c>
    </row>
    <row r="356" spans="1:5" x14ac:dyDescent="0.3">
      <c r="A356" s="89" t="s">
        <v>2774</v>
      </c>
      <c r="B356" s="82" t="s">
        <v>2523</v>
      </c>
      <c r="C356" s="82" t="s">
        <v>2629</v>
      </c>
      <c r="D356" s="82" t="s">
        <v>2624</v>
      </c>
      <c r="E356" s="86" t="s">
        <v>2630</v>
      </c>
    </row>
    <row r="357" spans="1:5" x14ac:dyDescent="0.3">
      <c r="A357" s="89" t="s">
        <v>2775</v>
      </c>
      <c r="B357" s="82" t="s">
        <v>2523</v>
      </c>
      <c r="C357" s="82" t="s">
        <v>2633</v>
      </c>
      <c r="D357" s="82" t="s">
        <v>2624</v>
      </c>
      <c r="E357" s="86" t="s">
        <v>2634</v>
      </c>
    </row>
    <row r="358" spans="1:5" x14ac:dyDescent="0.3">
      <c r="A358" s="89" t="s">
        <v>2776</v>
      </c>
      <c r="B358" s="82" t="s">
        <v>2523</v>
      </c>
      <c r="C358" s="82" t="s">
        <v>2636</v>
      </c>
      <c r="D358" s="82" t="s">
        <v>2624</v>
      </c>
      <c r="E358" s="86" t="s">
        <v>2523</v>
      </c>
    </row>
    <row r="359" spans="1:5" x14ac:dyDescent="0.3">
      <c r="A359" s="99" t="s">
        <v>2777</v>
      </c>
      <c r="B359" s="91" t="s">
        <v>2637</v>
      </c>
      <c r="C359" s="77" t="s">
        <v>2523</v>
      </c>
      <c r="D359" s="77" t="s">
        <v>2523</v>
      </c>
      <c r="E359" s="88" t="s">
        <v>2523</v>
      </c>
    </row>
    <row r="360" spans="1:5" x14ac:dyDescent="0.3">
      <c r="A360" s="89" t="s">
        <v>2777</v>
      </c>
      <c r="B360" s="82" t="s">
        <v>2523</v>
      </c>
      <c r="C360" s="82" t="s">
        <v>2639</v>
      </c>
      <c r="D360" s="82" t="s">
        <v>2640</v>
      </c>
      <c r="E360" s="86" t="s">
        <v>2523</v>
      </c>
    </row>
    <row r="361" spans="1:5" x14ac:dyDescent="0.3">
      <c r="A361" s="99" t="s">
        <v>2778</v>
      </c>
      <c r="B361" s="91" t="s">
        <v>2232</v>
      </c>
      <c r="C361" s="77" t="s">
        <v>2523</v>
      </c>
      <c r="D361" s="77" t="s">
        <v>2523</v>
      </c>
      <c r="E361" s="88" t="s">
        <v>2523</v>
      </c>
    </row>
    <row r="362" spans="1:5" x14ac:dyDescent="0.3">
      <c r="A362" s="89" t="s">
        <v>2778</v>
      </c>
      <c r="B362" s="82" t="s">
        <v>2523</v>
      </c>
      <c r="C362" s="82" t="s">
        <v>2642</v>
      </c>
      <c r="D362" s="82" t="s">
        <v>2643</v>
      </c>
      <c r="E362" s="86" t="s">
        <v>2523</v>
      </c>
    </row>
    <row r="363" spans="1:5" x14ac:dyDescent="0.3">
      <c r="A363" s="89" t="s">
        <v>2778</v>
      </c>
      <c r="B363" s="82" t="s">
        <v>2523</v>
      </c>
      <c r="C363" s="82" t="s">
        <v>2644</v>
      </c>
      <c r="D363" s="82" t="s">
        <v>2643</v>
      </c>
      <c r="E363" s="86" t="s">
        <v>2523</v>
      </c>
    </row>
    <row r="364" spans="1:5" x14ac:dyDescent="0.3">
      <c r="A364" s="99" t="s">
        <v>2779</v>
      </c>
      <c r="B364" s="91" t="s">
        <v>2646</v>
      </c>
      <c r="C364" s="77" t="s">
        <v>2523</v>
      </c>
      <c r="D364" s="77" t="s">
        <v>2523</v>
      </c>
      <c r="E364" s="88" t="s">
        <v>2523</v>
      </c>
    </row>
    <row r="365" spans="1:5" x14ac:dyDescent="0.3">
      <c r="A365" s="89" t="s">
        <v>2779</v>
      </c>
      <c r="B365" s="82" t="s">
        <v>2523</v>
      </c>
      <c r="C365" s="82" t="s">
        <v>2648</v>
      </c>
      <c r="D365" s="82" t="s">
        <v>2649</v>
      </c>
      <c r="E365" s="86" t="s">
        <v>2523</v>
      </c>
    </row>
    <row r="366" spans="1:5" x14ac:dyDescent="0.3">
      <c r="A366" s="99" t="s">
        <v>2780</v>
      </c>
      <c r="B366" s="91" t="s">
        <v>2650</v>
      </c>
      <c r="C366" s="77" t="s">
        <v>2523</v>
      </c>
      <c r="D366" s="77" t="s">
        <v>2523</v>
      </c>
      <c r="E366" s="88" t="s">
        <v>2523</v>
      </c>
    </row>
    <row r="367" spans="1:5" x14ac:dyDescent="0.3">
      <c r="A367" s="89" t="s">
        <v>2780</v>
      </c>
      <c r="B367" s="82" t="s">
        <v>2523</v>
      </c>
      <c r="C367" s="90" t="s">
        <v>2652</v>
      </c>
      <c r="D367" s="82" t="s">
        <v>2653</v>
      </c>
      <c r="E367" s="90" t="s">
        <v>2654</v>
      </c>
    </row>
    <row r="368" spans="1:5" x14ac:dyDescent="0.3">
      <c r="A368" s="89" t="s">
        <v>2780</v>
      </c>
      <c r="B368" s="82" t="s">
        <v>2523</v>
      </c>
      <c r="C368" s="82" t="s">
        <v>2781</v>
      </c>
      <c r="D368" s="82" t="s">
        <v>2653</v>
      </c>
      <c r="E368" s="86" t="s">
        <v>2523</v>
      </c>
    </row>
    <row r="369" spans="1:5" x14ac:dyDescent="0.3">
      <c r="A369" s="99" t="s">
        <v>2782</v>
      </c>
      <c r="B369" s="91" t="s">
        <v>2655</v>
      </c>
      <c r="C369" s="77" t="s">
        <v>2523</v>
      </c>
      <c r="D369" s="77" t="s">
        <v>2523</v>
      </c>
      <c r="E369" s="88" t="s">
        <v>2523</v>
      </c>
    </row>
    <row r="370" spans="1:5" x14ac:dyDescent="0.3">
      <c r="A370" s="89" t="s">
        <v>2782</v>
      </c>
      <c r="B370" s="82" t="s">
        <v>2523</v>
      </c>
      <c r="C370" s="82" t="s">
        <v>2657</v>
      </c>
      <c r="D370" s="82" t="s">
        <v>2658</v>
      </c>
      <c r="E370" s="86" t="s">
        <v>2523</v>
      </c>
    </row>
    <row r="371" spans="1:5" x14ac:dyDescent="0.3">
      <c r="A371" s="99" t="s">
        <v>2783</v>
      </c>
      <c r="B371" s="91" t="s">
        <v>2659</v>
      </c>
      <c r="C371" s="77" t="s">
        <v>2523</v>
      </c>
      <c r="D371" s="77" t="s">
        <v>2523</v>
      </c>
      <c r="E371" s="88" t="s">
        <v>2523</v>
      </c>
    </row>
    <row r="372" spans="1:5" x14ac:dyDescent="0.3">
      <c r="A372" s="89" t="s">
        <v>2783</v>
      </c>
      <c r="B372" s="82" t="s">
        <v>2523</v>
      </c>
      <c r="C372" s="82" t="s">
        <v>2661</v>
      </c>
      <c r="D372" s="82" t="s">
        <v>2662</v>
      </c>
      <c r="E372" s="86" t="s">
        <v>2523</v>
      </c>
    </row>
    <row r="373" spans="1:5" x14ac:dyDescent="0.3">
      <c r="A373" s="99" t="s">
        <v>2784</v>
      </c>
      <c r="B373" s="91" t="s">
        <v>2663</v>
      </c>
      <c r="C373" s="77" t="s">
        <v>2523</v>
      </c>
      <c r="D373" s="77" t="s">
        <v>2523</v>
      </c>
      <c r="E373" s="88" t="s">
        <v>2523</v>
      </c>
    </row>
    <row r="374" spans="1:5" x14ac:dyDescent="0.3">
      <c r="A374" s="89" t="s">
        <v>2784</v>
      </c>
      <c r="B374" s="82" t="s">
        <v>2523</v>
      </c>
      <c r="C374" s="82" t="s">
        <v>2665</v>
      </c>
      <c r="D374" s="82" t="s">
        <v>2666</v>
      </c>
      <c r="E374" s="86" t="s">
        <v>2523</v>
      </c>
    </row>
    <row r="375" spans="1:5" x14ac:dyDescent="0.3">
      <c r="A375" s="89" t="s">
        <v>2784</v>
      </c>
      <c r="B375" s="82" t="s">
        <v>2523</v>
      </c>
      <c r="C375" s="82" t="s">
        <v>2665</v>
      </c>
      <c r="D375" s="82" t="s">
        <v>2667</v>
      </c>
      <c r="E375" s="86" t="s">
        <v>2523</v>
      </c>
    </row>
    <row r="376" spans="1:5" x14ac:dyDescent="0.3">
      <c r="A376" s="89" t="s">
        <v>2784</v>
      </c>
      <c r="B376" s="82" t="s">
        <v>2523</v>
      </c>
      <c r="C376" s="82" t="s">
        <v>2668</v>
      </c>
      <c r="D376" s="82" t="s">
        <v>2666</v>
      </c>
      <c r="E376" s="86" t="s">
        <v>2523</v>
      </c>
    </row>
    <row r="377" spans="1:5" x14ac:dyDescent="0.3">
      <c r="A377" s="89" t="s">
        <v>2784</v>
      </c>
      <c r="B377" s="82" t="s">
        <v>2523</v>
      </c>
      <c r="C377" s="82" t="s">
        <v>2668</v>
      </c>
      <c r="D377" s="82" t="s">
        <v>2667</v>
      </c>
      <c r="E377" s="86" t="s">
        <v>2523</v>
      </c>
    </row>
    <row r="378" spans="1:5" x14ac:dyDescent="0.3">
      <c r="A378" s="89" t="s">
        <v>2784</v>
      </c>
      <c r="B378" s="82" t="s">
        <v>2523</v>
      </c>
      <c r="C378" s="82" t="s">
        <v>2669</v>
      </c>
      <c r="D378" s="82" t="s">
        <v>2666</v>
      </c>
      <c r="E378" s="86" t="s">
        <v>2523</v>
      </c>
    </row>
    <row r="379" spans="1:5" x14ac:dyDescent="0.3">
      <c r="A379" s="89" t="s">
        <v>2784</v>
      </c>
      <c r="B379" s="82" t="s">
        <v>2523</v>
      </c>
      <c r="C379" s="82" t="s">
        <v>2669</v>
      </c>
      <c r="D379" s="82" t="s">
        <v>2667</v>
      </c>
      <c r="E379" s="86" t="s">
        <v>2523</v>
      </c>
    </row>
    <row r="380" spans="1:5" x14ac:dyDescent="0.3">
      <c r="A380" s="89" t="s">
        <v>2784</v>
      </c>
      <c r="B380" s="82" t="s">
        <v>2523</v>
      </c>
      <c r="C380" s="82" t="s">
        <v>2670</v>
      </c>
      <c r="D380" s="82" t="s">
        <v>2666</v>
      </c>
      <c r="E380" s="86" t="s">
        <v>2523</v>
      </c>
    </row>
    <row r="381" spans="1:5" x14ac:dyDescent="0.3">
      <c r="A381" s="89" t="s">
        <v>2784</v>
      </c>
      <c r="B381" s="82" t="s">
        <v>2523</v>
      </c>
      <c r="C381" s="82" t="s">
        <v>2670</v>
      </c>
      <c r="D381" s="82" t="s">
        <v>2667</v>
      </c>
      <c r="E381" s="86" t="s">
        <v>2523</v>
      </c>
    </row>
    <row r="382" spans="1:5" x14ac:dyDescent="0.3">
      <c r="A382" s="89" t="s">
        <v>2784</v>
      </c>
      <c r="B382" s="82" t="s">
        <v>2523</v>
      </c>
      <c r="C382" s="82" t="s">
        <v>2671</v>
      </c>
      <c r="D382" s="82" t="s">
        <v>2666</v>
      </c>
      <c r="E382" s="86" t="s">
        <v>2523</v>
      </c>
    </row>
    <row r="383" spans="1:5" x14ac:dyDescent="0.3">
      <c r="A383" s="89" t="s">
        <v>2784</v>
      </c>
      <c r="B383" s="82" t="s">
        <v>2523</v>
      </c>
      <c r="C383" s="82" t="s">
        <v>2671</v>
      </c>
      <c r="D383" s="82" t="s">
        <v>2667</v>
      </c>
      <c r="E383" s="86" t="s">
        <v>2523</v>
      </c>
    </row>
    <row r="384" spans="1:5" x14ac:dyDescent="0.3">
      <c r="A384" s="89" t="s">
        <v>2784</v>
      </c>
      <c r="B384" s="82" t="s">
        <v>2523</v>
      </c>
      <c r="C384" s="82" t="s">
        <v>2672</v>
      </c>
      <c r="D384" s="82" t="s">
        <v>2666</v>
      </c>
      <c r="E384" s="86" t="s">
        <v>2523</v>
      </c>
    </row>
    <row r="385" spans="1:5" x14ac:dyDescent="0.3">
      <c r="A385" s="89" t="s">
        <v>2784</v>
      </c>
      <c r="B385" s="82" t="s">
        <v>2523</v>
      </c>
      <c r="C385" s="82" t="s">
        <v>2672</v>
      </c>
      <c r="D385" s="82" t="s">
        <v>2667</v>
      </c>
      <c r="E385" s="86" t="s">
        <v>2523</v>
      </c>
    </row>
    <row r="386" spans="1:5" x14ac:dyDescent="0.3">
      <c r="A386" s="89" t="s">
        <v>2784</v>
      </c>
      <c r="B386" s="82" t="s">
        <v>2523</v>
      </c>
      <c r="C386" s="82" t="s">
        <v>2673</v>
      </c>
      <c r="D386" s="82" t="s">
        <v>2666</v>
      </c>
      <c r="E386" s="86" t="s">
        <v>2523</v>
      </c>
    </row>
    <row r="387" spans="1:5" x14ac:dyDescent="0.3">
      <c r="A387" s="89" t="s">
        <v>2784</v>
      </c>
      <c r="B387" s="82" t="s">
        <v>2523</v>
      </c>
      <c r="C387" s="82" t="s">
        <v>2673</v>
      </c>
      <c r="D387" s="82" t="s">
        <v>2667</v>
      </c>
      <c r="E387" s="86" t="s">
        <v>2523</v>
      </c>
    </row>
    <row r="388" spans="1:5" x14ac:dyDescent="0.3">
      <c r="A388" s="99" t="s">
        <v>2785</v>
      </c>
      <c r="B388" s="91" t="s">
        <v>2675</v>
      </c>
      <c r="C388" s="77" t="s">
        <v>2523</v>
      </c>
      <c r="D388" s="77" t="s">
        <v>2523</v>
      </c>
      <c r="E388" s="88" t="s">
        <v>2523</v>
      </c>
    </row>
    <row r="389" spans="1:5" x14ac:dyDescent="0.3">
      <c r="A389" s="89" t="s">
        <v>2785</v>
      </c>
      <c r="B389" s="82" t="s">
        <v>2523</v>
      </c>
      <c r="C389" s="82" t="s">
        <v>2677</v>
      </c>
      <c r="D389" s="82" t="s">
        <v>2667</v>
      </c>
      <c r="E389" s="86" t="s">
        <v>2523</v>
      </c>
    </row>
    <row r="390" spans="1:5" x14ac:dyDescent="0.3">
      <c r="A390" s="89" t="s">
        <v>2785</v>
      </c>
      <c r="B390" s="82" t="s">
        <v>2523</v>
      </c>
      <c r="C390" s="82" t="s">
        <v>2678</v>
      </c>
      <c r="D390" s="82" t="s">
        <v>2667</v>
      </c>
      <c r="E390" s="86" t="s">
        <v>2523</v>
      </c>
    </row>
    <row r="391" spans="1:5" x14ac:dyDescent="0.3">
      <c r="A391" s="89" t="s">
        <v>2785</v>
      </c>
      <c r="B391" s="82" t="s">
        <v>2523</v>
      </c>
      <c r="C391" s="82" t="s">
        <v>2679</v>
      </c>
      <c r="D391" s="82" t="s">
        <v>2666</v>
      </c>
      <c r="E391" s="86" t="s">
        <v>2523</v>
      </c>
    </row>
    <row r="392" spans="1:5" x14ac:dyDescent="0.3">
      <c r="A392" s="117" t="s">
        <v>2785</v>
      </c>
      <c r="B392" s="93" t="s">
        <v>2523</v>
      </c>
      <c r="C392" s="93" t="s">
        <v>2679</v>
      </c>
      <c r="D392" s="93" t="s">
        <v>2667</v>
      </c>
      <c r="E392" s="94" t="s">
        <v>2523</v>
      </c>
    </row>
    <row r="393" spans="1:5" x14ac:dyDescent="0.3">
      <c r="A393" s="95" t="s">
        <v>2786</v>
      </c>
      <c r="B393" s="118" t="s">
        <v>2093</v>
      </c>
      <c r="C393" s="119" t="s">
        <v>2523</v>
      </c>
      <c r="D393" s="97" t="s">
        <v>2523</v>
      </c>
      <c r="E393" s="98" t="s">
        <v>2523</v>
      </c>
    </row>
    <row r="394" spans="1:5" x14ac:dyDescent="0.3">
      <c r="A394" s="85" t="s">
        <v>2786</v>
      </c>
      <c r="B394" s="81" t="s">
        <v>2523</v>
      </c>
      <c r="C394" s="82" t="s">
        <v>2787</v>
      </c>
      <c r="D394" s="82" t="s">
        <v>2667</v>
      </c>
      <c r="E394" s="86" t="s">
        <v>2523</v>
      </c>
    </row>
    <row r="395" spans="1:5" x14ac:dyDescent="0.3">
      <c r="A395" s="120" t="s">
        <v>5867</v>
      </c>
      <c r="B395" s="121" t="s">
        <v>5868</v>
      </c>
      <c r="C395" s="121" t="s">
        <v>1866</v>
      </c>
      <c r="D395" s="121" t="s">
        <v>5869</v>
      </c>
      <c r="E395" s="122" t="s">
        <v>5870</v>
      </c>
    </row>
    <row r="396" spans="1:5" x14ac:dyDescent="0.3">
      <c r="A396" s="123" t="s">
        <v>2130</v>
      </c>
      <c r="B396" s="109" t="s">
        <v>2788</v>
      </c>
      <c r="C396" s="124" t="s">
        <v>2523</v>
      </c>
      <c r="D396" s="124" t="s">
        <v>2523</v>
      </c>
      <c r="E396" s="125" t="s">
        <v>2523</v>
      </c>
    </row>
    <row r="397" spans="1:5" x14ac:dyDescent="0.3">
      <c r="A397" s="99" t="s">
        <v>2789</v>
      </c>
      <c r="B397" s="91" t="s">
        <v>2594</v>
      </c>
      <c r="C397" s="77" t="s">
        <v>2523</v>
      </c>
      <c r="D397" s="77" t="s">
        <v>2523</v>
      </c>
      <c r="E397" s="88" t="s">
        <v>2523</v>
      </c>
    </row>
    <row r="398" spans="1:5" x14ac:dyDescent="0.3">
      <c r="A398" s="89" t="s">
        <v>2789</v>
      </c>
      <c r="B398" s="82" t="s">
        <v>2523</v>
      </c>
      <c r="C398" s="82" t="s">
        <v>2596</v>
      </c>
      <c r="D398" s="82" t="s">
        <v>2597</v>
      </c>
      <c r="E398" s="86" t="s">
        <v>2523</v>
      </c>
    </row>
    <row r="399" spans="1:5" x14ac:dyDescent="0.3">
      <c r="A399" s="89" t="s">
        <v>2789</v>
      </c>
      <c r="B399" s="82" t="s">
        <v>2523</v>
      </c>
      <c r="C399" s="82" t="s">
        <v>2790</v>
      </c>
      <c r="D399" s="82" t="s">
        <v>2597</v>
      </c>
      <c r="E399" s="86" t="s">
        <v>2523</v>
      </c>
    </row>
    <row r="400" spans="1:5" x14ac:dyDescent="0.3">
      <c r="A400" s="99" t="s">
        <v>2791</v>
      </c>
      <c r="B400" s="91" t="s">
        <v>2599</v>
      </c>
      <c r="C400" s="77" t="s">
        <v>2523</v>
      </c>
      <c r="D400" s="77" t="s">
        <v>2523</v>
      </c>
      <c r="E400" s="88" t="s">
        <v>2523</v>
      </c>
    </row>
    <row r="401" spans="1:5" x14ac:dyDescent="0.3">
      <c r="A401" s="89" t="s">
        <v>2791</v>
      </c>
      <c r="B401" s="82" t="s">
        <v>2523</v>
      </c>
      <c r="C401" s="82" t="s">
        <v>2601</v>
      </c>
      <c r="D401" s="82" t="s">
        <v>2602</v>
      </c>
      <c r="E401" s="86" t="s">
        <v>2523</v>
      </c>
    </row>
    <row r="402" spans="1:5" x14ac:dyDescent="0.3">
      <c r="A402" s="99" t="s">
        <v>2792</v>
      </c>
      <c r="B402" s="91" t="s">
        <v>2562</v>
      </c>
      <c r="C402" s="77" t="s">
        <v>2523</v>
      </c>
      <c r="D402" s="77" t="s">
        <v>2523</v>
      </c>
      <c r="E402" s="88" t="s">
        <v>2523</v>
      </c>
    </row>
    <row r="403" spans="1:5" x14ac:dyDescent="0.3">
      <c r="A403" s="89" t="s">
        <v>2792</v>
      </c>
      <c r="B403" s="82" t="s">
        <v>2523</v>
      </c>
      <c r="C403" s="82" t="s">
        <v>2793</v>
      </c>
      <c r="D403" s="82" t="s">
        <v>2544</v>
      </c>
      <c r="E403" s="86" t="s">
        <v>2523</v>
      </c>
    </row>
    <row r="404" spans="1:5" x14ac:dyDescent="0.3">
      <c r="A404" s="89" t="s">
        <v>2792</v>
      </c>
      <c r="B404" s="82" t="s">
        <v>2523</v>
      </c>
      <c r="C404" s="82" t="s">
        <v>2794</v>
      </c>
      <c r="D404" s="82" t="s">
        <v>2544</v>
      </c>
      <c r="E404" s="86" t="s">
        <v>2795</v>
      </c>
    </row>
    <row r="405" spans="1:5" x14ac:dyDescent="0.3">
      <c r="A405" s="89" t="s">
        <v>2792</v>
      </c>
      <c r="B405" s="82" t="s">
        <v>2523</v>
      </c>
      <c r="C405" s="82" t="s">
        <v>2796</v>
      </c>
      <c r="D405" s="82" t="s">
        <v>2544</v>
      </c>
      <c r="E405" s="86" t="s">
        <v>2523</v>
      </c>
    </row>
    <row r="406" spans="1:5" x14ac:dyDescent="0.3">
      <c r="A406" s="99" t="s">
        <v>2797</v>
      </c>
      <c r="B406" s="91" t="s">
        <v>2614</v>
      </c>
      <c r="C406" s="77" t="s">
        <v>2523</v>
      </c>
      <c r="D406" s="77" t="s">
        <v>2523</v>
      </c>
      <c r="E406" s="88" t="s">
        <v>2523</v>
      </c>
    </row>
    <row r="407" spans="1:5" x14ac:dyDescent="0.3">
      <c r="A407" s="89" t="s">
        <v>2797</v>
      </c>
      <c r="B407" s="82" t="s">
        <v>2523</v>
      </c>
      <c r="C407" s="82" t="s">
        <v>2616</v>
      </c>
      <c r="D407" s="82" t="s">
        <v>2617</v>
      </c>
      <c r="E407" s="86" t="s">
        <v>2523</v>
      </c>
    </row>
    <row r="408" spans="1:5" x14ac:dyDescent="0.3">
      <c r="A408" s="120" t="s">
        <v>5867</v>
      </c>
      <c r="B408" s="121" t="s">
        <v>5868</v>
      </c>
      <c r="C408" s="121" t="s">
        <v>1866</v>
      </c>
      <c r="D408" s="121" t="s">
        <v>5869</v>
      </c>
      <c r="E408" s="122" t="s">
        <v>5870</v>
      </c>
    </row>
    <row r="409" spans="1:5" x14ac:dyDescent="0.3">
      <c r="A409" s="112" t="s">
        <v>2134</v>
      </c>
      <c r="B409" s="113" t="s">
        <v>2798</v>
      </c>
      <c r="C409" s="73" t="s">
        <v>2523</v>
      </c>
      <c r="D409" s="73" t="s">
        <v>2523</v>
      </c>
      <c r="E409" s="74" t="s">
        <v>2523</v>
      </c>
    </row>
    <row r="410" spans="1:5" x14ac:dyDescent="0.3">
      <c r="A410" s="114" t="s">
        <v>2799</v>
      </c>
      <c r="B410" s="115" t="s">
        <v>2524</v>
      </c>
      <c r="C410" s="100" t="s">
        <v>2523</v>
      </c>
      <c r="D410" s="78" t="s">
        <v>2523</v>
      </c>
      <c r="E410" s="79" t="s">
        <v>2523</v>
      </c>
    </row>
    <row r="411" spans="1:5" x14ac:dyDescent="0.3">
      <c r="A411" s="116" t="s">
        <v>2799</v>
      </c>
      <c r="B411" s="83" t="s">
        <v>2523</v>
      </c>
      <c r="C411" s="82" t="s">
        <v>2526</v>
      </c>
      <c r="D411" s="83" t="s">
        <v>2527</v>
      </c>
      <c r="E411" s="83" t="s">
        <v>2523</v>
      </c>
    </row>
    <row r="412" spans="1:5" x14ac:dyDescent="0.3">
      <c r="A412" s="89" t="s">
        <v>2799</v>
      </c>
      <c r="B412" s="82" t="s">
        <v>2523</v>
      </c>
      <c r="C412" s="82" t="s">
        <v>2528</v>
      </c>
      <c r="D412" s="82" t="s">
        <v>2527</v>
      </c>
      <c r="E412" s="82" t="s">
        <v>2523</v>
      </c>
    </row>
    <row r="413" spans="1:5" x14ac:dyDescent="0.3">
      <c r="A413" s="89" t="s">
        <v>2799</v>
      </c>
      <c r="B413" s="82" t="s">
        <v>2523</v>
      </c>
      <c r="C413" s="82" t="s">
        <v>2529</v>
      </c>
      <c r="D413" s="82" t="s">
        <v>2527</v>
      </c>
      <c r="E413" s="82" t="s">
        <v>2523</v>
      </c>
    </row>
    <row r="414" spans="1:5" x14ac:dyDescent="0.3">
      <c r="A414" s="89" t="s">
        <v>2799</v>
      </c>
      <c r="B414" s="82" t="s">
        <v>2523</v>
      </c>
      <c r="C414" s="82" t="s">
        <v>2530</v>
      </c>
      <c r="D414" s="82" t="s">
        <v>2527</v>
      </c>
      <c r="E414" s="86" t="s">
        <v>2523</v>
      </c>
    </row>
    <row r="415" spans="1:5" x14ac:dyDescent="0.3">
      <c r="A415" s="89" t="s">
        <v>2799</v>
      </c>
      <c r="B415" s="82" t="s">
        <v>2523</v>
      </c>
      <c r="C415" s="82" t="s">
        <v>2531</v>
      </c>
      <c r="D415" s="82" t="s">
        <v>2527</v>
      </c>
      <c r="E415" s="86" t="s">
        <v>2523</v>
      </c>
    </row>
    <row r="416" spans="1:5" x14ac:dyDescent="0.3">
      <c r="A416" s="89" t="s">
        <v>2799</v>
      </c>
      <c r="B416" s="82" t="s">
        <v>2523</v>
      </c>
      <c r="C416" s="82" t="s">
        <v>2532</v>
      </c>
      <c r="D416" s="82" t="s">
        <v>2527</v>
      </c>
      <c r="E416" s="82" t="s">
        <v>2523</v>
      </c>
    </row>
    <row r="417" spans="1:5" x14ac:dyDescent="0.3">
      <c r="A417" s="89" t="s">
        <v>2799</v>
      </c>
      <c r="B417" s="82" t="s">
        <v>2523</v>
      </c>
      <c r="C417" s="82" t="s">
        <v>2533</v>
      </c>
      <c r="D417" s="82" t="s">
        <v>2527</v>
      </c>
      <c r="E417" s="82" t="s">
        <v>2523</v>
      </c>
    </row>
    <row r="418" spans="1:5" x14ac:dyDescent="0.3">
      <c r="A418" s="89" t="s">
        <v>2799</v>
      </c>
      <c r="B418" s="82" t="s">
        <v>2523</v>
      </c>
      <c r="C418" s="82" t="s">
        <v>2534</v>
      </c>
      <c r="D418" s="82" t="s">
        <v>2527</v>
      </c>
      <c r="E418" s="82" t="s">
        <v>2523</v>
      </c>
    </row>
    <row r="419" spans="1:5" x14ac:dyDescent="0.3">
      <c r="A419" s="89" t="s">
        <v>2799</v>
      </c>
      <c r="B419" s="82" t="s">
        <v>2523</v>
      </c>
      <c r="C419" s="82" t="s">
        <v>2536</v>
      </c>
      <c r="D419" s="82" t="s">
        <v>2527</v>
      </c>
      <c r="E419" s="86" t="s">
        <v>2523</v>
      </c>
    </row>
    <row r="420" spans="1:5" x14ac:dyDescent="0.3">
      <c r="A420" s="89" t="s">
        <v>2799</v>
      </c>
      <c r="B420" s="82" t="s">
        <v>2523</v>
      </c>
      <c r="C420" s="82" t="s">
        <v>2539</v>
      </c>
      <c r="D420" s="82" t="s">
        <v>2527</v>
      </c>
      <c r="E420" s="86" t="s">
        <v>2523</v>
      </c>
    </row>
    <row r="421" spans="1:5" x14ac:dyDescent="0.3">
      <c r="A421" s="89" t="s">
        <v>2799</v>
      </c>
      <c r="B421" s="82" t="s">
        <v>2523</v>
      </c>
      <c r="C421" s="82" t="s">
        <v>2540</v>
      </c>
      <c r="D421" s="82" t="s">
        <v>2527</v>
      </c>
      <c r="E421" s="86" t="s">
        <v>2523</v>
      </c>
    </row>
    <row r="422" spans="1:5" x14ac:dyDescent="0.3">
      <c r="A422" s="99" t="s">
        <v>2800</v>
      </c>
      <c r="B422" s="91" t="s">
        <v>2541</v>
      </c>
      <c r="C422" s="100" t="s">
        <v>2523</v>
      </c>
      <c r="D422" s="77" t="s">
        <v>2523</v>
      </c>
      <c r="E422" s="88" t="s">
        <v>2523</v>
      </c>
    </row>
    <row r="423" spans="1:5" x14ac:dyDescent="0.3">
      <c r="A423" s="89" t="s">
        <v>2800</v>
      </c>
      <c r="B423" s="82" t="s">
        <v>2523</v>
      </c>
      <c r="C423" s="82" t="s">
        <v>2558</v>
      </c>
      <c r="D423" s="82" t="s">
        <v>2544</v>
      </c>
      <c r="E423" s="104" t="s">
        <v>2523</v>
      </c>
    </row>
    <row r="424" spans="1:5" x14ac:dyDescent="0.3">
      <c r="A424" s="89" t="s">
        <v>2800</v>
      </c>
      <c r="B424" s="82" t="s">
        <v>2523</v>
      </c>
      <c r="C424" s="82" t="s">
        <v>2555</v>
      </c>
      <c r="D424" s="82" t="s">
        <v>2544</v>
      </c>
      <c r="E424" s="82" t="s">
        <v>2523</v>
      </c>
    </row>
    <row r="425" spans="1:5" x14ac:dyDescent="0.3">
      <c r="A425" s="89" t="s">
        <v>2800</v>
      </c>
      <c r="B425" s="82" t="s">
        <v>2523</v>
      </c>
      <c r="C425" s="82" t="s">
        <v>2547</v>
      </c>
      <c r="D425" s="82" t="s">
        <v>2544</v>
      </c>
      <c r="E425" s="104" t="s">
        <v>2523</v>
      </c>
    </row>
    <row r="426" spans="1:5" x14ac:dyDescent="0.3">
      <c r="A426" s="99" t="s">
        <v>2801</v>
      </c>
      <c r="B426" s="91" t="s">
        <v>2562</v>
      </c>
      <c r="C426" s="100" t="s">
        <v>2523</v>
      </c>
      <c r="D426" s="77" t="s">
        <v>2523</v>
      </c>
      <c r="E426" s="88" t="s">
        <v>2523</v>
      </c>
    </row>
    <row r="427" spans="1:5" x14ac:dyDescent="0.3">
      <c r="A427" s="89" t="s">
        <v>2801</v>
      </c>
      <c r="B427" s="82" t="s">
        <v>2523</v>
      </c>
      <c r="C427" s="82" t="s">
        <v>2571</v>
      </c>
      <c r="D427" s="82" t="s">
        <v>2544</v>
      </c>
      <c r="E427" s="90" t="s">
        <v>2523</v>
      </c>
    </row>
    <row r="428" spans="1:5" x14ac:dyDescent="0.3">
      <c r="A428" s="89" t="s">
        <v>2801</v>
      </c>
      <c r="B428" s="82" t="s">
        <v>2523</v>
      </c>
      <c r="C428" s="82" t="s">
        <v>2572</v>
      </c>
      <c r="D428" s="82" t="s">
        <v>2544</v>
      </c>
      <c r="E428" s="90" t="s">
        <v>2573</v>
      </c>
    </row>
    <row r="429" spans="1:5" x14ac:dyDescent="0.3">
      <c r="A429" s="89" t="s">
        <v>2801</v>
      </c>
      <c r="B429" s="82" t="s">
        <v>2523</v>
      </c>
      <c r="C429" s="82" t="s">
        <v>2559</v>
      </c>
      <c r="D429" s="82" t="s">
        <v>2544</v>
      </c>
      <c r="E429" s="126" t="s">
        <v>2523</v>
      </c>
    </row>
    <row r="430" spans="1:5" x14ac:dyDescent="0.3">
      <c r="A430" s="89" t="s">
        <v>2801</v>
      </c>
      <c r="B430" s="82" t="s">
        <v>2523</v>
      </c>
      <c r="C430" s="82" t="s">
        <v>2570</v>
      </c>
      <c r="D430" s="82" t="s">
        <v>2544</v>
      </c>
      <c r="E430" s="86" t="s">
        <v>2523</v>
      </c>
    </row>
    <row r="431" spans="1:5" x14ac:dyDescent="0.3">
      <c r="A431" s="89" t="s">
        <v>2801</v>
      </c>
      <c r="B431" s="82" t="s">
        <v>2523</v>
      </c>
      <c r="C431" s="82" t="s">
        <v>2802</v>
      </c>
      <c r="D431" s="82" t="s">
        <v>2544</v>
      </c>
      <c r="E431" s="82" t="s">
        <v>2523</v>
      </c>
    </row>
    <row r="432" spans="1:5" x14ac:dyDescent="0.3">
      <c r="A432" s="89" t="s">
        <v>2801</v>
      </c>
      <c r="B432" s="82" t="s">
        <v>2523</v>
      </c>
      <c r="C432" s="82" t="s">
        <v>2554</v>
      </c>
      <c r="D432" s="82" t="s">
        <v>2544</v>
      </c>
      <c r="E432" s="82" t="s">
        <v>2523</v>
      </c>
    </row>
    <row r="433" spans="1:5" x14ac:dyDescent="0.3">
      <c r="A433" s="89" t="s">
        <v>2801</v>
      </c>
      <c r="B433" s="82" t="s">
        <v>2523</v>
      </c>
      <c r="C433" s="82" t="s">
        <v>2547</v>
      </c>
      <c r="D433" s="82" t="s">
        <v>2544</v>
      </c>
      <c r="E433" s="104" t="s">
        <v>2523</v>
      </c>
    </row>
    <row r="434" spans="1:5" x14ac:dyDescent="0.3">
      <c r="A434" s="89" t="s">
        <v>2801</v>
      </c>
      <c r="B434" s="82" t="s">
        <v>2523</v>
      </c>
      <c r="C434" s="82" t="s">
        <v>2568</v>
      </c>
      <c r="D434" s="82" t="s">
        <v>2544</v>
      </c>
      <c r="E434" s="82" t="s">
        <v>2523</v>
      </c>
    </row>
    <row r="435" spans="1:5" x14ac:dyDescent="0.3">
      <c r="A435" s="89" t="s">
        <v>2801</v>
      </c>
      <c r="B435" s="82" t="s">
        <v>2523</v>
      </c>
      <c r="C435" s="82" t="s">
        <v>2545</v>
      </c>
      <c r="D435" s="82" t="s">
        <v>2544</v>
      </c>
      <c r="E435" s="82" t="s">
        <v>2523</v>
      </c>
    </row>
    <row r="436" spans="1:5" x14ac:dyDescent="0.3">
      <c r="A436" s="99" t="s">
        <v>2803</v>
      </c>
      <c r="B436" s="91" t="s">
        <v>2574</v>
      </c>
      <c r="C436" s="100" t="s">
        <v>2523</v>
      </c>
      <c r="D436" s="77" t="s">
        <v>2523</v>
      </c>
      <c r="E436" s="88" t="s">
        <v>2523</v>
      </c>
    </row>
    <row r="437" spans="1:5" x14ac:dyDescent="0.3">
      <c r="A437" s="89" t="s">
        <v>2803</v>
      </c>
      <c r="B437" s="82" t="s">
        <v>2523</v>
      </c>
      <c r="C437" s="82" t="s">
        <v>2576</v>
      </c>
      <c r="D437" s="82" t="s">
        <v>2577</v>
      </c>
      <c r="E437" s="86" t="s">
        <v>2523</v>
      </c>
    </row>
    <row r="438" spans="1:5" x14ac:dyDescent="0.3">
      <c r="A438" s="99" t="s">
        <v>2804</v>
      </c>
      <c r="B438" s="91" t="s">
        <v>2594</v>
      </c>
      <c r="C438" s="100" t="s">
        <v>2523</v>
      </c>
      <c r="D438" s="77" t="s">
        <v>2523</v>
      </c>
      <c r="E438" s="88" t="s">
        <v>2523</v>
      </c>
    </row>
    <row r="439" spans="1:5" x14ac:dyDescent="0.3">
      <c r="A439" s="89" t="s">
        <v>2804</v>
      </c>
      <c r="B439" s="82" t="s">
        <v>2523</v>
      </c>
      <c r="C439" s="82" t="s">
        <v>2596</v>
      </c>
      <c r="D439" s="82" t="s">
        <v>2597</v>
      </c>
      <c r="E439" s="86" t="s">
        <v>2523</v>
      </c>
    </row>
    <row r="440" spans="1:5" x14ac:dyDescent="0.3">
      <c r="A440" s="89" t="s">
        <v>2804</v>
      </c>
      <c r="B440" s="82" t="s">
        <v>2523</v>
      </c>
      <c r="C440" s="82" t="s">
        <v>2596</v>
      </c>
      <c r="D440" s="82" t="s">
        <v>2598</v>
      </c>
      <c r="E440" s="86" t="s">
        <v>2523</v>
      </c>
    </row>
    <row r="441" spans="1:5" x14ac:dyDescent="0.3">
      <c r="A441" s="99" t="s">
        <v>2805</v>
      </c>
      <c r="B441" s="91" t="s">
        <v>2599</v>
      </c>
      <c r="C441" s="100" t="s">
        <v>2523</v>
      </c>
      <c r="D441" s="77" t="s">
        <v>2523</v>
      </c>
      <c r="E441" s="88" t="s">
        <v>2523</v>
      </c>
    </row>
    <row r="442" spans="1:5" x14ac:dyDescent="0.3">
      <c r="A442" s="89" t="s">
        <v>2805</v>
      </c>
      <c r="B442" s="82" t="s">
        <v>2523</v>
      </c>
      <c r="C442" s="82" t="s">
        <v>2601</v>
      </c>
      <c r="D442" s="82" t="s">
        <v>2602</v>
      </c>
      <c r="E442" s="86" t="s">
        <v>2523</v>
      </c>
    </row>
    <row r="443" spans="1:5" x14ac:dyDescent="0.3">
      <c r="A443" s="89" t="s">
        <v>2805</v>
      </c>
      <c r="B443" s="82" t="s">
        <v>2523</v>
      </c>
      <c r="C443" s="82" t="s">
        <v>2603</v>
      </c>
      <c r="D443" s="82" t="s">
        <v>2602</v>
      </c>
      <c r="E443" s="86" t="s">
        <v>2523</v>
      </c>
    </row>
    <row r="444" spans="1:5" x14ac:dyDescent="0.3">
      <c r="A444" s="89" t="s">
        <v>2805</v>
      </c>
      <c r="B444" s="82" t="s">
        <v>2523</v>
      </c>
      <c r="C444" s="82" t="s">
        <v>2604</v>
      </c>
      <c r="D444" s="82" t="s">
        <v>2602</v>
      </c>
      <c r="E444" s="86" t="s">
        <v>2523</v>
      </c>
    </row>
    <row r="445" spans="1:5" x14ac:dyDescent="0.3">
      <c r="A445" s="89" t="s">
        <v>2805</v>
      </c>
      <c r="B445" s="82" t="s">
        <v>2523</v>
      </c>
      <c r="C445" s="82" t="s">
        <v>2603</v>
      </c>
      <c r="D445" s="82" t="s">
        <v>2605</v>
      </c>
      <c r="E445" s="86" t="s">
        <v>2523</v>
      </c>
    </row>
    <row r="446" spans="1:5" x14ac:dyDescent="0.3">
      <c r="A446" s="89" t="s">
        <v>2805</v>
      </c>
      <c r="B446" s="82" t="s">
        <v>2523</v>
      </c>
      <c r="C446" s="82" t="s">
        <v>2604</v>
      </c>
      <c r="D446" s="82" t="s">
        <v>2605</v>
      </c>
      <c r="E446" s="86" t="s">
        <v>2523</v>
      </c>
    </row>
    <row r="447" spans="1:5" x14ac:dyDescent="0.3">
      <c r="A447" s="99" t="s">
        <v>2806</v>
      </c>
      <c r="B447" s="91" t="s">
        <v>2606</v>
      </c>
      <c r="C447" s="100" t="s">
        <v>2523</v>
      </c>
      <c r="D447" s="77" t="s">
        <v>2523</v>
      </c>
      <c r="E447" s="88" t="s">
        <v>2523</v>
      </c>
    </row>
    <row r="448" spans="1:5" x14ac:dyDescent="0.3">
      <c r="A448" s="89" t="s">
        <v>2806</v>
      </c>
      <c r="B448" s="82" t="s">
        <v>2523</v>
      </c>
      <c r="C448" s="82" t="s">
        <v>2608</v>
      </c>
      <c r="D448" s="82" t="s">
        <v>2609</v>
      </c>
      <c r="E448" s="86" t="s">
        <v>2523</v>
      </c>
    </row>
    <row r="449" spans="1:5" x14ac:dyDescent="0.3">
      <c r="A449" s="99" t="s">
        <v>2807</v>
      </c>
      <c r="B449" s="91" t="s">
        <v>2614</v>
      </c>
      <c r="C449" s="100" t="s">
        <v>2523</v>
      </c>
      <c r="D449" s="77" t="s">
        <v>2523</v>
      </c>
      <c r="E449" s="88" t="s">
        <v>2523</v>
      </c>
    </row>
    <row r="450" spans="1:5" x14ac:dyDescent="0.3">
      <c r="A450" s="89" t="s">
        <v>2807</v>
      </c>
      <c r="B450" s="82" t="s">
        <v>2523</v>
      </c>
      <c r="C450" s="82" t="s">
        <v>2616</v>
      </c>
      <c r="D450" s="82" t="s">
        <v>2617</v>
      </c>
      <c r="E450" s="86" t="s">
        <v>2523</v>
      </c>
    </row>
    <row r="451" spans="1:5" x14ac:dyDescent="0.3">
      <c r="A451" s="99" t="s">
        <v>2808</v>
      </c>
      <c r="B451" s="91" t="s">
        <v>2620</v>
      </c>
      <c r="C451" s="100" t="s">
        <v>2523</v>
      </c>
      <c r="D451" s="77" t="s">
        <v>2523</v>
      </c>
      <c r="E451" s="88" t="s">
        <v>2523</v>
      </c>
    </row>
    <row r="452" spans="1:5" x14ac:dyDescent="0.3">
      <c r="A452" s="89" t="s">
        <v>2809</v>
      </c>
      <c r="B452" s="82" t="s">
        <v>2523</v>
      </c>
      <c r="C452" s="82" t="s">
        <v>2623</v>
      </c>
      <c r="D452" s="82" t="s">
        <v>2624</v>
      </c>
      <c r="E452" s="86" t="s">
        <v>2625</v>
      </c>
    </row>
    <row r="453" spans="1:5" x14ac:dyDescent="0.3">
      <c r="A453" s="89" t="s">
        <v>2810</v>
      </c>
      <c r="B453" s="82" t="s">
        <v>2523</v>
      </c>
      <c r="C453" s="82" t="s">
        <v>2627</v>
      </c>
      <c r="D453" s="82" t="s">
        <v>2624</v>
      </c>
      <c r="E453" s="86" t="s">
        <v>2628</v>
      </c>
    </row>
    <row r="454" spans="1:5" x14ac:dyDescent="0.3">
      <c r="A454" s="89" t="s">
        <v>2810</v>
      </c>
      <c r="B454" s="82" t="s">
        <v>2523</v>
      </c>
      <c r="C454" s="82" t="s">
        <v>2629</v>
      </c>
      <c r="D454" s="82" t="s">
        <v>2624</v>
      </c>
      <c r="E454" s="86" t="s">
        <v>2630</v>
      </c>
    </row>
    <row r="455" spans="1:5" x14ac:dyDescent="0.3">
      <c r="A455" s="89" t="s">
        <v>2811</v>
      </c>
      <c r="B455" s="82" t="s">
        <v>2523</v>
      </c>
      <c r="C455" s="82" t="s">
        <v>2633</v>
      </c>
      <c r="D455" s="82" t="s">
        <v>2624</v>
      </c>
      <c r="E455" s="86" t="s">
        <v>2634</v>
      </c>
    </row>
    <row r="456" spans="1:5" x14ac:dyDescent="0.3">
      <c r="A456" s="89" t="s">
        <v>2812</v>
      </c>
      <c r="B456" s="82" t="s">
        <v>2523</v>
      </c>
      <c r="C456" s="82" t="s">
        <v>2636</v>
      </c>
      <c r="D456" s="82" t="s">
        <v>2624</v>
      </c>
      <c r="E456" s="86" t="s">
        <v>2523</v>
      </c>
    </row>
    <row r="457" spans="1:5" x14ac:dyDescent="0.3">
      <c r="A457" s="99" t="s">
        <v>2813</v>
      </c>
      <c r="B457" s="91" t="s">
        <v>2637</v>
      </c>
      <c r="C457" s="100" t="s">
        <v>2523</v>
      </c>
      <c r="D457" s="77" t="s">
        <v>2523</v>
      </c>
      <c r="E457" s="88" t="s">
        <v>2523</v>
      </c>
    </row>
    <row r="458" spans="1:5" x14ac:dyDescent="0.3">
      <c r="A458" s="89" t="s">
        <v>2813</v>
      </c>
      <c r="B458" s="82" t="s">
        <v>2523</v>
      </c>
      <c r="C458" s="82" t="s">
        <v>2639</v>
      </c>
      <c r="D458" s="82" t="s">
        <v>2640</v>
      </c>
      <c r="E458" s="86" t="s">
        <v>2523</v>
      </c>
    </row>
    <row r="459" spans="1:5" x14ac:dyDescent="0.3">
      <c r="A459" s="99" t="s">
        <v>2814</v>
      </c>
      <c r="B459" s="91" t="s">
        <v>2232</v>
      </c>
      <c r="C459" s="100" t="s">
        <v>2523</v>
      </c>
      <c r="D459" s="77" t="s">
        <v>2523</v>
      </c>
      <c r="E459" s="88" t="s">
        <v>2523</v>
      </c>
    </row>
    <row r="460" spans="1:5" x14ac:dyDescent="0.3">
      <c r="A460" s="89" t="s">
        <v>2814</v>
      </c>
      <c r="B460" s="82" t="s">
        <v>2523</v>
      </c>
      <c r="C460" s="82" t="s">
        <v>2642</v>
      </c>
      <c r="D460" s="82" t="s">
        <v>2643</v>
      </c>
      <c r="E460" s="86" t="s">
        <v>2523</v>
      </c>
    </row>
    <row r="461" spans="1:5" x14ac:dyDescent="0.3">
      <c r="A461" s="89" t="s">
        <v>2814</v>
      </c>
      <c r="B461" s="82" t="s">
        <v>2523</v>
      </c>
      <c r="C461" s="82" t="s">
        <v>2644</v>
      </c>
      <c r="D461" s="82" t="s">
        <v>2643</v>
      </c>
      <c r="E461" s="86" t="s">
        <v>2523</v>
      </c>
    </row>
    <row r="462" spans="1:5" x14ac:dyDescent="0.3">
      <c r="A462" s="99" t="s">
        <v>2815</v>
      </c>
      <c r="B462" s="91" t="s">
        <v>2646</v>
      </c>
      <c r="C462" s="100" t="s">
        <v>2523</v>
      </c>
      <c r="D462" s="77" t="s">
        <v>2523</v>
      </c>
      <c r="E462" s="88" t="s">
        <v>2523</v>
      </c>
    </row>
    <row r="463" spans="1:5" x14ac:dyDescent="0.3">
      <c r="A463" s="89" t="s">
        <v>2815</v>
      </c>
      <c r="B463" s="82" t="s">
        <v>2523</v>
      </c>
      <c r="C463" s="82" t="s">
        <v>2648</v>
      </c>
      <c r="D463" s="82" t="s">
        <v>2649</v>
      </c>
      <c r="E463" s="86" t="s">
        <v>2523</v>
      </c>
    </row>
    <row r="464" spans="1:5" x14ac:dyDescent="0.3">
      <c r="A464" s="99" t="s">
        <v>2816</v>
      </c>
      <c r="B464" s="91" t="s">
        <v>2650</v>
      </c>
      <c r="C464" s="100" t="s">
        <v>2523</v>
      </c>
      <c r="D464" s="77" t="s">
        <v>2523</v>
      </c>
      <c r="E464" s="88" t="s">
        <v>2523</v>
      </c>
    </row>
    <row r="465" spans="1:5" x14ac:dyDescent="0.3">
      <c r="A465" s="89" t="s">
        <v>2816</v>
      </c>
      <c r="B465" s="82" t="s">
        <v>2523</v>
      </c>
      <c r="C465" s="90" t="s">
        <v>2652</v>
      </c>
      <c r="D465" s="82" t="s">
        <v>2653</v>
      </c>
      <c r="E465" s="90" t="s">
        <v>2654</v>
      </c>
    </row>
    <row r="466" spans="1:5" x14ac:dyDescent="0.3">
      <c r="A466" s="99" t="s">
        <v>2817</v>
      </c>
      <c r="B466" s="91" t="s">
        <v>2655</v>
      </c>
      <c r="C466" s="100" t="s">
        <v>2523</v>
      </c>
      <c r="D466" s="77" t="s">
        <v>2523</v>
      </c>
      <c r="E466" s="88" t="s">
        <v>2523</v>
      </c>
    </row>
    <row r="467" spans="1:5" x14ac:dyDescent="0.3">
      <c r="A467" s="89" t="s">
        <v>2817</v>
      </c>
      <c r="B467" s="82" t="s">
        <v>2523</v>
      </c>
      <c r="C467" s="82" t="s">
        <v>2657</v>
      </c>
      <c r="D467" s="82" t="s">
        <v>2658</v>
      </c>
      <c r="E467" s="86" t="s">
        <v>2523</v>
      </c>
    </row>
    <row r="468" spans="1:5" x14ac:dyDescent="0.3">
      <c r="A468" s="99" t="s">
        <v>2818</v>
      </c>
      <c r="B468" s="91" t="s">
        <v>2659</v>
      </c>
      <c r="C468" s="100" t="s">
        <v>2523</v>
      </c>
      <c r="D468" s="77" t="s">
        <v>2523</v>
      </c>
      <c r="E468" s="88" t="s">
        <v>2523</v>
      </c>
    </row>
    <row r="469" spans="1:5" x14ac:dyDescent="0.3">
      <c r="A469" s="89" t="s">
        <v>2818</v>
      </c>
      <c r="B469" s="82" t="s">
        <v>2523</v>
      </c>
      <c r="C469" s="82" t="s">
        <v>2661</v>
      </c>
      <c r="D469" s="82" t="s">
        <v>2662</v>
      </c>
      <c r="E469" s="86" t="s">
        <v>2523</v>
      </c>
    </row>
    <row r="470" spans="1:5" x14ac:dyDescent="0.3">
      <c r="A470" s="99" t="s">
        <v>2819</v>
      </c>
      <c r="B470" s="91" t="s">
        <v>2663</v>
      </c>
      <c r="C470" s="100" t="s">
        <v>2523</v>
      </c>
      <c r="D470" s="77" t="s">
        <v>2523</v>
      </c>
      <c r="E470" s="88" t="s">
        <v>2523</v>
      </c>
    </row>
    <row r="471" spans="1:5" x14ac:dyDescent="0.3">
      <c r="A471" s="89" t="s">
        <v>2819</v>
      </c>
      <c r="B471" s="82" t="s">
        <v>2523</v>
      </c>
      <c r="C471" s="82" t="s">
        <v>2665</v>
      </c>
      <c r="D471" s="82" t="s">
        <v>2666</v>
      </c>
      <c r="E471" s="86" t="s">
        <v>2523</v>
      </c>
    </row>
    <row r="472" spans="1:5" x14ac:dyDescent="0.3">
      <c r="A472" s="89" t="s">
        <v>2819</v>
      </c>
      <c r="B472" s="82" t="s">
        <v>2523</v>
      </c>
      <c r="C472" s="82" t="s">
        <v>2665</v>
      </c>
      <c r="D472" s="82" t="s">
        <v>2667</v>
      </c>
      <c r="E472" s="86" t="s">
        <v>2523</v>
      </c>
    </row>
    <row r="473" spans="1:5" x14ac:dyDescent="0.3">
      <c r="A473" s="89" t="s">
        <v>2819</v>
      </c>
      <c r="B473" s="82" t="s">
        <v>2523</v>
      </c>
      <c r="C473" s="82" t="s">
        <v>2668</v>
      </c>
      <c r="D473" s="82" t="s">
        <v>2666</v>
      </c>
      <c r="E473" s="86" t="s">
        <v>2523</v>
      </c>
    </row>
    <row r="474" spans="1:5" x14ac:dyDescent="0.3">
      <c r="A474" s="89" t="s">
        <v>2819</v>
      </c>
      <c r="B474" s="82" t="s">
        <v>2523</v>
      </c>
      <c r="C474" s="82" t="s">
        <v>2668</v>
      </c>
      <c r="D474" s="82" t="s">
        <v>2667</v>
      </c>
      <c r="E474" s="86" t="s">
        <v>2523</v>
      </c>
    </row>
    <row r="475" spans="1:5" x14ac:dyDescent="0.3">
      <c r="A475" s="89" t="s">
        <v>2819</v>
      </c>
      <c r="B475" s="82" t="s">
        <v>2523</v>
      </c>
      <c r="C475" s="82" t="s">
        <v>2669</v>
      </c>
      <c r="D475" s="82" t="s">
        <v>2666</v>
      </c>
      <c r="E475" s="86" t="s">
        <v>2523</v>
      </c>
    </row>
    <row r="476" spans="1:5" x14ac:dyDescent="0.3">
      <c r="A476" s="89" t="s">
        <v>2819</v>
      </c>
      <c r="B476" s="82" t="s">
        <v>2523</v>
      </c>
      <c r="C476" s="82" t="s">
        <v>2669</v>
      </c>
      <c r="D476" s="82" t="s">
        <v>2667</v>
      </c>
      <c r="E476" s="86" t="s">
        <v>2523</v>
      </c>
    </row>
    <row r="477" spans="1:5" x14ac:dyDescent="0.3">
      <c r="A477" s="89" t="s">
        <v>2819</v>
      </c>
      <c r="B477" s="82" t="s">
        <v>2523</v>
      </c>
      <c r="C477" s="82" t="s">
        <v>2670</v>
      </c>
      <c r="D477" s="82" t="s">
        <v>2666</v>
      </c>
      <c r="E477" s="86" t="s">
        <v>2523</v>
      </c>
    </row>
    <row r="478" spans="1:5" x14ac:dyDescent="0.3">
      <c r="A478" s="89" t="s">
        <v>2819</v>
      </c>
      <c r="B478" s="82" t="s">
        <v>2523</v>
      </c>
      <c r="C478" s="82" t="s">
        <v>2670</v>
      </c>
      <c r="D478" s="82" t="s">
        <v>2667</v>
      </c>
      <c r="E478" s="86" t="s">
        <v>2523</v>
      </c>
    </row>
    <row r="479" spans="1:5" x14ac:dyDescent="0.3">
      <c r="A479" s="89" t="s">
        <v>2819</v>
      </c>
      <c r="B479" s="82" t="s">
        <v>2523</v>
      </c>
      <c r="C479" s="82" t="s">
        <v>2671</v>
      </c>
      <c r="D479" s="82" t="s">
        <v>2666</v>
      </c>
      <c r="E479" s="86" t="s">
        <v>2523</v>
      </c>
    </row>
    <row r="480" spans="1:5" x14ac:dyDescent="0.3">
      <c r="A480" s="89" t="s">
        <v>2819</v>
      </c>
      <c r="B480" s="82" t="s">
        <v>2523</v>
      </c>
      <c r="C480" s="82" t="s">
        <v>2671</v>
      </c>
      <c r="D480" s="82" t="s">
        <v>2667</v>
      </c>
      <c r="E480" s="86" t="s">
        <v>2523</v>
      </c>
    </row>
    <row r="481" spans="1:5" x14ac:dyDescent="0.3">
      <c r="A481" s="89" t="s">
        <v>2819</v>
      </c>
      <c r="B481" s="82" t="s">
        <v>2523</v>
      </c>
      <c r="C481" s="82" t="s">
        <v>2672</v>
      </c>
      <c r="D481" s="82" t="s">
        <v>2666</v>
      </c>
      <c r="E481" s="86" t="s">
        <v>2523</v>
      </c>
    </row>
    <row r="482" spans="1:5" x14ac:dyDescent="0.3">
      <c r="A482" s="89" t="s">
        <v>2819</v>
      </c>
      <c r="B482" s="82" t="s">
        <v>2523</v>
      </c>
      <c r="C482" s="82" t="s">
        <v>2672</v>
      </c>
      <c r="D482" s="82" t="s">
        <v>2667</v>
      </c>
      <c r="E482" s="86" t="s">
        <v>2523</v>
      </c>
    </row>
    <row r="483" spans="1:5" x14ac:dyDescent="0.3">
      <c r="A483" s="89" t="s">
        <v>2819</v>
      </c>
      <c r="B483" s="82" t="s">
        <v>2523</v>
      </c>
      <c r="C483" s="82" t="s">
        <v>2673</v>
      </c>
      <c r="D483" s="82" t="s">
        <v>2666</v>
      </c>
      <c r="E483" s="86" t="s">
        <v>2523</v>
      </c>
    </row>
    <row r="484" spans="1:5" x14ac:dyDescent="0.3">
      <c r="A484" s="89" t="s">
        <v>2819</v>
      </c>
      <c r="B484" s="82" t="s">
        <v>2523</v>
      </c>
      <c r="C484" s="82" t="s">
        <v>2673</v>
      </c>
      <c r="D484" s="82" t="s">
        <v>2667</v>
      </c>
      <c r="E484" s="86" t="s">
        <v>2523</v>
      </c>
    </row>
    <row r="485" spans="1:5" x14ac:dyDescent="0.3">
      <c r="A485" s="99" t="s">
        <v>2820</v>
      </c>
      <c r="B485" s="91" t="s">
        <v>2675</v>
      </c>
      <c r="C485" s="100" t="s">
        <v>2523</v>
      </c>
      <c r="D485" s="77" t="s">
        <v>2523</v>
      </c>
      <c r="E485" s="88" t="s">
        <v>2523</v>
      </c>
    </row>
    <row r="486" spans="1:5" x14ac:dyDescent="0.3">
      <c r="A486" s="89" t="s">
        <v>2820</v>
      </c>
      <c r="B486" s="82" t="s">
        <v>2523</v>
      </c>
      <c r="C486" s="82" t="s">
        <v>2677</v>
      </c>
      <c r="D486" s="82" t="s">
        <v>2667</v>
      </c>
      <c r="E486" s="86" t="s">
        <v>2523</v>
      </c>
    </row>
    <row r="487" spans="1:5" x14ac:dyDescent="0.3">
      <c r="A487" s="89" t="s">
        <v>2820</v>
      </c>
      <c r="B487" s="82" t="s">
        <v>2523</v>
      </c>
      <c r="C487" s="82" t="s">
        <v>2678</v>
      </c>
      <c r="D487" s="82" t="s">
        <v>2667</v>
      </c>
      <c r="E487" s="86" t="s">
        <v>2523</v>
      </c>
    </row>
    <row r="488" spans="1:5" x14ac:dyDescent="0.3">
      <c r="A488" s="89" t="s">
        <v>2820</v>
      </c>
      <c r="B488" s="82" t="s">
        <v>2523</v>
      </c>
      <c r="C488" s="82" t="s">
        <v>2679</v>
      </c>
      <c r="D488" s="82" t="s">
        <v>2666</v>
      </c>
      <c r="E488" s="86" t="s">
        <v>2523</v>
      </c>
    </row>
    <row r="489" spans="1:5" x14ac:dyDescent="0.3">
      <c r="A489" s="127" t="s">
        <v>2820</v>
      </c>
      <c r="B489" s="128" t="s">
        <v>2523</v>
      </c>
      <c r="C489" s="128" t="s">
        <v>2679</v>
      </c>
      <c r="D489" s="128" t="s">
        <v>2667</v>
      </c>
      <c r="E489" s="33" t="s">
        <v>2523</v>
      </c>
    </row>
    <row r="490" spans="1:5" x14ac:dyDescent="0.3">
      <c r="A490" s="129" t="s">
        <v>2821</v>
      </c>
      <c r="B490" s="130" t="s">
        <v>2683</v>
      </c>
      <c r="C490" s="131" t="s">
        <v>2523</v>
      </c>
      <c r="D490" s="131" t="s">
        <v>2523</v>
      </c>
      <c r="E490" s="132" t="s">
        <v>2523</v>
      </c>
    </row>
    <row r="491" spans="1:5" x14ac:dyDescent="0.3">
      <c r="A491" s="102" t="s">
        <v>2821</v>
      </c>
      <c r="B491" s="103" t="s">
        <v>2523</v>
      </c>
      <c r="C491" s="82" t="s">
        <v>2685</v>
      </c>
      <c r="D491" s="103" t="s">
        <v>2686</v>
      </c>
      <c r="E491" s="104" t="s">
        <v>2523</v>
      </c>
    </row>
    <row r="492" spans="1:5" x14ac:dyDescent="0.3">
      <c r="A492" s="102" t="s">
        <v>2821</v>
      </c>
      <c r="B492" s="103" t="s">
        <v>2523</v>
      </c>
      <c r="C492" s="82" t="s">
        <v>2822</v>
      </c>
      <c r="D492" s="103" t="s">
        <v>2686</v>
      </c>
      <c r="E492" s="104" t="s">
        <v>2523</v>
      </c>
    </row>
    <row r="493" spans="1:5" x14ac:dyDescent="0.3">
      <c r="A493" s="102" t="s">
        <v>2821</v>
      </c>
      <c r="B493" s="103" t="s">
        <v>2523</v>
      </c>
      <c r="C493" s="82" t="s">
        <v>2823</v>
      </c>
      <c r="D493" s="103" t="s">
        <v>2686</v>
      </c>
      <c r="E493" s="104" t="s">
        <v>2523</v>
      </c>
    </row>
    <row r="494" spans="1:5" x14ac:dyDescent="0.3">
      <c r="A494" s="102" t="s">
        <v>2821</v>
      </c>
      <c r="B494" s="103" t="s">
        <v>2523</v>
      </c>
      <c r="C494" s="82" t="s">
        <v>2824</v>
      </c>
      <c r="D494" s="103" t="s">
        <v>2686</v>
      </c>
      <c r="E494" s="104" t="s">
        <v>2523</v>
      </c>
    </row>
    <row r="495" spans="1:5" x14ac:dyDescent="0.3">
      <c r="A495" s="102" t="s">
        <v>2821</v>
      </c>
      <c r="B495" s="103" t="s">
        <v>2523</v>
      </c>
      <c r="C495" s="82" t="s">
        <v>2825</v>
      </c>
      <c r="D495" s="103" t="s">
        <v>2686</v>
      </c>
      <c r="E495" s="104" t="s">
        <v>2523</v>
      </c>
    </row>
    <row r="496" spans="1:5" x14ac:dyDescent="0.3">
      <c r="A496" s="99" t="s">
        <v>2808</v>
      </c>
      <c r="B496" s="91" t="s">
        <v>2826</v>
      </c>
      <c r="C496" s="100" t="s">
        <v>2523</v>
      </c>
      <c r="D496" s="100" t="s">
        <v>2523</v>
      </c>
      <c r="E496" s="133" t="s">
        <v>2523</v>
      </c>
    </row>
    <row r="497" spans="1:5" x14ac:dyDescent="0.3">
      <c r="A497" s="134" t="s">
        <v>2827</v>
      </c>
      <c r="B497" s="135" t="s">
        <v>2523</v>
      </c>
      <c r="C497" s="93" t="s">
        <v>2828</v>
      </c>
      <c r="D497" s="93" t="s">
        <v>2544</v>
      </c>
      <c r="E497" s="136" t="s">
        <v>2523</v>
      </c>
    </row>
    <row r="498" spans="1:5" x14ac:dyDescent="0.3">
      <c r="A498" s="137" t="s">
        <v>2827</v>
      </c>
      <c r="B498" s="138" t="s">
        <v>2523</v>
      </c>
      <c r="C498" s="139" t="s">
        <v>2829</v>
      </c>
      <c r="D498" s="139" t="s">
        <v>2544</v>
      </c>
      <c r="E498" s="140" t="s">
        <v>2523</v>
      </c>
    </row>
    <row r="499" spans="1:5" x14ac:dyDescent="0.3">
      <c r="A499" s="129" t="s">
        <v>2523</v>
      </c>
      <c r="B499" s="130" t="s">
        <v>2523</v>
      </c>
      <c r="C499" s="131" t="s">
        <v>2523</v>
      </c>
      <c r="D499" s="97" t="s">
        <v>2523</v>
      </c>
      <c r="E499" s="98" t="s">
        <v>2523</v>
      </c>
    </row>
    <row r="500" spans="1:5" x14ac:dyDescent="0.3">
      <c r="A500" s="89" t="s">
        <v>2523</v>
      </c>
      <c r="B500" s="82" t="s">
        <v>2523</v>
      </c>
      <c r="C500" s="82" t="s">
        <v>2523</v>
      </c>
      <c r="D500" s="82" t="s">
        <v>2523</v>
      </c>
      <c r="E500" s="86" t="s">
        <v>2523</v>
      </c>
    </row>
  </sheetData>
  <hyperlinks>
    <hyperlink ref="B128" r:id="rId1" xr:uid="{1825FF18-C71D-49AD-905D-32F984302961}"/>
    <hyperlink ref="B300" r:id="rId2" xr:uid="{542AE522-1DC5-43B1-9DD3-632DA7FAE467}"/>
    <hyperlink ref="B393" r:id="rId3" xr:uid="{5189F38C-901A-4516-A92B-5BAC6B1D171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F6FE6-89B3-434B-963A-A6D49809DB3A}">
  <sheetPr>
    <tabColor theme="3" tint="0.749992370372631"/>
  </sheetPr>
  <dimension ref="A1:BB37"/>
  <sheetViews>
    <sheetView topLeftCell="L1" zoomScale="90" zoomScaleNormal="90" workbookViewId="0">
      <pane ySplit="1" topLeftCell="A2" activePane="bottomLeft" state="frozen"/>
      <selection pane="bottomLeft" activeCell="O15" sqref="O15"/>
    </sheetView>
  </sheetViews>
  <sheetFormatPr defaultRowHeight="14.4" outlineLevelCol="2" x14ac:dyDescent="0.3"/>
  <cols>
    <col min="1" max="1" width="10.33203125" style="3" customWidth="1"/>
    <col min="2" max="2" width="19.44140625" style="3" customWidth="1"/>
    <col min="3" max="3" width="13.6640625" style="3" customWidth="1"/>
    <col min="4" max="4" width="13.6640625" style="3" hidden="1" customWidth="1" outlineLevel="1"/>
    <col min="5" max="5" width="11.88671875" style="3" hidden="1" customWidth="1" outlineLevel="1"/>
    <col min="6" max="6" width="12.109375" style="3" hidden="1" customWidth="1" outlineLevel="1"/>
    <col min="7" max="7" width="8.88671875" hidden="1" customWidth="1" outlineLevel="1"/>
    <col min="8" max="8" width="10.33203125" style="3" customWidth="1" collapsed="1"/>
    <col min="9" max="9" width="14.6640625" style="3" customWidth="1"/>
    <col min="10" max="11" width="17.6640625" style="3" customWidth="1"/>
    <col min="12" max="12" width="23.88671875" customWidth="1"/>
    <col min="13" max="14" width="28.33203125" hidden="1" customWidth="1" outlineLevel="1"/>
    <col min="15" max="15" width="37.44140625" customWidth="1" collapsed="1"/>
    <col min="16" max="16" width="47.44140625" customWidth="1"/>
    <col min="17" max="17" width="38.88671875" customWidth="1" outlineLevel="1"/>
    <col min="18" max="18" width="21.88671875" customWidth="1" outlineLevel="1"/>
    <col min="19" max="19" width="16.88671875" customWidth="1" outlineLevel="1"/>
    <col min="20" max="20" width="35" style="3" customWidth="1" outlineLevel="1"/>
    <col min="21" max="21" width="16" style="18" customWidth="1"/>
    <col min="22" max="22" width="30" style="3" customWidth="1" outlineLevel="1"/>
    <col min="23" max="28" width="24.33203125" customWidth="1" outlineLevel="1"/>
    <col min="29" max="29" width="25.6640625" customWidth="1" outlineLevel="1"/>
    <col min="30" max="30" width="10.6640625" bestFit="1" customWidth="1"/>
    <col min="31" max="39" width="8.88671875" style="3"/>
    <col min="40" max="40" width="30.33203125" style="4" customWidth="1"/>
    <col min="41" max="41" width="18" customWidth="1"/>
    <col min="42" max="42" width="10.88671875" customWidth="1"/>
    <col min="43" max="43" width="38.6640625" hidden="1" customWidth="1" outlineLevel="1"/>
    <col min="44" max="44" width="37.88671875" hidden="1" customWidth="1" outlineLevel="1"/>
    <col min="45" max="45" width="33.5546875" hidden="1" customWidth="1" outlineLevel="2"/>
    <col min="46" max="46" width="16.109375" hidden="1" customWidth="1" outlineLevel="2"/>
    <col min="47" max="47" width="10.44140625" hidden="1" customWidth="1" outlineLevel="2"/>
    <col min="48" max="48" width="14.44140625" hidden="1" customWidth="1" outlineLevel="2"/>
    <col min="49" max="49" width="18.33203125" hidden="1" customWidth="1" outlineLevel="2"/>
    <col min="50" max="50" width="22.5546875" hidden="1" customWidth="1" outlineLevel="2"/>
    <col min="51" max="51" width="8.88671875" hidden="1" customWidth="1" outlineLevel="2"/>
    <col min="52" max="52" width="17.33203125" hidden="1" customWidth="1" outlineLevel="2"/>
    <col min="53" max="53" width="21.33203125" hidden="1" customWidth="1" outlineLevel="1" collapsed="1"/>
    <col min="54" max="54" width="8.88671875" collapsed="1"/>
  </cols>
  <sheetData>
    <row r="1" spans="1:52" s="6" customFormat="1" x14ac:dyDescent="0.3">
      <c r="A1" s="6" t="s">
        <v>0</v>
      </c>
      <c r="B1" s="6" t="s">
        <v>1</v>
      </c>
      <c r="C1" s="6" t="s">
        <v>2</v>
      </c>
      <c r="D1" s="6" t="s">
        <v>3</v>
      </c>
      <c r="E1" s="12" t="s">
        <v>4</v>
      </c>
      <c r="F1" s="12" t="s">
        <v>5</v>
      </c>
      <c r="G1" s="6" t="s">
        <v>6</v>
      </c>
      <c r="H1" s="6" t="s">
        <v>7</v>
      </c>
      <c r="I1" s="6" t="s">
        <v>8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17" t="s">
        <v>20</v>
      </c>
      <c r="U1" s="12" t="s">
        <v>21</v>
      </c>
      <c r="V1" s="12" t="s">
        <v>22</v>
      </c>
      <c r="W1" s="12" t="s">
        <v>23</v>
      </c>
      <c r="X1" s="12" t="s">
        <v>24</v>
      </c>
      <c r="Y1" s="12" t="s">
        <v>25</v>
      </c>
      <c r="Z1" s="12" t="s">
        <v>26</v>
      </c>
      <c r="AA1" s="12" t="s">
        <v>27</v>
      </c>
      <c r="AB1" s="12" t="s">
        <v>28</v>
      </c>
      <c r="AC1" s="12" t="s">
        <v>29</v>
      </c>
      <c r="AD1" s="6" t="s">
        <v>30</v>
      </c>
      <c r="AE1" s="6" t="s">
        <v>31</v>
      </c>
      <c r="AF1" s="6" t="s">
        <v>32</v>
      </c>
      <c r="AG1" s="6" t="s">
        <v>33</v>
      </c>
      <c r="AH1" s="6" t="s">
        <v>34</v>
      </c>
      <c r="AI1" s="6" t="s">
        <v>35</v>
      </c>
      <c r="AJ1" s="6" t="s">
        <v>36</v>
      </c>
      <c r="AK1" s="6" t="s">
        <v>37</v>
      </c>
      <c r="AL1" s="6" t="s">
        <v>38</v>
      </c>
      <c r="AM1" s="6" t="s">
        <v>39</v>
      </c>
      <c r="AN1" s="6" t="s">
        <v>40</v>
      </c>
      <c r="AO1" s="6" t="s">
        <v>41</v>
      </c>
      <c r="AP1" s="8" t="s">
        <v>42</v>
      </c>
      <c r="AQ1" s="9" t="s">
        <v>43</v>
      </c>
      <c r="AR1" s="10" t="s">
        <v>44</v>
      </c>
      <c r="AS1" s="10" t="s">
        <v>45</v>
      </c>
      <c r="AT1" s="10" t="s">
        <v>46</v>
      </c>
      <c r="AU1" s="10" t="s">
        <v>47</v>
      </c>
      <c r="AV1" s="10" t="s">
        <v>48</v>
      </c>
      <c r="AW1" s="10" t="s">
        <v>49</v>
      </c>
      <c r="AX1" s="10" t="s">
        <v>50</v>
      </c>
      <c r="AY1" s="10" t="s">
        <v>51</v>
      </c>
      <c r="AZ1" s="11" t="s">
        <v>52</v>
      </c>
    </row>
    <row r="2" spans="1:52" x14ac:dyDescent="0.3">
      <c r="A2" s="3" t="s">
        <v>53</v>
      </c>
      <c r="B2" s="3" t="s">
        <v>96</v>
      </c>
      <c r="C2" s="3" t="s">
        <v>55</v>
      </c>
      <c r="D2" s="3" t="s">
        <v>138</v>
      </c>
      <c r="E2" s="3" t="s">
        <v>55</v>
      </c>
      <c r="F2" s="3" t="s">
        <v>55</v>
      </c>
      <c r="H2" s="3" t="s">
        <v>38</v>
      </c>
      <c r="I2" s="3" t="s">
        <v>476</v>
      </c>
      <c r="K2" t="s">
        <v>746</v>
      </c>
      <c r="L2" t="s">
        <v>1812</v>
      </c>
      <c r="O2" t="s">
        <v>1813</v>
      </c>
      <c r="P2" t="s">
        <v>1814</v>
      </c>
      <c r="R2" t="s">
        <v>80</v>
      </c>
      <c r="S2" s="3"/>
      <c r="T2" s="18">
        <f>Stavba5[[#This Row],[TP doména]]</f>
        <v>0</v>
      </c>
      <c r="U2" s="3" t="s">
        <v>64</v>
      </c>
      <c r="V2"/>
      <c r="Z2" t="s">
        <v>1815</v>
      </c>
      <c r="AA2" t="s">
        <v>1816</v>
      </c>
      <c r="AB2" t="s">
        <v>1817</v>
      </c>
      <c r="AC2" t="s">
        <v>85</v>
      </c>
      <c r="AD2" s="3"/>
      <c r="AE2" s="3" t="s">
        <v>64</v>
      </c>
      <c r="AL2" s="3" t="s">
        <v>64</v>
      </c>
      <c r="AM2" s="4"/>
      <c r="AN2">
        <v>191</v>
      </c>
      <c r="AO2">
        <v>1</v>
      </c>
      <c r="AP2" t="s">
        <v>1818</v>
      </c>
      <c r="AQ2" t="s">
        <v>1819</v>
      </c>
      <c r="AR2" t="s">
        <v>1819</v>
      </c>
      <c r="AS2" t="s">
        <v>147</v>
      </c>
      <c r="AU2">
        <v>10</v>
      </c>
      <c r="AV2">
        <v>0</v>
      </c>
    </row>
    <row r="3" spans="1:52" x14ac:dyDescent="0.3">
      <c r="A3" s="3" t="s">
        <v>53</v>
      </c>
      <c r="B3" s="3" t="s">
        <v>54</v>
      </c>
      <c r="C3" s="3" t="s">
        <v>55</v>
      </c>
      <c r="E3" s="3" t="s">
        <v>55</v>
      </c>
      <c r="F3" s="3" t="s">
        <v>55</v>
      </c>
      <c r="H3" s="3" t="s">
        <v>38</v>
      </c>
      <c r="I3" s="3" t="s">
        <v>476</v>
      </c>
      <c r="K3" t="s">
        <v>746</v>
      </c>
      <c r="L3" t="s">
        <v>1812</v>
      </c>
      <c r="O3" t="s">
        <v>225</v>
      </c>
      <c r="P3" t="s">
        <v>1820</v>
      </c>
      <c r="R3" t="s">
        <v>62</v>
      </c>
      <c r="S3" s="3"/>
      <c r="T3" s="18">
        <f>Stavba5[[#This Row],[TP doména]]</f>
        <v>0</v>
      </c>
      <c r="U3" s="3" t="s">
        <v>64</v>
      </c>
      <c r="V3"/>
      <c r="AA3" t="s">
        <v>1816</v>
      </c>
      <c r="AB3" t="s">
        <v>227</v>
      </c>
      <c r="AC3" t="s">
        <v>163</v>
      </c>
      <c r="AD3" s="3"/>
      <c r="AE3" s="3" t="s">
        <v>64</v>
      </c>
      <c r="AI3" s="3" t="s">
        <v>64</v>
      </c>
      <c r="AJ3" s="3" t="s">
        <v>64</v>
      </c>
      <c r="AL3" s="3" t="s">
        <v>64</v>
      </c>
      <c r="AM3" s="4"/>
      <c r="AN3">
        <v>192</v>
      </c>
      <c r="AO3">
        <v>2</v>
      </c>
      <c r="AP3" t="s">
        <v>1818</v>
      </c>
      <c r="AQ3" t="s">
        <v>1821</v>
      </c>
      <c r="AR3" t="s">
        <v>1821</v>
      </c>
      <c r="AS3" t="s">
        <v>89</v>
      </c>
      <c r="AT3">
        <v>100</v>
      </c>
      <c r="AZ3" t="s">
        <v>1822</v>
      </c>
    </row>
    <row r="4" spans="1:52" x14ac:dyDescent="0.3">
      <c r="A4" s="3" t="s">
        <v>53</v>
      </c>
      <c r="B4" s="3" t="s">
        <v>96</v>
      </c>
      <c r="C4" s="3" t="s">
        <v>55</v>
      </c>
      <c r="E4" s="3" t="s">
        <v>55</v>
      </c>
      <c r="F4" s="3" t="s">
        <v>55</v>
      </c>
      <c r="H4" s="3" t="s">
        <v>38</v>
      </c>
      <c r="I4" s="3" t="s">
        <v>476</v>
      </c>
      <c r="K4" t="s">
        <v>746</v>
      </c>
      <c r="L4" t="s">
        <v>1812</v>
      </c>
      <c r="O4" t="s">
        <v>619</v>
      </c>
      <c r="P4" t="s">
        <v>1823</v>
      </c>
      <c r="R4" t="s">
        <v>80</v>
      </c>
      <c r="S4" s="3"/>
      <c r="T4" s="18">
        <f>Stavba5[[#This Row],[TP doména]]</f>
        <v>0</v>
      </c>
      <c r="U4" s="3"/>
      <c r="V4"/>
      <c r="AA4" t="s">
        <v>1816</v>
      </c>
      <c r="AB4" t="s">
        <v>620</v>
      </c>
      <c r="AC4" t="s">
        <v>85</v>
      </c>
      <c r="AD4" s="3"/>
      <c r="AE4" s="3" t="s">
        <v>64</v>
      </c>
      <c r="AJ4" s="3" t="s">
        <v>64</v>
      </c>
      <c r="AL4" s="3" t="s">
        <v>64</v>
      </c>
      <c r="AM4" s="4"/>
      <c r="AN4">
        <v>193</v>
      </c>
      <c r="AO4">
        <v>3</v>
      </c>
      <c r="AP4" t="s">
        <v>1818</v>
      </c>
      <c r="AQ4" t="s">
        <v>1824</v>
      </c>
      <c r="AR4" t="s">
        <v>1824</v>
      </c>
      <c r="AS4" t="s">
        <v>89</v>
      </c>
      <c r="AT4">
        <v>50</v>
      </c>
      <c r="AZ4" t="s">
        <v>1823</v>
      </c>
    </row>
    <row r="5" spans="1:52" x14ac:dyDescent="0.3">
      <c r="A5" s="3" t="s">
        <v>53</v>
      </c>
      <c r="B5" s="3" t="s">
        <v>96</v>
      </c>
      <c r="C5" s="3" t="s">
        <v>55</v>
      </c>
      <c r="E5" s="3" t="s">
        <v>55</v>
      </c>
      <c r="F5" s="3" t="s">
        <v>55</v>
      </c>
      <c r="H5" s="3" t="s">
        <v>38</v>
      </c>
      <c r="I5" s="3" t="s">
        <v>476</v>
      </c>
      <c r="K5" t="s">
        <v>746</v>
      </c>
      <c r="L5" t="s">
        <v>1812</v>
      </c>
      <c r="O5" t="s">
        <v>1825</v>
      </c>
      <c r="P5" t="s">
        <v>1826</v>
      </c>
      <c r="R5" t="s">
        <v>1827</v>
      </c>
      <c r="S5" s="3"/>
      <c r="T5" s="18">
        <f>Stavba5[[#This Row],[TP doména]]</f>
        <v>0</v>
      </c>
      <c r="U5" s="3"/>
      <c r="V5"/>
      <c r="AA5" t="s">
        <v>1816</v>
      </c>
      <c r="AB5" t="s">
        <v>1828</v>
      </c>
      <c r="AC5" t="s">
        <v>1829</v>
      </c>
      <c r="AD5" s="3"/>
      <c r="AE5" s="3" t="s">
        <v>64</v>
      </c>
      <c r="AJ5" s="3" t="s">
        <v>64</v>
      </c>
      <c r="AL5" s="3" t="s">
        <v>64</v>
      </c>
      <c r="AM5" s="4"/>
      <c r="AN5">
        <v>194</v>
      </c>
      <c r="AO5">
        <v>4</v>
      </c>
      <c r="AP5" t="s">
        <v>1818</v>
      </c>
      <c r="AQ5" t="s">
        <v>1830</v>
      </c>
      <c r="AR5" t="s">
        <v>1830</v>
      </c>
      <c r="AS5" t="s">
        <v>89</v>
      </c>
      <c r="AT5">
        <v>8</v>
      </c>
      <c r="AZ5" t="s">
        <v>1826</v>
      </c>
    </row>
    <row r="6" spans="1:52" x14ac:dyDescent="0.3">
      <c r="A6" s="3" t="s">
        <v>53</v>
      </c>
      <c r="B6" s="3" t="s">
        <v>96</v>
      </c>
      <c r="C6" s="3" t="s">
        <v>55</v>
      </c>
      <c r="E6" s="3" t="s">
        <v>55</v>
      </c>
      <c r="F6" s="3" t="s">
        <v>55</v>
      </c>
      <c r="H6" s="3" t="s">
        <v>38</v>
      </c>
      <c r="I6" s="3" t="s">
        <v>476</v>
      </c>
      <c r="K6" t="s">
        <v>746</v>
      </c>
      <c r="L6" t="s">
        <v>1812</v>
      </c>
      <c r="O6" t="s">
        <v>1831</v>
      </c>
      <c r="P6" t="s">
        <v>1832</v>
      </c>
      <c r="R6" t="s">
        <v>1827</v>
      </c>
      <c r="S6" s="3"/>
      <c r="T6" s="18">
        <f>Stavba5[[#This Row],[TP doména]]</f>
        <v>0</v>
      </c>
      <c r="U6" s="3" t="s">
        <v>64</v>
      </c>
      <c r="V6"/>
      <c r="AA6" t="s">
        <v>1816</v>
      </c>
      <c r="AB6" t="s">
        <v>1833</v>
      </c>
      <c r="AC6" t="s">
        <v>1829</v>
      </c>
      <c r="AD6" s="3"/>
      <c r="AE6" s="3" t="s">
        <v>64</v>
      </c>
      <c r="AJ6" s="3" t="s">
        <v>64</v>
      </c>
      <c r="AL6" s="3" t="s">
        <v>64</v>
      </c>
      <c r="AM6" s="4"/>
      <c r="AN6">
        <v>195</v>
      </c>
      <c r="AO6">
        <v>5</v>
      </c>
      <c r="AP6" t="s">
        <v>1818</v>
      </c>
      <c r="AQ6" t="s">
        <v>1834</v>
      </c>
      <c r="AR6" t="s">
        <v>1834</v>
      </c>
      <c r="AS6" t="s">
        <v>89</v>
      </c>
      <c r="AT6">
        <v>8</v>
      </c>
      <c r="AZ6" t="s">
        <v>1832</v>
      </c>
    </row>
    <row r="7" spans="1:52" x14ac:dyDescent="0.3">
      <c r="A7" s="3" t="s">
        <v>53</v>
      </c>
      <c r="B7" s="3" t="s">
        <v>54</v>
      </c>
      <c r="C7" s="3" t="s">
        <v>55</v>
      </c>
      <c r="E7" s="3" t="s">
        <v>55</v>
      </c>
      <c r="F7" s="3" t="s">
        <v>55</v>
      </c>
      <c r="H7" s="3" t="s">
        <v>38</v>
      </c>
      <c r="I7" s="3" t="s">
        <v>476</v>
      </c>
      <c r="K7" t="s">
        <v>746</v>
      </c>
      <c r="L7" t="s">
        <v>1812</v>
      </c>
      <c r="O7" t="s">
        <v>4</v>
      </c>
      <c r="P7" t="s">
        <v>1835</v>
      </c>
      <c r="R7" t="s">
        <v>62</v>
      </c>
      <c r="S7" s="3" t="s">
        <v>63</v>
      </c>
      <c r="T7" s="18" t="s">
        <v>1836</v>
      </c>
      <c r="U7" s="3" t="s">
        <v>64</v>
      </c>
      <c r="V7"/>
      <c r="AA7" t="s">
        <v>101</v>
      </c>
      <c r="AB7" t="s">
        <v>1837</v>
      </c>
      <c r="AC7" t="s">
        <v>103</v>
      </c>
      <c r="AD7" s="3"/>
      <c r="AE7" s="3" t="s">
        <v>64</v>
      </c>
      <c r="AI7" s="3" t="s">
        <v>64</v>
      </c>
      <c r="AJ7" s="3" t="s">
        <v>64</v>
      </c>
      <c r="AL7" s="3" t="s">
        <v>64</v>
      </c>
      <c r="AM7" s="4"/>
      <c r="AN7">
        <v>196</v>
      </c>
      <c r="AO7">
        <v>6</v>
      </c>
      <c r="AP7" t="s">
        <v>1818</v>
      </c>
      <c r="AQ7" t="s">
        <v>1838</v>
      </c>
      <c r="AR7" t="s">
        <v>1838</v>
      </c>
      <c r="AS7" t="s">
        <v>234</v>
      </c>
      <c r="AU7">
        <v>5</v>
      </c>
      <c r="AV7">
        <v>0</v>
      </c>
      <c r="AZ7" t="s">
        <v>1835</v>
      </c>
    </row>
    <row r="8" spans="1:52" x14ac:dyDescent="0.3">
      <c r="A8" s="3" t="s">
        <v>53</v>
      </c>
      <c r="B8" s="3" t="s">
        <v>54</v>
      </c>
      <c r="C8" s="3" t="s">
        <v>55</v>
      </c>
      <c r="E8" s="3" t="s">
        <v>55</v>
      </c>
      <c r="F8" s="3" t="s">
        <v>55</v>
      </c>
      <c r="H8" s="3" t="s">
        <v>38</v>
      </c>
      <c r="I8" s="3" t="s">
        <v>476</v>
      </c>
      <c r="K8" t="s">
        <v>746</v>
      </c>
      <c r="L8" t="s">
        <v>1812</v>
      </c>
      <c r="O8" t="s">
        <v>1839</v>
      </c>
      <c r="P8" t="s">
        <v>1840</v>
      </c>
      <c r="R8" t="s">
        <v>99</v>
      </c>
      <c r="S8" s="3" t="s">
        <v>100</v>
      </c>
      <c r="T8" s="18"/>
      <c r="U8" s="3" t="s">
        <v>64</v>
      </c>
      <c r="V8"/>
      <c r="AA8" t="s">
        <v>101</v>
      </c>
      <c r="AB8" t="s">
        <v>1841</v>
      </c>
      <c r="AC8" t="s">
        <v>103</v>
      </c>
      <c r="AD8" s="3"/>
      <c r="AE8" s="3" t="s">
        <v>64</v>
      </c>
      <c r="AI8" s="3" t="s">
        <v>64</v>
      </c>
      <c r="AJ8" s="3" t="s">
        <v>64</v>
      </c>
      <c r="AL8" s="3" t="s">
        <v>64</v>
      </c>
      <c r="AM8" s="4"/>
      <c r="AN8"/>
    </row>
    <row r="9" spans="1:52" x14ac:dyDescent="0.3">
      <c r="A9" s="3" t="s">
        <v>53</v>
      </c>
      <c r="B9" s="3" t="s">
        <v>54</v>
      </c>
      <c r="C9" s="3" t="s">
        <v>55</v>
      </c>
      <c r="E9" s="3" t="s">
        <v>55</v>
      </c>
      <c r="F9" s="3" t="s">
        <v>55</v>
      </c>
      <c r="H9" s="3" t="s">
        <v>38</v>
      </c>
      <c r="I9" s="3" t="s">
        <v>476</v>
      </c>
      <c r="K9" t="s">
        <v>746</v>
      </c>
      <c r="L9" t="s">
        <v>1812</v>
      </c>
      <c r="O9" t="s">
        <v>1842</v>
      </c>
      <c r="P9" t="s">
        <v>1843</v>
      </c>
      <c r="R9" t="s">
        <v>99</v>
      </c>
      <c r="S9" s="3" t="s">
        <v>100</v>
      </c>
      <c r="T9" s="18"/>
      <c r="U9" s="3" t="s">
        <v>64</v>
      </c>
      <c r="V9"/>
      <c r="AA9" t="s">
        <v>101</v>
      </c>
      <c r="AB9" t="s">
        <v>1844</v>
      </c>
      <c r="AC9" t="s">
        <v>103</v>
      </c>
      <c r="AD9" s="3"/>
      <c r="AE9" s="3" t="s">
        <v>64</v>
      </c>
      <c r="AI9" s="3" t="s">
        <v>64</v>
      </c>
      <c r="AJ9" s="3" t="s">
        <v>64</v>
      </c>
      <c r="AL9" s="3" t="s">
        <v>64</v>
      </c>
      <c r="AM9" s="4"/>
      <c r="AN9"/>
    </row>
    <row r="10" spans="1:52" x14ac:dyDescent="0.3">
      <c r="A10" s="3" t="s">
        <v>53</v>
      </c>
      <c r="B10" s="3" t="s">
        <v>54</v>
      </c>
      <c r="C10" s="3" t="s">
        <v>55</v>
      </c>
      <c r="E10" s="3" t="s">
        <v>55</v>
      </c>
      <c r="F10" s="3" t="s">
        <v>55</v>
      </c>
      <c r="H10" s="3" t="s">
        <v>38</v>
      </c>
      <c r="I10" s="3" t="s">
        <v>476</v>
      </c>
      <c r="K10" t="s">
        <v>746</v>
      </c>
      <c r="L10" t="s">
        <v>1812</v>
      </c>
      <c r="O10" t="s">
        <v>1845</v>
      </c>
      <c r="P10" t="s">
        <v>1846</v>
      </c>
      <c r="R10" t="s">
        <v>99</v>
      </c>
      <c r="S10" s="3" t="s">
        <v>100</v>
      </c>
      <c r="T10" s="18"/>
      <c r="U10" s="3" t="s">
        <v>64</v>
      </c>
      <c r="V10"/>
      <c r="AA10" t="s">
        <v>101</v>
      </c>
      <c r="AB10" t="s">
        <v>1847</v>
      </c>
      <c r="AC10" t="s">
        <v>103</v>
      </c>
      <c r="AD10" s="3"/>
      <c r="AE10" s="3" t="s">
        <v>64</v>
      </c>
      <c r="AI10" s="3" t="s">
        <v>64</v>
      </c>
      <c r="AJ10" s="3" t="s">
        <v>64</v>
      </c>
      <c r="AL10" s="3" t="s">
        <v>64</v>
      </c>
      <c r="AM10" s="4"/>
      <c r="AN10"/>
    </row>
    <row r="11" spans="1:52" x14ac:dyDescent="0.3">
      <c r="A11" s="3" t="s">
        <v>53</v>
      </c>
      <c r="B11" s="3" t="s">
        <v>96</v>
      </c>
      <c r="C11" s="3" t="s">
        <v>55</v>
      </c>
      <c r="E11" s="3" t="s">
        <v>55</v>
      </c>
      <c r="F11" s="3" t="s">
        <v>55</v>
      </c>
      <c r="H11" s="3" t="s">
        <v>38</v>
      </c>
      <c r="I11" s="3" t="s">
        <v>476</v>
      </c>
      <c r="K11" t="s">
        <v>746</v>
      </c>
      <c r="L11" t="s">
        <v>1812</v>
      </c>
      <c r="O11" t="s">
        <v>1848</v>
      </c>
      <c r="P11" t="s">
        <v>1849</v>
      </c>
      <c r="R11" t="s">
        <v>99</v>
      </c>
      <c r="S11" s="3" t="s">
        <v>100</v>
      </c>
      <c r="T11" s="18">
        <f>Stavba5[[#This Row],[TP doména]]</f>
        <v>0</v>
      </c>
      <c r="U11" s="3" t="s">
        <v>64</v>
      </c>
      <c r="V11"/>
      <c r="AA11" t="s">
        <v>101</v>
      </c>
      <c r="AB11" t="s">
        <v>1850</v>
      </c>
      <c r="AC11" t="s">
        <v>103</v>
      </c>
      <c r="AD11" s="3"/>
      <c r="AE11" s="3" t="s">
        <v>64</v>
      </c>
      <c r="AI11" s="3" t="s">
        <v>64</v>
      </c>
      <c r="AJ11" s="3" t="s">
        <v>64</v>
      </c>
      <c r="AL11" s="3" t="s">
        <v>64</v>
      </c>
      <c r="AM11" s="4"/>
      <c r="AN11">
        <v>197</v>
      </c>
      <c r="AO11">
        <v>7</v>
      </c>
      <c r="AP11" t="s">
        <v>1818</v>
      </c>
      <c r="AQ11" t="s">
        <v>1851</v>
      </c>
      <c r="AR11" t="s">
        <v>1851</v>
      </c>
      <c r="AS11" t="s">
        <v>234</v>
      </c>
      <c r="AU11">
        <v>5</v>
      </c>
      <c r="AV11">
        <v>0</v>
      </c>
      <c r="AZ11" t="s">
        <v>1849</v>
      </c>
    </row>
    <row r="12" spans="1:52" x14ac:dyDescent="0.3">
      <c r="A12" s="3" t="s">
        <v>53</v>
      </c>
      <c r="B12" s="3" t="s">
        <v>96</v>
      </c>
      <c r="C12" s="3" t="s">
        <v>55</v>
      </c>
      <c r="E12" s="3" t="s">
        <v>55</v>
      </c>
      <c r="F12" s="3" t="s">
        <v>55</v>
      </c>
      <c r="H12" s="3" t="s">
        <v>38</v>
      </c>
      <c r="I12" s="3" t="s">
        <v>476</v>
      </c>
      <c r="K12" t="s">
        <v>746</v>
      </c>
      <c r="L12" t="s">
        <v>1812</v>
      </c>
      <c r="O12" t="s">
        <v>1852</v>
      </c>
      <c r="P12" t="s">
        <v>1853</v>
      </c>
      <c r="R12" t="s">
        <v>99</v>
      </c>
      <c r="S12" s="3" t="s">
        <v>100</v>
      </c>
      <c r="T12" s="18">
        <f>Stavba5[[#This Row],[TP doména]]</f>
        <v>0</v>
      </c>
      <c r="U12" s="3" t="s">
        <v>64</v>
      </c>
      <c r="V12"/>
      <c r="AA12" t="s">
        <v>101</v>
      </c>
      <c r="AB12" t="s">
        <v>1854</v>
      </c>
      <c r="AC12" t="s">
        <v>103</v>
      </c>
      <c r="AD12" s="3"/>
      <c r="AE12" s="3" t="s">
        <v>64</v>
      </c>
      <c r="AI12" s="3" t="s">
        <v>64</v>
      </c>
      <c r="AJ12" s="3" t="s">
        <v>64</v>
      </c>
      <c r="AL12" s="3" t="s">
        <v>64</v>
      </c>
      <c r="AM12" s="4"/>
      <c r="AN12">
        <v>198</v>
      </c>
      <c r="AO12">
        <v>8</v>
      </c>
      <c r="AP12" t="s">
        <v>1818</v>
      </c>
      <c r="AQ12" t="s">
        <v>1855</v>
      </c>
      <c r="AR12" t="s">
        <v>1855</v>
      </c>
      <c r="AS12" t="s">
        <v>234</v>
      </c>
      <c r="AU12">
        <v>5</v>
      </c>
      <c r="AV12">
        <v>0</v>
      </c>
      <c r="AZ12" t="s">
        <v>1853</v>
      </c>
    </row>
    <row r="13" spans="1:52" x14ac:dyDescent="0.3">
      <c r="A13" s="3" t="s">
        <v>53</v>
      </c>
      <c r="B13" s="3" t="s">
        <v>54</v>
      </c>
      <c r="C13" s="3" t="s">
        <v>55</v>
      </c>
      <c r="E13" s="3" t="s">
        <v>55</v>
      </c>
      <c r="F13" s="3" t="s">
        <v>55</v>
      </c>
      <c r="H13" s="3" t="s">
        <v>38</v>
      </c>
      <c r="I13" s="3" t="s">
        <v>476</v>
      </c>
      <c r="K13" t="s">
        <v>746</v>
      </c>
      <c r="L13" t="s">
        <v>1812</v>
      </c>
      <c r="O13" t="s">
        <v>1856</v>
      </c>
      <c r="P13" t="s">
        <v>1857</v>
      </c>
      <c r="R13" t="s">
        <v>99</v>
      </c>
      <c r="S13" s="3" t="s">
        <v>100</v>
      </c>
      <c r="T13" s="18">
        <f>Stavba5[[#This Row],[TP doména]]</f>
        <v>0</v>
      </c>
      <c r="U13" s="3" t="s">
        <v>64</v>
      </c>
      <c r="V13"/>
      <c r="AA13" t="s">
        <v>101</v>
      </c>
      <c r="AB13" t="s">
        <v>1858</v>
      </c>
      <c r="AC13" t="s">
        <v>103</v>
      </c>
      <c r="AD13" s="3"/>
      <c r="AE13" s="3" t="s">
        <v>64</v>
      </c>
      <c r="AI13" s="3" t="s">
        <v>64</v>
      </c>
      <c r="AJ13" s="3" t="s">
        <v>64</v>
      </c>
      <c r="AL13" s="3" t="s">
        <v>64</v>
      </c>
      <c r="AM13" s="4"/>
      <c r="AN13">
        <v>199</v>
      </c>
      <c r="AO13">
        <v>9</v>
      </c>
      <c r="AP13" t="s">
        <v>1818</v>
      </c>
      <c r="AQ13" t="s">
        <v>1859</v>
      </c>
      <c r="AR13" t="s">
        <v>1859</v>
      </c>
      <c r="AS13" t="s">
        <v>234</v>
      </c>
      <c r="AU13">
        <v>5</v>
      </c>
      <c r="AV13">
        <v>0</v>
      </c>
      <c r="AZ13" t="s">
        <v>1857</v>
      </c>
    </row>
    <row r="14" spans="1:52" x14ac:dyDescent="0.3">
      <c r="A14" s="3" t="s">
        <v>53</v>
      </c>
      <c r="B14" s="3" t="s">
        <v>54</v>
      </c>
      <c r="C14" s="3" t="s">
        <v>55</v>
      </c>
      <c r="E14" s="3" t="s">
        <v>55</v>
      </c>
      <c r="F14" s="3" t="s">
        <v>55</v>
      </c>
      <c r="H14" s="3" t="s">
        <v>38</v>
      </c>
      <c r="I14" s="3" t="s">
        <v>476</v>
      </c>
      <c r="K14" t="s">
        <v>746</v>
      </c>
      <c r="L14" t="s">
        <v>1812</v>
      </c>
      <c r="O14" t="s">
        <v>1860</v>
      </c>
      <c r="P14" t="s">
        <v>1857</v>
      </c>
      <c r="R14" t="s">
        <v>99</v>
      </c>
      <c r="S14" s="3" t="s">
        <v>100</v>
      </c>
      <c r="T14" s="18">
        <f>Stavba5[[#This Row],[TP doména]]</f>
        <v>0</v>
      </c>
      <c r="U14" s="3" t="s">
        <v>64</v>
      </c>
      <c r="V14"/>
      <c r="AA14" t="s">
        <v>101</v>
      </c>
      <c r="AB14" t="s">
        <v>1861</v>
      </c>
      <c r="AC14" t="s">
        <v>103</v>
      </c>
      <c r="AD14" s="3"/>
      <c r="AE14" s="3" t="s">
        <v>64</v>
      </c>
      <c r="AI14" s="3" t="s">
        <v>64</v>
      </c>
      <c r="AJ14" s="3" t="s">
        <v>64</v>
      </c>
      <c r="AL14" s="3" t="s">
        <v>64</v>
      </c>
      <c r="AM14" s="4"/>
      <c r="AN14">
        <v>200</v>
      </c>
      <c r="AO14">
        <v>10</v>
      </c>
      <c r="AP14" t="s">
        <v>1818</v>
      </c>
      <c r="AQ14" t="s">
        <v>1862</v>
      </c>
      <c r="AR14" t="s">
        <v>1862</v>
      </c>
      <c r="AS14" t="s">
        <v>234</v>
      </c>
      <c r="AU14">
        <v>5</v>
      </c>
      <c r="AV14">
        <v>0</v>
      </c>
      <c r="AZ14" t="s">
        <v>1857</v>
      </c>
    </row>
    <row r="15" spans="1:52" x14ac:dyDescent="0.3">
      <c r="A15" s="3" t="s">
        <v>53</v>
      </c>
      <c r="B15" s="3" t="s">
        <v>96</v>
      </c>
      <c r="C15" s="3" t="s">
        <v>55</v>
      </c>
      <c r="E15" s="3" t="s">
        <v>55</v>
      </c>
      <c r="F15" s="3" t="s">
        <v>55</v>
      </c>
      <c r="H15" s="3" t="s">
        <v>38</v>
      </c>
      <c r="I15" s="3" t="s">
        <v>476</v>
      </c>
      <c r="K15" t="s">
        <v>746</v>
      </c>
      <c r="L15" t="s">
        <v>1812</v>
      </c>
      <c r="O15" t="s">
        <v>1863</v>
      </c>
      <c r="P15" s="13" t="s">
        <v>1864</v>
      </c>
      <c r="Q15" s="13"/>
      <c r="R15" t="s">
        <v>93</v>
      </c>
      <c r="S15" s="3"/>
      <c r="T15" s="18" t="s">
        <v>1865</v>
      </c>
      <c r="U15" s="3"/>
      <c r="V15"/>
      <c r="AA15" t="s">
        <v>1816</v>
      </c>
      <c r="AB15" t="s">
        <v>95</v>
      </c>
      <c r="AC15" t="s">
        <v>71</v>
      </c>
      <c r="AD15" s="3"/>
      <c r="AE15" s="3" t="s">
        <v>64</v>
      </c>
      <c r="AJ15" s="3" t="s">
        <v>64</v>
      </c>
      <c r="AL15" s="3" t="s">
        <v>64</v>
      </c>
      <c r="AM15" s="4"/>
      <c r="AN15">
        <v>201</v>
      </c>
      <c r="AO15">
        <v>11</v>
      </c>
      <c r="AP15" t="s">
        <v>1818</v>
      </c>
      <c r="AQ15" t="s">
        <v>1866</v>
      </c>
      <c r="AR15" t="s">
        <v>1866</v>
      </c>
      <c r="AS15" t="s">
        <v>89</v>
      </c>
      <c r="AT15">
        <v>200</v>
      </c>
      <c r="AZ15" t="s">
        <v>1864</v>
      </c>
    </row>
    <row r="16" spans="1:52" x14ac:dyDescent="0.3">
      <c r="A16" s="3" t="s">
        <v>53</v>
      </c>
      <c r="B16" s="3" t="s">
        <v>96</v>
      </c>
      <c r="C16" s="3" t="s">
        <v>55</v>
      </c>
      <c r="E16" s="3" t="s">
        <v>55</v>
      </c>
      <c r="F16" s="3" t="s">
        <v>55</v>
      </c>
      <c r="H16" s="3" t="s">
        <v>38</v>
      </c>
      <c r="I16" s="3" t="s">
        <v>476</v>
      </c>
      <c r="K16" t="s">
        <v>746</v>
      </c>
      <c r="L16" t="s">
        <v>1812</v>
      </c>
      <c r="O16" t="s">
        <v>615</v>
      </c>
      <c r="P16" s="13" t="s">
        <v>1867</v>
      </c>
      <c r="Q16" s="13"/>
      <c r="R16" t="s">
        <v>62</v>
      </c>
      <c r="S16" s="3"/>
      <c r="T16" s="18"/>
      <c r="U16" s="3" t="s">
        <v>64</v>
      </c>
      <c r="V16"/>
      <c r="AA16" t="s">
        <v>1816</v>
      </c>
      <c r="AB16" t="s">
        <v>616</v>
      </c>
      <c r="AC16" t="s">
        <v>163</v>
      </c>
      <c r="AD16" s="3"/>
      <c r="AE16" s="3" t="s">
        <v>64</v>
      </c>
      <c r="AJ16" s="3" t="s">
        <v>64</v>
      </c>
      <c r="AL16" s="3" t="s">
        <v>64</v>
      </c>
      <c r="AM16" s="4"/>
      <c r="AN16">
        <v>202</v>
      </c>
      <c r="AO16">
        <v>12</v>
      </c>
      <c r="AP16" t="s">
        <v>1818</v>
      </c>
      <c r="AQ16" t="s">
        <v>1868</v>
      </c>
      <c r="AR16" t="s">
        <v>1868</v>
      </c>
      <c r="AS16" t="s">
        <v>89</v>
      </c>
      <c r="AT16">
        <v>50</v>
      </c>
      <c r="AZ16" t="s">
        <v>1867</v>
      </c>
    </row>
    <row r="17" spans="1:52" x14ac:dyDescent="0.3">
      <c r="A17" s="3" t="s">
        <v>53</v>
      </c>
      <c r="B17" s="3" t="s">
        <v>96</v>
      </c>
      <c r="C17" s="3" t="s">
        <v>55</v>
      </c>
      <c r="E17" s="3" t="s">
        <v>55</v>
      </c>
      <c r="F17" s="3" t="s">
        <v>55</v>
      </c>
      <c r="H17" s="3" t="s">
        <v>38</v>
      </c>
      <c r="I17" s="3" t="s">
        <v>476</v>
      </c>
      <c r="K17" t="s">
        <v>746</v>
      </c>
      <c r="L17" t="s">
        <v>1812</v>
      </c>
      <c r="O17" t="s">
        <v>1869</v>
      </c>
      <c r="P17" t="s">
        <v>1870</v>
      </c>
      <c r="R17" t="s">
        <v>93</v>
      </c>
      <c r="S17" s="3"/>
      <c r="T17" s="18">
        <f>Stavba5[[#This Row],[TP doména]]</f>
        <v>0</v>
      </c>
      <c r="U17" s="3" t="s">
        <v>64</v>
      </c>
      <c r="V17"/>
      <c r="AA17" t="s">
        <v>1816</v>
      </c>
      <c r="AB17" t="s">
        <v>651</v>
      </c>
      <c r="AC17" t="s">
        <v>71</v>
      </c>
      <c r="AD17" s="3"/>
      <c r="AE17" s="3" t="s">
        <v>64</v>
      </c>
      <c r="AJ17" s="3" t="s">
        <v>64</v>
      </c>
      <c r="AL17" s="3" t="s">
        <v>64</v>
      </c>
      <c r="AM17" s="4"/>
      <c r="AN17">
        <v>203</v>
      </c>
      <c r="AO17">
        <v>13</v>
      </c>
      <c r="AP17" t="s">
        <v>1818</v>
      </c>
      <c r="AQ17" t="s">
        <v>1871</v>
      </c>
      <c r="AR17" t="s">
        <v>1871</v>
      </c>
      <c r="AS17" t="s">
        <v>89</v>
      </c>
      <c r="AT17">
        <v>60</v>
      </c>
      <c r="AZ17" t="s">
        <v>1870</v>
      </c>
    </row>
    <row r="18" spans="1:52" x14ac:dyDescent="0.3">
      <c r="A18" s="3" t="s">
        <v>53</v>
      </c>
      <c r="B18" s="3" t="s">
        <v>96</v>
      </c>
      <c r="C18" s="3" t="s">
        <v>55</v>
      </c>
      <c r="E18" s="3" t="s">
        <v>55</v>
      </c>
      <c r="F18" s="3" t="s">
        <v>55</v>
      </c>
      <c r="H18" s="3" t="s">
        <v>38</v>
      </c>
      <c r="I18" s="3" t="s">
        <v>476</v>
      </c>
      <c r="K18" t="s">
        <v>746</v>
      </c>
      <c r="L18" t="s">
        <v>1812</v>
      </c>
      <c r="O18" t="s">
        <v>3</v>
      </c>
      <c r="P18" t="s">
        <v>1872</v>
      </c>
      <c r="R18" t="s">
        <v>93</v>
      </c>
      <c r="S18" s="3"/>
      <c r="T18" s="18">
        <f>Stavba5[[#This Row],[TP doména]]</f>
        <v>0</v>
      </c>
      <c r="U18" s="3" t="s">
        <v>64</v>
      </c>
      <c r="V18"/>
      <c r="AA18" t="s">
        <v>1816</v>
      </c>
      <c r="AB18" t="s">
        <v>1873</v>
      </c>
      <c r="AC18" t="s">
        <v>71</v>
      </c>
      <c r="AD18" s="3"/>
      <c r="AE18" s="3" t="s">
        <v>64</v>
      </c>
      <c r="AJ18" s="3" t="s">
        <v>64</v>
      </c>
      <c r="AL18" s="3" t="s">
        <v>64</v>
      </c>
      <c r="AM18" s="4"/>
      <c r="AN18">
        <v>204</v>
      </c>
      <c r="AO18">
        <v>14</v>
      </c>
      <c r="AP18" t="s">
        <v>1818</v>
      </c>
      <c r="AQ18" t="s">
        <v>1874</v>
      </c>
      <c r="AR18" t="s">
        <v>1874</v>
      </c>
      <c r="AS18" t="s">
        <v>89</v>
      </c>
      <c r="AT18">
        <v>50</v>
      </c>
      <c r="AZ18" t="s">
        <v>1872</v>
      </c>
    </row>
    <row r="19" spans="1:52" x14ac:dyDescent="0.3">
      <c r="A19" s="3" t="s">
        <v>53</v>
      </c>
      <c r="B19" s="3" t="s">
        <v>96</v>
      </c>
      <c r="C19" s="3" t="s">
        <v>55</v>
      </c>
      <c r="E19" s="3" t="s">
        <v>55</v>
      </c>
      <c r="F19" s="3" t="s">
        <v>55</v>
      </c>
      <c r="H19" s="3" t="s">
        <v>38</v>
      </c>
      <c r="I19" s="3" t="s">
        <v>476</v>
      </c>
      <c r="K19" t="s">
        <v>746</v>
      </c>
      <c r="L19" t="s">
        <v>1812</v>
      </c>
      <c r="O19" t="s">
        <v>1875</v>
      </c>
      <c r="P19" t="s">
        <v>1876</v>
      </c>
      <c r="R19" t="s">
        <v>93</v>
      </c>
      <c r="S19" s="3"/>
      <c r="T19" s="18"/>
      <c r="U19" s="3" t="s">
        <v>64</v>
      </c>
      <c r="V19"/>
      <c r="AA19" t="s">
        <v>1816</v>
      </c>
      <c r="AB19" t="s">
        <v>1877</v>
      </c>
      <c r="AC19" t="s">
        <v>71</v>
      </c>
      <c r="AD19" s="3"/>
      <c r="AE19" s="3" t="s">
        <v>64</v>
      </c>
      <c r="AJ19" s="3" t="s">
        <v>64</v>
      </c>
      <c r="AL19" s="3" t="s">
        <v>64</v>
      </c>
      <c r="AM19" s="4"/>
      <c r="AN19">
        <v>216</v>
      </c>
      <c r="AO19">
        <v>26</v>
      </c>
      <c r="AP19" t="s">
        <v>1818</v>
      </c>
      <c r="AQ19" t="s">
        <v>1878</v>
      </c>
      <c r="AR19" t="s">
        <v>1878</v>
      </c>
      <c r="AS19" t="s">
        <v>89</v>
      </c>
      <c r="AT19">
        <v>60</v>
      </c>
      <c r="AZ19" t="s">
        <v>1879</v>
      </c>
    </row>
    <row r="20" spans="1:52" x14ac:dyDescent="0.3">
      <c r="A20" s="3" t="s">
        <v>53</v>
      </c>
      <c r="B20" s="3" t="s">
        <v>96</v>
      </c>
      <c r="C20" s="3" t="s">
        <v>55</v>
      </c>
      <c r="D20" s="3" t="s">
        <v>138</v>
      </c>
      <c r="E20" s="3" t="s">
        <v>55</v>
      </c>
      <c r="F20" s="3" t="s">
        <v>55</v>
      </c>
      <c r="H20" s="3" t="s">
        <v>38</v>
      </c>
      <c r="I20" s="3" t="s">
        <v>476</v>
      </c>
      <c r="K20" t="s">
        <v>746</v>
      </c>
      <c r="L20" t="s">
        <v>1812</v>
      </c>
      <c r="O20" t="s">
        <v>1880</v>
      </c>
      <c r="P20" t="s">
        <v>1881</v>
      </c>
      <c r="R20" t="s">
        <v>80</v>
      </c>
      <c r="S20" s="3"/>
      <c r="T20" s="18">
        <f>Stavba5[[#This Row],[TP doména]]</f>
        <v>0</v>
      </c>
      <c r="U20" s="3" t="s">
        <v>64</v>
      </c>
      <c r="V20"/>
      <c r="AA20" t="s">
        <v>1816</v>
      </c>
      <c r="AB20" t="s">
        <v>1882</v>
      </c>
      <c r="AC20" t="s">
        <v>85</v>
      </c>
      <c r="AD20" s="3"/>
      <c r="AE20" s="3" t="s">
        <v>64</v>
      </c>
      <c r="AJ20" s="3" t="s">
        <v>64</v>
      </c>
      <c r="AL20" s="3" t="s">
        <v>64</v>
      </c>
      <c r="AM20" s="4"/>
      <c r="AN20">
        <v>205</v>
      </c>
      <c r="AO20">
        <v>15</v>
      </c>
      <c r="AP20" t="s">
        <v>1818</v>
      </c>
      <c r="AQ20" t="s">
        <v>1880</v>
      </c>
      <c r="AR20" t="s">
        <v>1880</v>
      </c>
      <c r="AS20" t="s">
        <v>89</v>
      </c>
      <c r="AT20">
        <v>15</v>
      </c>
      <c r="AZ20" t="s">
        <v>1881</v>
      </c>
    </row>
    <row r="21" spans="1:52" x14ac:dyDescent="0.3">
      <c r="A21" s="3" t="s">
        <v>53</v>
      </c>
      <c r="B21" s="3" t="s">
        <v>96</v>
      </c>
      <c r="C21" s="3" t="s">
        <v>55</v>
      </c>
      <c r="E21" s="3" t="s">
        <v>55</v>
      </c>
      <c r="F21" s="3" t="s">
        <v>55</v>
      </c>
      <c r="H21" s="3" t="s">
        <v>38</v>
      </c>
      <c r="I21" s="3" t="s">
        <v>476</v>
      </c>
      <c r="K21" t="s">
        <v>746</v>
      </c>
      <c r="L21" t="s">
        <v>1812</v>
      </c>
      <c r="O21" t="s">
        <v>1883</v>
      </c>
      <c r="P21" t="s">
        <v>1884</v>
      </c>
      <c r="R21" t="s">
        <v>193</v>
      </c>
      <c r="S21" s="3" t="s">
        <v>194</v>
      </c>
      <c r="T21" s="18">
        <f>Stavba5[[#This Row],[TP doména]]</f>
        <v>0</v>
      </c>
      <c r="U21" s="3" t="s">
        <v>64</v>
      </c>
      <c r="V21"/>
      <c r="AA21" t="s">
        <v>1816</v>
      </c>
      <c r="AB21" t="s">
        <v>1885</v>
      </c>
      <c r="AC21" t="s">
        <v>196</v>
      </c>
      <c r="AD21" s="3"/>
      <c r="AE21" s="3" t="s">
        <v>64</v>
      </c>
      <c r="AJ21" s="3" t="s">
        <v>64</v>
      </c>
      <c r="AL21" s="3" t="s">
        <v>64</v>
      </c>
      <c r="AM21" s="4"/>
      <c r="AN21">
        <v>206</v>
      </c>
      <c r="AO21">
        <v>16</v>
      </c>
      <c r="AP21" t="s">
        <v>1818</v>
      </c>
      <c r="AQ21" t="s">
        <v>1886</v>
      </c>
      <c r="AR21" t="s">
        <v>1886</v>
      </c>
      <c r="AS21" t="s">
        <v>89</v>
      </c>
      <c r="AT21">
        <v>10</v>
      </c>
      <c r="AZ21" t="s">
        <v>1884</v>
      </c>
    </row>
    <row r="22" spans="1:52" x14ac:dyDescent="0.3">
      <c r="A22" s="3" t="s">
        <v>53</v>
      </c>
      <c r="B22" s="3" t="s">
        <v>96</v>
      </c>
      <c r="C22" s="3" t="s">
        <v>55</v>
      </c>
      <c r="E22" s="3" t="s">
        <v>55</v>
      </c>
      <c r="F22" s="3" t="s">
        <v>55</v>
      </c>
      <c r="H22" s="3" t="s">
        <v>38</v>
      </c>
      <c r="I22" s="3" t="s">
        <v>476</v>
      </c>
      <c r="K22" t="s">
        <v>746</v>
      </c>
      <c r="L22" t="s">
        <v>1812</v>
      </c>
      <c r="O22" t="s">
        <v>1887</v>
      </c>
      <c r="P22" t="s">
        <v>1888</v>
      </c>
      <c r="R22" t="s">
        <v>80</v>
      </c>
      <c r="S22" s="3"/>
      <c r="T22" s="18">
        <f>Stavba5[[#This Row],[TP doména]]</f>
        <v>0</v>
      </c>
      <c r="U22" s="3" t="s">
        <v>64</v>
      </c>
      <c r="V22"/>
      <c r="AA22" t="s">
        <v>1816</v>
      </c>
      <c r="AB22" t="s">
        <v>1889</v>
      </c>
      <c r="AC22" t="s">
        <v>85</v>
      </c>
      <c r="AD22" s="3"/>
      <c r="AE22" s="3" t="s">
        <v>64</v>
      </c>
      <c r="AJ22" s="3" t="s">
        <v>64</v>
      </c>
      <c r="AL22" s="3" t="s">
        <v>64</v>
      </c>
      <c r="AM22" s="4"/>
      <c r="AN22">
        <v>211</v>
      </c>
      <c r="AO22">
        <v>21</v>
      </c>
      <c r="AP22" t="s">
        <v>1818</v>
      </c>
      <c r="AQ22" t="s">
        <v>1890</v>
      </c>
      <c r="AR22" t="s">
        <v>1890</v>
      </c>
      <c r="AS22" t="s">
        <v>89</v>
      </c>
      <c r="AT22">
        <v>255</v>
      </c>
      <c r="AZ22" t="s">
        <v>1888</v>
      </c>
    </row>
    <row r="23" spans="1:52" x14ac:dyDescent="0.3">
      <c r="A23" s="3" t="s">
        <v>53</v>
      </c>
      <c r="B23" s="3" t="s">
        <v>96</v>
      </c>
      <c r="C23" s="3" t="s">
        <v>55</v>
      </c>
      <c r="E23" s="3" t="s">
        <v>55</v>
      </c>
      <c r="F23" s="3" t="s">
        <v>55</v>
      </c>
      <c r="H23" s="3" t="s">
        <v>38</v>
      </c>
      <c r="I23" s="3" t="s">
        <v>476</v>
      </c>
      <c r="K23" t="s">
        <v>746</v>
      </c>
      <c r="L23" t="s">
        <v>1812</v>
      </c>
      <c r="O23" t="s">
        <v>1891</v>
      </c>
      <c r="P23" t="s">
        <v>1892</v>
      </c>
      <c r="Q23" t="s">
        <v>1893</v>
      </c>
      <c r="R23" t="s">
        <v>80</v>
      </c>
      <c r="S23" s="3"/>
      <c r="T23" s="18">
        <f>Stavba5[[#This Row],[TP doména]]</f>
        <v>0</v>
      </c>
      <c r="U23" s="3" t="s">
        <v>64</v>
      </c>
      <c r="V23"/>
      <c r="AA23" t="s">
        <v>1816</v>
      </c>
      <c r="AB23" t="s">
        <v>1894</v>
      </c>
      <c r="AC23" t="s">
        <v>85</v>
      </c>
      <c r="AD23" s="3"/>
      <c r="AE23" s="3" t="s">
        <v>64</v>
      </c>
      <c r="AJ23" s="3" t="s">
        <v>64</v>
      </c>
      <c r="AL23" s="3" t="s">
        <v>64</v>
      </c>
      <c r="AM23" s="4"/>
      <c r="AN23">
        <v>208</v>
      </c>
      <c r="AO23">
        <v>18</v>
      </c>
      <c r="AP23" t="s">
        <v>1818</v>
      </c>
      <c r="AQ23" t="s">
        <v>1895</v>
      </c>
      <c r="AR23" t="s">
        <v>1895</v>
      </c>
      <c r="AS23" t="s">
        <v>89</v>
      </c>
      <c r="AT23">
        <v>100</v>
      </c>
      <c r="AZ23" t="s">
        <v>1896</v>
      </c>
    </row>
    <row r="24" spans="1:52" x14ac:dyDescent="0.3">
      <c r="A24" s="3" t="s">
        <v>53</v>
      </c>
      <c r="B24" s="3" t="s">
        <v>96</v>
      </c>
      <c r="C24" s="3" t="s">
        <v>55</v>
      </c>
      <c r="E24" s="3" t="s">
        <v>55</v>
      </c>
      <c r="F24" s="3" t="s">
        <v>55</v>
      </c>
      <c r="H24" s="3" t="s">
        <v>38</v>
      </c>
      <c r="I24" s="3" t="s">
        <v>476</v>
      </c>
      <c r="K24" t="s">
        <v>746</v>
      </c>
      <c r="L24" t="s">
        <v>1812</v>
      </c>
      <c r="O24" t="s">
        <v>1897</v>
      </c>
      <c r="P24" t="s">
        <v>1898</v>
      </c>
      <c r="R24" t="s">
        <v>93</v>
      </c>
      <c r="S24" s="3" t="s">
        <v>63</v>
      </c>
      <c r="T24" s="18" t="s">
        <v>1899</v>
      </c>
      <c r="U24" s="3" t="s">
        <v>64</v>
      </c>
      <c r="V24"/>
      <c r="AA24" t="s">
        <v>1816</v>
      </c>
      <c r="AB24" t="s">
        <v>1900</v>
      </c>
      <c r="AC24" t="s">
        <v>71</v>
      </c>
      <c r="AD24" s="3"/>
      <c r="AE24" s="3" t="s">
        <v>64</v>
      </c>
      <c r="AJ24" s="3" t="s">
        <v>64</v>
      </c>
      <c r="AL24" s="3" t="s">
        <v>64</v>
      </c>
      <c r="AM24" s="4"/>
      <c r="AN24">
        <v>207</v>
      </c>
      <c r="AO24">
        <v>17</v>
      </c>
      <c r="AP24" t="s">
        <v>1818</v>
      </c>
      <c r="AQ24" t="s">
        <v>1901</v>
      </c>
      <c r="AR24" t="s">
        <v>1901</v>
      </c>
      <c r="AS24" t="s">
        <v>89</v>
      </c>
      <c r="AT24">
        <v>30</v>
      </c>
      <c r="AZ24" t="s">
        <v>1898</v>
      </c>
    </row>
    <row r="25" spans="1:52" x14ac:dyDescent="0.3">
      <c r="A25" s="3" t="s">
        <v>53</v>
      </c>
      <c r="B25" s="3" t="s">
        <v>96</v>
      </c>
      <c r="C25" s="3" t="s">
        <v>55</v>
      </c>
      <c r="E25" s="3" t="s">
        <v>55</v>
      </c>
      <c r="F25" s="3" t="s">
        <v>55</v>
      </c>
      <c r="H25" s="3" t="s">
        <v>38</v>
      </c>
      <c r="I25" s="3" t="s">
        <v>476</v>
      </c>
      <c r="K25" t="s">
        <v>746</v>
      </c>
      <c r="L25" t="s">
        <v>1812</v>
      </c>
      <c r="O25" t="s">
        <v>1902</v>
      </c>
      <c r="P25" t="s">
        <v>1903</v>
      </c>
      <c r="R25" t="s">
        <v>62</v>
      </c>
      <c r="S25" s="3"/>
      <c r="T25" s="18">
        <f>Stavba5[[#This Row],[TP doména]]</f>
        <v>0</v>
      </c>
      <c r="U25" s="3" t="s">
        <v>64</v>
      </c>
      <c r="V25"/>
      <c r="AA25" t="s">
        <v>1816</v>
      </c>
      <c r="AB25" t="s">
        <v>1904</v>
      </c>
      <c r="AC25" t="s">
        <v>85</v>
      </c>
      <c r="AD25" s="3"/>
      <c r="AE25" s="3" t="s">
        <v>64</v>
      </c>
      <c r="AJ25" s="3" t="s">
        <v>64</v>
      </c>
      <c r="AL25" s="3" t="s">
        <v>64</v>
      </c>
      <c r="AM25" s="4"/>
      <c r="AN25">
        <v>209</v>
      </c>
      <c r="AO25">
        <v>19</v>
      </c>
      <c r="AP25" t="s">
        <v>1818</v>
      </c>
      <c r="AQ25" t="s">
        <v>1905</v>
      </c>
      <c r="AR25" t="s">
        <v>1905</v>
      </c>
      <c r="AS25" t="s">
        <v>89</v>
      </c>
      <c r="AT25">
        <v>100</v>
      </c>
      <c r="AZ25" t="s">
        <v>1903</v>
      </c>
    </row>
    <row r="26" spans="1:52" x14ac:dyDescent="0.3">
      <c r="A26" s="3" t="s">
        <v>53</v>
      </c>
      <c r="B26" s="3" t="s">
        <v>54</v>
      </c>
      <c r="C26" s="3" t="s">
        <v>55</v>
      </c>
      <c r="E26" s="3" t="s">
        <v>55</v>
      </c>
      <c r="F26" s="3" t="s">
        <v>55</v>
      </c>
      <c r="H26" s="3" t="s">
        <v>38</v>
      </c>
      <c r="I26" s="3" t="s">
        <v>476</v>
      </c>
      <c r="K26" t="s">
        <v>746</v>
      </c>
      <c r="L26" t="s">
        <v>1812</v>
      </c>
      <c r="O26" t="s">
        <v>1906</v>
      </c>
      <c r="P26" t="s">
        <v>1907</v>
      </c>
      <c r="R26" t="s">
        <v>80</v>
      </c>
      <c r="S26" s="3"/>
      <c r="T26" s="18" t="s">
        <v>480</v>
      </c>
      <c r="U26" s="3" t="s">
        <v>64</v>
      </c>
      <c r="V26"/>
      <c r="AA26" t="s">
        <v>1816</v>
      </c>
      <c r="AB26" t="s">
        <v>480</v>
      </c>
      <c r="AC26" t="s">
        <v>85</v>
      </c>
      <c r="AD26" s="3"/>
      <c r="AE26" s="3" t="s">
        <v>64</v>
      </c>
      <c r="AI26" s="3" t="s">
        <v>64</v>
      </c>
      <c r="AJ26" s="3" t="s">
        <v>64</v>
      </c>
      <c r="AL26" s="3" t="s">
        <v>64</v>
      </c>
      <c r="AM26" s="4"/>
      <c r="AN26">
        <v>210</v>
      </c>
      <c r="AO26">
        <v>20</v>
      </c>
      <c r="AP26" t="s">
        <v>1818</v>
      </c>
      <c r="AQ26" t="s">
        <v>1908</v>
      </c>
      <c r="AR26" t="s">
        <v>1908</v>
      </c>
      <c r="AS26" t="s">
        <v>89</v>
      </c>
      <c r="AT26">
        <v>20</v>
      </c>
      <c r="AZ26" t="s">
        <v>1907</v>
      </c>
    </row>
    <row r="27" spans="1:52" x14ac:dyDescent="0.3">
      <c r="A27" s="3" t="s">
        <v>53</v>
      </c>
      <c r="B27" s="3" t="s">
        <v>54</v>
      </c>
      <c r="C27" s="3" t="s">
        <v>55</v>
      </c>
      <c r="E27" s="3" t="s">
        <v>55</v>
      </c>
      <c r="F27" s="3" t="s">
        <v>55</v>
      </c>
      <c r="H27" s="3" t="s">
        <v>38</v>
      </c>
      <c r="I27" s="3" t="s">
        <v>476</v>
      </c>
      <c r="K27" t="s">
        <v>746</v>
      </c>
      <c r="L27" t="s">
        <v>1812</v>
      </c>
      <c r="O27" t="s">
        <v>1909</v>
      </c>
      <c r="P27" t="s">
        <v>1910</v>
      </c>
      <c r="R27" t="s">
        <v>80</v>
      </c>
      <c r="S27" s="3"/>
      <c r="T27" s="18">
        <f>Stavba5[[#This Row],[TP doména]]</f>
        <v>0</v>
      </c>
      <c r="U27" s="3" t="s">
        <v>64</v>
      </c>
      <c r="V27"/>
      <c r="AA27" t="s">
        <v>1816</v>
      </c>
      <c r="AB27" t="s">
        <v>1911</v>
      </c>
      <c r="AC27" t="s">
        <v>85</v>
      </c>
      <c r="AD27" s="3"/>
      <c r="AE27" s="3" t="s">
        <v>64</v>
      </c>
      <c r="AI27" s="3" t="s">
        <v>64</v>
      </c>
      <c r="AJ27" s="3" t="s">
        <v>64</v>
      </c>
      <c r="AL27" s="3" t="s">
        <v>64</v>
      </c>
      <c r="AM27" s="4"/>
      <c r="AN27">
        <v>217</v>
      </c>
      <c r="AO27">
        <v>27</v>
      </c>
      <c r="AP27" t="s">
        <v>1818</v>
      </c>
      <c r="AQ27" t="s">
        <v>1912</v>
      </c>
      <c r="AS27" t="s">
        <v>89</v>
      </c>
      <c r="AT27">
        <v>12</v>
      </c>
      <c r="AZ27" t="s">
        <v>1910</v>
      </c>
    </row>
    <row r="28" spans="1:52" x14ac:dyDescent="0.3">
      <c r="A28" s="3" t="s">
        <v>53</v>
      </c>
      <c r="B28" s="3" t="s">
        <v>54</v>
      </c>
      <c r="C28" s="3" t="s">
        <v>55</v>
      </c>
      <c r="E28" s="3" t="s">
        <v>55</v>
      </c>
      <c r="F28" s="3" t="s">
        <v>55</v>
      </c>
      <c r="H28" s="3" t="s">
        <v>38</v>
      </c>
      <c r="I28" s="3" t="s">
        <v>476</v>
      </c>
      <c r="K28" t="s">
        <v>746</v>
      </c>
      <c r="L28" t="s">
        <v>1812</v>
      </c>
      <c r="O28" t="s">
        <v>1913</v>
      </c>
      <c r="P28" t="s">
        <v>1914</v>
      </c>
      <c r="R28" t="s">
        <v>80</v>
      </c>
      <c r="S28" s="3"/>
      <c r="T28" s="18">
        <f>Stavba5[[#This Row],[TP doména]]</f>
        <v>0</v>
      </c>
      <c r="U28" s="3" t="s">
        <v>64</v>
      </c>
      <c r="V28"/>
      <c r="AA28" t="s">
        <v>1816</v>
      </c>
      <c r="AB28" t="s">
        <v>1915</v>
      </c>
      <c r="AC28" t="s">
        <v>85</v>
      </c>
      <c r="AD28" s="3"/>
      <c r="AE28" s="3" t="s">
        <v>64</v>
      </c>
      <c r="AI28" s="3" t="s">
        <v>64</v>
      </c>
      <c r="AJ28" s="3" t="s">
        <v>64</v>
      </c>
      <c r="AL28" s="3" t="s">
        <v>64</v>
      </c>
      <c r="AM28" s="4"/>
      <c r="AN28">
        <v>218</v>
      </c>
      <c r="AO28">
        <v>28</v>
      </c>
      <c r="AP28" t="s">
        <v>1818</v>
      </c>
      <c r="AQ28" t="s">
        <v>1916</v>
      </c>
      <c r="AS28" t="s">
        <v>89</v>
      </c>
      <c r="AT28">
        <v>8</v>
      </c>
      <c r="AZ28" t="s">
        <v>1914</v>
      </c>
    </row>
    <row r="29" spans="1:52" x14ac:dyDescent="0.3">
      <c r="A29" s="3" t="s">
        <v>53</v>
      </c>
      <c r="B29" s="3" t="s">
        <v>54</v>
      </c>
      <c r="C29" s="3" t="s">
        <v>55</v>
      </c>
      <c r="E29" s="3" t="s">
        <v>55</v>
      </c>
      <c r="F29" s="3" t="s">
        <v>55</v>
      </c>
      <c r="H29" s="3" t="s">
        <v>38</v>
      </c>
      <c r="I29" s="3" t="s">
        <v>476</v>
      </c>
      <c r="K29" t="s">
        <v>746</v>
      </c>
      <c r="L29" t="s">
        <v>1812</v>
      </c>
      <c r="O29" t="s">
        <v>1917</v>
      </c>
      <c r="P29" s="13" t="s">
        <v>1918</v>
      </c>
      <c r="Q29" s="13"/>
      <c r="R29" t="s">
        <v>80</v>
      </c>
      <c r="S29" s="3"/>
      <c r="T29" s="18" t="s">
        <v>480</v>
      </c>
      <c r="U29" s="3" t="s">
        <v>64</v>
      </c>
      <c r="V29"/>
      <c r="AA29" t="s">
        <v>1816</v>
      </c>
      <c r="AB29" t="s">
        <v>1919</v>
      </c>
      <c r="AC29" t="s">
        <v>85</v>
      </c>
      <c r="AD29" s="3"/>
      <c r="AE29" s="3" t="s">
        <v>64</v>
      </c>
      <c r="AI29" s="3" t="s">
        <v>64</v>
      </c>
      <c r="AJ29" s="3" t="s">
        <v>64</v>
      </c>
      <c r="AM29" s="4"/>
      <c r="AN29"/>
    </row>
    <row r="30" spans="1:52" x14ac:dyDescent="0.3">
      <c r="A30" s="3" t="s">
        <v>53</v>
      </c>
      <c r="B30" s="3" t="s">
        <v>54</v>
      </c>
      <c r="C30" s="3" t="s">
        <v>55</v>
      </c>
      <c r="E30" s="3" t="s">
        <v>55</v>
      </c>
      <c r="F30" s="3" t="s">
        <v>55</v>
      </c>
      <c r="H30" s="3" t="s">
        <v>38</v>
      </c>
      <c r="I30" s="3" t="s">
        <v>476</v>
      </c>
      <c r="K30" t="s">
        <v>746</v>
      </c>
      <c r="L30" t="s">
        <v>1812</v>
      </c>
      <c r="O30" t="s">
        <v>1920</v>
      </c>
      <c r="P30" t="s">
        <v>1921</v>
      </c>
      <c r="R30" t="s">
        <v>80</v>
      </c>
      <c r="S30" s="3"/>
      <c r="T30" s="18">
        <f>Stavba5[[#This Row],[TP doména]]</f>
        <v>0</v>
      </c>
      <c r="U30" s="3" t="s">
        <v>64</v>
      </c>
      <c r="V30"/>
      <c r="AA30" t="s">
        <v>1816</v>
      </c>
      <c r="AB30" t="s">
        <v>1922</v>
      </c>
      <c r="AC30" t="s">
        <v>85</v>
      </c>
      <c r="AD30" s="3"/>
      <c r="AE30" s="3" t="s">
        <v>64</v>
      </c>
      <c r="AI30" s="3" t="s">
        <v>64</v>
      </c>
      <c r="AJ30" s="3" t="s">
        <v>64</v>
      </c>
      <c r="AL30" s="3" t="s">
        <v>64</v>
      </c>
      <c r="AM30" s="4"/>
      <c r="AN30">
        <v>212</v>
      </c>
      <c r="AO30">
        <v>22</v>
      </c>
      <c r="AP30" t="s">
        <v>1818</v>
      </c>
      <c r="AQ30" t="s">
        <v>1923</v>
      </c>
      <c r="AR30" t="s">
        <v>1923</v>
      </c>
      <c r="AS30" t="s">
        <v>89</v>
      </c>
      <c r="AT30">
        <v>100</v>
      </c>
      <c r="AZ30" t="s">
        <v>1924</v>
      </c>
    </row>
    <row r="31" spans="1:52" x14ac:dyDescent="0.3">
      <c r="A31" s="3" t="s">
        <v>53</v>
      </c>
      <c r="B31" s="3" t="s">
        <v>96</v>
      </c>
      <c r="C31" s="3" t="s">
        <v>55</v>
      </c>
      <c r="E31" s="3" t="s">
        <v>55</v>
      </c>
      <c r="F31" s="3" t="s">
        <v>55</v>
      </c>
      <c r="H31" s="3" t="s">
        <v>38</v>
      </c>
      <c r="I31" s="3" t="s">
        <v>476</v>
      </c>
      <c r="K31" t="s">
        <v>746</v>
      </c>
      <c r="L31" t="s">
        <v>1812</v>
      </c>
      <c r="O31" t="s">
        <v>1925</v>
      </c>
      <c r="P31" s="13" t="s">
        <v>1926</v>
      </c>
      <c r="Q31" s="13"/>
      <c r="R31" t="s">
        <v>80</v>
      </c>
      <c r="S31" s="3"/>
      <c r="T31" s="18">
        <f>Stavba5[[#This Row],[TP doména]]</f>
        <v>0</v>
      </c>
      <c r="U31" s="3" t="s">
        <v>64</v>
      </c>
      <c r="V31"/>
      <c r="AA31" t="s">
        <v>1816</v>
      </c>
      <c r="AB31" t="s">
        <v>1927</v>
      </c>
      <c r="AC31" t="s">
        <v>85</v>
      </c>
      <c r="AD31" s="3"/>
      <c r="AL31" s="3" t="s">
        <v>64</v>
      </c>
      <c r="AM31" s="4"/>
      <c r="AN31">
        <v>215</v>
      </c>
      <c r="AO31">
        <v>25</v>
      </c>
      <c r="AP31" t="s">
        <v>1818</v>
      </c>
      <c r="AQ31" t="s">
        <v>1928</v>
      </c>
      <c r="AR31" t="s">
        <v>1928</v>
      </c>
      <c r="AS31" t="s">
        <v>89</v>
      </c>
      <c r="AT31">
        <v>20</v>
      </c>
      <c r="AZ31" t="s">
        <v>1926</v>
      </c>
    </row>
    <row r="32" spans="1:52" x14ac:dyDescent="0.3">
      <c r="A32" s="3" t="s">
        <v>53</v>
      </c>
      <c r="B32" s="3" t="s">
        <v>96</v>
      </c>
      <c r="C32" s="3" t="s">
        <v>55</v>
      </c>
      <c r="E32" s="3" t="s">
        <v>55</v>
      </c>
      <c r="F32" s="3" t="s">
        <v>55</v>
      </c>
      <c r="H32" s="3" t="s">
        <v>38</v>
      </c>
      <c r="I32" s="3" t="s">
        <v>476</v>
      </c>
      <c r="K32" t="s">
        <v>746</v>
      </c>
      <c r="L32" t="s">
        <v>1812</v>
      </c>
      <c r="O32" t="s">
        <v>1929</v>
      </c>
      <c r="P32" s="13" t="s">
        <v>1926</v>
      </c>
      <c r="Q32" s="13"/>
      <c r="R32" t="s">
        <v>80</v>
      </c>
      <c r="S32" s="3"/>
      <c r="T32" s="18">
        <f>Stavba5[[#This Row],[TP doména]]</f>
        <v>0</v>
      </c>
      <c r="U32" s="3" t="s">
        <v>64</v>
      </c>
      <c r="V32"/>
      <c r="AA32" t="s">
        <v>1816</v>
      </c>
      <c r="AB32" t="s">
        <v>1930</v>
      </c>
      <c r="AC32" t="s">
        <v>85</v>
      </c>
      <c r="AD32" s="3"/>
      <c r="AL32" s="3" t="s">
        <v>64</v>
      </c>
      <c r="AM32" s="4"/>
      <c r="AN32">
        <v>213</v>
      </c>
      <c r="AO32">
        <v>23</v>
      </c>
      <c r="AP32" t="s">
        <v>1818</v>
      </c>
      <c r="AQ32" t="s">
        <v>1931</v>
      </c>
      <c r="AR32" t="s">
        <v>1931</v>
      </c>
      <c r="AS32" t="s">
        <v>89</v>
      </c>
      <c r="AT32">
        <v>20</v>
      </c>
      <c r="AZ32" t="s">
        <v>1926</v>
      </c>
    </row>
    <row r="33" spans="1:52" x14ac:dyDescent="0.3">
      <c r="A33" s="3" t="s">
        <v>53</v>
      </c>
      <c r="B33" s="3" t="s">
        <v>96</v>
      </c>
      <c r="C33" s="3" t="s">
        <v>55</v>
      </c>
      <c r="D33" s="3" t="s">
        <v>138</v>
      </c>
      <c r="E33" s="3" t="s">
        <v>55</v>
      </c>
      <c r="F33" s="3" t="s">
        <v>55</v>
      </c>
      <c r="H33" s="3" t="s">
        <v>38</v>
      </c>
      <c r="I33" s="3" t="s">
        <v>476</v>
      </c>
      <c r="K33" t="s">
        <v>746</v>
      </c>
      <c r="L33" t="s">
        <v>1812</v>
      </c>
      <c r="O33" t="s">
        <v>1932</v>
      </c>
      <c r="P33" s="13" t="s">
        <v>1933</v>
      </c>
      <c r="Q33" s="13">
        <v>1</v>
      </c>
      <c r="R33" t="s">
        <v>193</v>
      </c>
      <c r="S33" s="3" t="s">
        <v>1934</v>
      </c>
      <c r="T33" s="1" t="s">
        <v>1935</v>
      </c>
      <c r="U33" s="3" t="s">
        <v>64</v>
      </c>
      <c r="V33"/>
      <c r="AA33" t="s">
        <v>1816</v>
      </c>
      <c r="AB33" t="s">
        <v>1936</v>
      </c>
      <c r="AC33" t="s">
        <v>196</v>
      </c>
      <c r="AD33" s="3"/>
      <c r="AL33" s="3" t="s">
        <v>64</v>
      </c>
      <c r="AM33" s="4"/>
      <c r="AN33">
        <v>214</v>
      </c>
      <c r="AO33">
        <v>24</v>
      </c>
      <c r="AP33" t="s">
        <v>1818</v>
      </c>
      <c r="AQ33" t="s">
        <v>1937</v>
      </c>
      <c r="AR33" t="s">
        <v>1937</v>
      </c>
      <c r="AS33" t="s">
        <v>234</v>
      </c>
      <c r="AU33">
        <v>1</v>
      </c>
      <c r="AV33">
        <v>0</v>
      </c>
      <c r="AZ33" t="s">
        <v>1933</v>
      </c>
    </row>
    <row r="34" spans="1:52" x14ac:dyDescent="0.3">
      <c r="A34" s="3" t="s">
        <v>53</v>
      </c>
      <c r="B34" s="3" t="s">
        <v>54</v>
      </c>
      <c r="C34" s="3" t="s">
        <v>55</v>
      </c>
      <c r="E34" s="3" t="s">
        <v>55</v>
      </c>
      <c r="F34" s="3" t="s">
        <v>55</v>
      </c>
      <c r="H34" s="3" t="s">
        <v>38</v>
      </c>
      <c r="I34" s="3" t="s">
        <v>476</v>
      </c>
      <c r="K34" t="s">
        <v>746</v>
      </c>
      <c r="L34" t="s">
        <v>1812</v>
      </c>
      <c r="O34" t="s">
        <v>1938</v>
      </c>
      <c r="P34" t="s">
        <v>1939</v>
      </c>
      <c r="R34" t="s">
        <v>80</v>
      </c>
      <c r="S34" s="3"/>
      <c r="T34" s="18" t="s">
        <v>480</v>
      </c>
      <c r="U34" s="3" t="s">
        <v>64</v>
      </c>
      <c r="V34"/>
      <c r="AA34" t="s">
        <v>1816</v>
      </c>
      <c r="AB34" t="s">
        <v>1940</v>
      </c>
      <c r="AC34" t="s">
        <v>85</v>
      </c>
      <c r="AD34" s="3" t="s">
        <v>64</v>
      </c>
      <c r="AE34" s="3" t="s">
        <v>64</v>
      </c>
      <c r="AI34" s="3" t="s">
        <v>64</v>
      </c>
      <c r="AJ34" s="3" t="s">
        <v>64</v>
      </c>
      <c r="AL34" s="3" t="s">
        <v>64</v>
      </c>
      <c r="AM34" s="4"/>
      <c r="AN34">
        <v>220</v>
      </c>
      <c r="AO34">
        <v>30</v>
      </c>
      <c r="AP34" t="s">
        <v>1818</v>
      </c>
      <c r="AQ34" t="s">
        <v>1941</v>
      </c>
      <c r="AS34" t="s">
        <v>89</v>
      </c>
      <c r="AT34">
        <v>20</v>
      </c>
      <c r="AZ34" t="s">
        <v>1942</v>
      </c>
    </row>
    <row r="35" spans="1:52" x14ac:dyDescent="0.3">
      <c r="A35" s="3" t="s">
        <v>53</v>
      </c>
      <c r="B35" s="3" t="s">
        <v>54</v>
      </c>
      <c r="C35" s="3" t="s">
        <v>55</v>
      </c>
      <c r="E35" s="3" t="s">
        <v>55</v>
      </c>
      <c r="F35" s="3" t="s">
        <v>55</v>
      </c>
      <c r="H35" s="3" t="s">
        <v>38</v>
      </c>
      <c r="I35" s="3" t="s">
        <v>476</v>
      </c>
      <c r="K35" t="s">
        <v>746</v>
      </c>
      <c r="L35" t="s">
        <v>1812</v>
      </c>
      <c r="O35" t="s">
        <v>1943</v>
      </c>
      <c r="P35" t="s">
        <v>1944</v>
      </c>
      <c r="R35" t="s">
        <v>80</v>
      </c>
      <c r="S35" s="3"/>
      <c r="T35" s="18" t="s">
        <v>480</v>
      </c>
      <c r="U35" s="3" t="s">
        <v>64</v>
      </c>
      <c r="V35"/>
      <c r="AA35" t="s">
        <v>1816</v>
      </c>
      <c r="AB35" t="s">
        <v>1945</v>
      </c>
      <c r="AC35" t="s">
        <v>85</v>
      </c>
      <c r="AD35" s="3" t="s">
        <v>64</v>
      </c>
      <c r="AE35" s="3" t="s">
        <v>64</v>
      </c>
      <c r="AI35" s="3" t="s">
        <v>64</v>
      </c>
      <c r="AJ35" s="3" t="s">
        <v>64</v>
      </c>
      <c r="AL35" s="3" t="s">
        <v>64</v>
      </c>
      <c r="AM35" s="4"/>
      <c r="AN35">
        <v>219</v>
      </c>
      <c r="AO35">
        <v>29</v>
      </c>
      <c r="AP35" t="s">
        <v>1818</v>
      </c>
      <c r="AQ35" t="s">
        <v>1946</v>
      </c>
      <c r="AS35" t="s">
        <v>89</v>
      </c>
      <c r="AT35">
        <v>20</v>
      </c>
      <c r="AZ35" t="s">
        <v>1947</v>
      </c>
    </row>
    <row r="36" spans="1:52" x14ac:dyDescent="0.3">
      <c r="A36" s="3" t="s">
        <v>53</v>
      </c>
      <c r="B36" s="3" t="s">
        <v>54</v>
      </c>
      <c r="C36" s="3" t="s">
        <v>55</v>
      </c>
      <c r="E36" s="3" t="s">
        <v>55</v>
      </c>
      <c r="F36" s="3" t="s">
        <v>55</v>
      </c>
      <c r="H36" s="3" t="s">
        <v>38</v>
      </c>
      <c r="I36" s="3" t="s">
        <v>476</v>
      </c>
      <c r="K36" t="s">
        <v>746</v>
      </c>
      <c r="L36" t="s">
        <v>1812</v>
      </c>
      <c r="O36" t="s">
        <v>1948</v>
      </c>
      <c r="P36" t="s">
        <v>1949</v>
      </c>
      <c r="R36" t="s">
        <v>80</v>
      </c>
      <c r="S36" s="3"/>
      <c r="T36" s="18">
        <f>Stavba5[[#This Row],[TP doména]]</f>
        <v>0</v>
      </c>
      <c r="U36" s="3" t="s">
        <v>64</v>
      </c>
      <c r="V36"/>
      <c r="AA36" t="s">
        <v>1816</v>
      </c>
      <c r="AB36" t="s">
        <v>1950</v>
      </c>
      <c r="AC36" t="s">
        <v>85</v>
      </c>
      <c r="AD36" s="3" t="s">
        <v>64</v>
      </c>
      <c r="AE36" s="3" t="s">
        <v>64</v>
      </c>
      <c r="AI36" s="3" t="s">
        <v>64</v>
      </c>
      <c r="AJ36" s="3" t="s">
        <v>64</v>
      </c>
      <c r="AL36" s="3" t="s">
        <v>64</v>
      </c>
      <c r="AM36" s="4"/>
      <c r="AN36">
        <v>221</v>
      </c>
      <c r="AO36">
        <v>31</v>
      </c>
      <c r="AP36" t="s">
        <v>1818</v>
      </c>
      <c r="AQ36" t="s">
        <v>1951</v>
      </c>
      <c r="AS36" t="s">
        <v>89</v>
      </c>
      <c r="AT36">
        <v>20</v>
      </c>
      <c r="AZ36" t="s">
        <v>1949</v>
      </c>
    </row>
    <row r="37" spans="1:52" x14ac:dyDescent="0.3">
      <c r="A37" s="3" t="s">
        <v>53</v>
      </c>
      <c r="B37" s="3" t="s">
        <v>54</v>
      </c>
      <c r="C37" s="3" t="s">
        <v>55</v>
      </c>
      <c r="E37" s="3" t="s">
        <v>55</v>
      </c>
      <c r="F37" s="3" t="s">
        <v>55</v>
      </c>
      <c r="H37" s="3" t="s">
        <v>38</v>
      </c>
      <c r="I37" s="3" t="s">
        <v>476</v>
      </c>
      <c r="K37" t="s">
        <v>746</v>
      </c>
      <c r="L37" t="s">
        <v>1812</v>
      </c>
      <c r="O37" t="s">
        <v>1952</v>
      </c>
      <c r="P37" t="s">
        <v>1953</v>
      </c>
      <c r="R37" t="s">
        <v>80</v>
      </c>
      <c r="S37" s="3"/>
      <c r="T37" s="18">
        <f>Stavba5[[#This Row],[TP doména]]</f>
        <v>0</v>
      </c>
      <c r="U37" s="3" t="s">
        <v>64</v>
      </c>
      <c r="V37"/>
      <c r="AA37" t="s">
        <v>1816</v>
      </c>
      <c r="AB37" t="s">
        <v>1954</v>
      </c>
      <c r="AC37" t="s">
        <v>85</v>
      </c>
      <c r="AD37" s="3" t="s">
        <v>64</v>
      </c>
      <c r="AE37" s="3" t="s">
        <v>64</v>
      </c>
      <c r="AI37" s="3" t="s">
        <v>64</v>
      </c>
      <c r="AJ37" s="3" t="s">
        <v>64</v>
      </c>
      <c r="AL37" s="3" t="s">
        <v>64</v>
      </c>
      <c r="AM37" s="4"/>
      <c r="AN37">
        <v>222</v>
      </c>
      <c r="AO37">
        <v>32</v>
      </c>
      <c r="AP37" t="s">
        <v>1818</v>
      </c>
      <c r="AQ37" t="s">
        <v>1955</v>
      </c>
      <c r="AS37" t="s">
        <v>89</v>
      </c>
      <c r="AT37">
        <v>20</v>
      </c>
      <c r="AZ37" t="s">
        <v>1956</v>
      </c>
    </row>
  </sheetData>
  <phoneticPr fontId="3" type="noConversion"/>
  <pageMargins left="0.7" right="0.7" top="0.78740157499999996" bottom="0.78740157499999996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19F60-CF36-471A-9747-C8CDB0676314}">
  <sheetPr>
    <tabColor theme="3" tint="0.749992370372631"/>
  </sheetPr>
  <dimension ref="A1:AW125"/>
  <sheetViews>
    <sheetView zoomScale="85" zoomScaleNormal="85" workbookViewId="0">
      <pane ySplit="22" topLeftCell="A23" activePane="bottomLeft" state="frozen"/>
      <selection pane="bottomLeft" activeCell="A23" sqref="A23:A26"/>
    </sheetView>
  </sheetViews>
  <sheetFormatPr defaultColWidth="8.88671875" defaultRowHeight="14.4" outlineLevelCol="1" x14ac:dyDescent="0.3"/>
  <cols>
    <col min="1" max="1" width="8.88671875" style="3"/>
    <col min="2" max="2" width="12.88671875" style="3" customWidth="1"/>
    <col min="3" max="3" width="13.6640625" style="3" customWidth="1"/>
    <col min="4" max="4" width="13.6640625" style="3" hidden="1" customWidth="1" outlineLevel="1"/>
    <col min="5" max="5" width="11.88671875" style="3" hidden="1" customWidth="1" outlineLevel="1"/>
    <col min="6" max="6" width="12.109375" style="3" hidden="1" customWidth="1" outlineLevel="1"/>
    <col min="7" max="7" width="8.88671875" hidden="1" customWidth="1" outlineLevel="1"/>
    <col min="8" max="8" width="8.88671875" style="3" customWidth="1" collapsed="1"/>
    <col min="9" max="9" width="16.33203125" style="3" customWidth="1"/>
    <col min="10" max="10" width="13.88671875" style="3" customWidth="1"/>
    <col min="11" max="11" width="23.88671875" customWidth="1"/>
    <col min="12" max="13" width="62.109375" hidden="1" customWidth="1" outlineLevel="1"/>
    <col min="14" max="14" width="29.109375" bestFit="1" customWidth="1" collapsed="1"/>
    <col min="15" max="15" width="31.6640625" bestFit="1" customWidth="1"/>
    <col min="16" max="16" width="31.6640625" customWidth="1" outlineLevel="1"/>
    <col min="17" max="17" width="27.44140625" customWidth="1" outlineLevel="1"/>
    <col min="18" max="18" width="23.88671875" customWidth="1" outlineLevel="1"/>
    <col min="19" max="19" width="23.88671875" style="3" customWidth="1" outlineLevel="1"/>
    <col min="20" max="20" width="24.88671875" customWidth="1"/>
    <col min="21" max="21" width="11.33203125" style="3" customWidth="1" outlineLevel="1"/>
    <col min="22" max="28" width="24.33203125" customWidth="1" outlineLevel="1"/>
    <col min="29" max="29" width="9.44140625" bestFit="1" customWidth="1"/>
    <col min="30" max="38" width="8.88671875" style="3"/>
    <col min="39" max="39" width="30.33203125" style="4" customWidth="1"/>
    <col min="40" max="40" width="15.6640625" style="2" hidden="1" customWidth="1" outlineLevel="1"/>
    <col min="41" max="41" width="92.44140625" style="1" hidden="1" customWidth="1" outlineLevel="1"/>
    <col min="42" max="42" width="40.88671875" style="1" hidden="1" customWidth="1" outlineLevel="1"/>
    <col min="43" max="43" width="37.109375" style="1" hidden="1" customWidth="1" outlineLevel="1"/>
    <col min="44" max="44" width="20.44140625" style="1" hidden="1" customWidth="1" outlineLevel="1"/>
    <col min="45" max="45" width="16.88671875" style="1" hidden="1" customWidth="1" outlineLevel="1"/>
    <col min="46" max="46" width="24" style="2" hidden="1" customWidth="1" outlineLevel="1"/>
    <col min="47" max="47" width="50.6640625" style="1" hidden="1" customWidth="1" outlineLevel="1"/>
    <col min="48" max="48" width="8.88671875" collapsed="1"/>
    <col min="49" max="49" width="9.109375" customWidth="1"/>
    <col min="50" max="16384" width="8.88671875" style="1"/>
  </cols>
  <sheetData>
    <row r="1" spans="1:49" s="7" customFormat="1" x14ac:dyDescent="0.3">
      <c r="A1" s="6" t="s">
        <v>0</v>
      </c>
      <c r="B1" s="6" t="s">
        <v>1</v>
      </c>
      <c r="C1" s="6" t="s">
        <v>2</v>
      </c>
      <c r="D1" s="6" t="s">
        <v>3</v>
      </c>
      <c r="E1" s="12" t="s">
        <v>4</v>
      </c>
      <c r="F1" s="12" t="s">
        <v>5</v>
      </c>
      <c r="G1" s="6" t="s">
        <v>6</v>
      </c>
      <c r="H1" s="6" t="s">
        <v>7</v>
      </c>
      <c r="I1" s="6" t="s">
        <v>8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15</v>
      </c>
      <c r="O1" s="6" t="s">
        <v>16</v>
      </c>
      <c r="P1" s="6" t="s">
        <v>17</v>
      </c>
      <c r="Q1" s="6" t="s">
        <v>18</v>
      </c>
      <c r="R1" s="6" t="s">
        <v>19</v>
      </c>
      <c r="S1" s="6" t="s">
        <v>20</v>
      </c>
      <c r="T1" s="24" t="s">
        <v>21</v>
      </c>
      <c r="U1" s="24" t="s">
        <v>22</v>
      </c>
      <c r="V1" s="24" t="s">
        <v>23</v>
      </c>
      <c r="W1" s="24" t="s">
        <v>24</v>
      </c>
      <c r="X1" s="24" t="s">
        <v>25</v>
      </c>
      <c r="Y1" s="24" t="s">
        <v>26</v>
      </c>
      <c r="Z1" s="24" t="s">
        <v>27</v>
      </c>
      <c r="AA1" s="24" t="s">
        <v>28</v>
      </c>
      <c r="AB1" s="24" t="s">
        <v>29</v>
      </c>
      <c r="AC1" s="6" t="s">
        <v>30</v>
      </c>
      <c r="AD1" s="6" t="s">
        <v>31</v>
      </c>
      <c r="AE1" s="6" t="s">
        <v>32</v>
      </c>
      <c r="AF1" s="6" t="s">
        <v>33</v>
      </c>
      <c r="AG1" s="6" t="s">
        <v>34</v>
      </c>
      <c r="AH1" s="6" t="s">
        <v>35</v>
      </c>
      <c r="AI1" s="6" t="s">
        <v>36</v>
      </c>
      <c r="AJ1" s="6" t="s">
        <v>37</v>
      </c>
      <c r="AK1" s="6" t="s">
        <v>38</v>
      </c>
      <c r="AL1" s="6" t="s">
        <v>39</v>
      </c>
      <c r="AM1" s="5" t="s">
        <v>1957</v>
      </c>
      <c r="AN1" s="5" t="s">
        <v>1958</v>
      </c>
      <c r="AO1" s="5" t="s">
        <v>1959</v>
      </c>
      <c r="AP1" s="5" t="s">
        <v>1960</v>
      </c>
      <c r="AQ1" s="5" t="s">
        <v>1961</v>
      </c>
      <c r="AR1" s="5" t="s">
        <v>1962</v>
      </c>
      <c r="AS1" s="5" t="s">
        <v>1963</v>
      </c>
      <c r="AT1" s="5" t="s">
        <v>1964</v>
      </c>
      <c r="AU1" s="6"/>
      <c r="AV1" s="6"/>
    </row>
    <row r="2" spans="1:49" x14ac:dyDescent="0.3">
      <c r="B2" s="3" t="s">
        <v>96</v>
      </c>
      <c r="C2" s="3" t="s">
        <v>55</v>
      </c>
      <c r="E2" s="3" t="s">
        <v>55</v>
      </c>
      <c r="F2" s="3" t="s">
        <v>55</v>
      </c>
      <c r="H2" s="3" t="s">
        <v>38</v>
      </c>
      <c r="I2" s="3" t="s">
        <v>1965</v>
      </c>
      <c r="J2" t="s">
        <v>1966</v>
      </c>
      <c r="K2" s="1" t="s">
        <v>1967</v>
      </c>
      <c r="L2" s="1"/>
      <c r="M2" s="1"/>
      <c r="N2" s="1" t="s">
        <v>1968</v>
      </c>
      <c r="O2" s="1"/>
      <c r="P2" s="1"/>
      <c r="Q2" s="49" t="s">
        <v>1969</v>
      </c>
      <c r="R2" s="2"/>
      <c r="S2" s="1"/>
      <c r="U2"/>
      <c r="AC2" s="3"/>
      <c r="AL2" s="4"/>
      <c r="AM2" s="2" t="s">
        <v>1970</v>
      </c>
      <c r="AN2" s="1" t="s">
        <v>1967</v>
      </c>
      <c r="AO2" s="1" t="s">
        <v>1968</v>
      </c>
      <c r="AP2" s="1" t="s">
        <v>1971</v>
      </c>
      <c r="AQ2" s="1" t="s">
        <v>1969</v>
      </c>
      <c r="AR2" s="1" t="s">
        <v>1972</v>
      </c>
      <c r="AS2" s="2"/>
      <c r="AT2" s="1"/>
      <c r="AU2"/>
      <c r="AW2" s="1"/>
    </row>
    <row r="3" spans="1:49" x14ac:dyDescent="0.3">
      <c r="B3" s="3" t="s">
        <v>96</v>
      </c>
      <c r="C3" s="3" t="s">
        <v>55</v>
      </c>
      <c r="E3" s="3" t="s">
        <v>55</v>
      </c>
      <c r="F3" s="3" t="s">
        <v>55</v>
      </c>
      <c r="H3" s="3" t="s">
        <v>38</v>
      </c>
      <c r="I3" s="3" t="s">
        <v>1965</v>
      </c>
      <c r="J3" t="s">
        <v>1966</v>
      </c>
      <c r="K3" s="1" t="s">
        <v>1967</v>
      </c>
      <c r="L3" s="1"/>
      <c r="M3" s="1"/>
      <c r="N3" s="1" t="s">
        <v>1973</v>
      </c>
      <c r="O3" s="1"/>
      <c r="P3" s="1"/>
      <c r="Q3" s="49" t="s">
        <v>1974</v>
      </c>
      <c r="R3" s="2"/>
      <c r="S3" s="1"/>
      <c r="U3"/>
      <c r="AC3" s="3"/>
      <c r="AL3" s="4"/>
      <c r="AM3" s="2" t="s">
        <v>1970</v>
      </c>
      <c r="AN3" s="1" t="s">
        <v>1967</v>
      </c>
      <c r="AO3" s="1" t="s">
        <v>1973</v>
      </c>
      <c r="AP3" s="1" t="s">
        <v>1975</v>
      </c>
      <c r="AQ3" s="1" t="s">
        <v>1974</v>
      </c>
      <c r="AR3" s="1" t="s">
        <v>1976</v>
      </c>
      <c r="AS3" s="2"/>
      <c r="AT3" s="1"/>
      <c r="AU3"/>
      <c r="AW3" s="1"/>
    </row>
    <row r="4" spans="1:49" x14ac:dyDescent="0.3">
      <c r="B4" s="3" t="s">
        <v>96</v>
      </c>
      <c r="C4" s="3" t="s">
        <v>55</v>
      </c>
      <c r="E4" s="3" t="s">
        <v>55</v>
      </c>
      <c r="F4" s="3" t="s">
        <v>55</v>
      </c>
      <c r="H4" s="3" t="s">
        <v>38</v>
      </c>
      <c r="I4" s="3" t="s">
        <v>1965</v>
      </c>
      <c r="J4" t="s">
        <v>1966</v>
      </c>
      <c r="K4" s="1" t="s">
        <v>1967</v>
      </c>
      <c r="L4" s="1"/>
      <c r="M4" s="1"/>
      <c r="N4" s="1" t="s">
        <v>328</v>
      </c>
      <c r="O4" s="1"/>
      <c r="P4" s="1"/>
      <c r="Q4" s="49" t="s">
        <v>1977</v>
      </c>
      <c r="R4" s="2"/>
      <c r="S4" s="1" t="s">
        <v>1978</v>
      </c>
      <c r="U4"/>
      <c r="AC4" s="3"/>
      <c r="AL4" s="4"/>
      <c r="AM4" s="2" t="s">
        <v>1970</v>
      </c>
      <c r="AN4" s="1" t="s">
        <v>1967</v>
      </c>
      <c r="AO4" s="1" t="s">
        <v>328</v>
      </c>
      <c r="AP4" s="1" t="s">
        <v>473</v>
      </c>
      <c r="AQ4" s="1" t="s">
        <v>1977</v>
      </c>
      <c r="AR4" s="1" t="s">
        <v>1972</v>
      </c>
      <c r="AS4" s="2"/>
      <c r="AT4" s="1" t="s">
        <v>1978</v>
      </c>
      <c r="AU4"/>
      <c r="AW4" s="1"/>
    </row>
    <row r="5" spans="1:49" x14ac:dyDescent="0.3">
      <c r="B5" s="3" t="s">
        <v>96</v>
      </c>
      <c r="C5" s="3" t="s">
        <v>55</v>
      </c>
      <c r="E5" s="3" t="s">
        <v>55</v>
      </c>
      <c r="F5" s="3" t="s">
        <v>55</v>
      </c>
      <c r="H5" s="3" t="s">
        <v>38</v>
      </c>
      <c r="I5" s="3" t="s">
        <v>1965</v>
      </c>
      <c r="J5" t="s">
        <v>1966</v>
      </c>
      <c r="K5" s="1" t="s">
        <v>1979</v>
      </c>
      <c r="L5" s="1"/>
      <c r="M5" s="1"/>
      <c r="N5" s="1" t="s">
        <v>328</v>
      </c>
      <c r="O5" s="1"/>
      <c r="P5" s="1"/>
      <c r="Q5" s="49" t="s">
        <v>1977</v>
      </c>
      <c r="R5" s="2"/>
      <c r="S5" s="1" t="s">
        <v>1980</v>
      </c>
      <c r="U5"/>
      <c r="AC5" s="3"/>
      <c r="AL5" s="4"/>
      <c r="AM5" s="2" t="s">
        <v>1981</v>
      </c>
      <c r="AN5" s="1" t="s">
        <v>1979</v>
      </c>
      <c r="AO5" s="1" t="s">
        <v>328</v>
      </c>
      <c r="AP5" s="1" t="s">
        <v>473</v>
      </c>
      <c r="AQ5" s="1" t="s">
        <v>1977</v>
      </c>
      <c r="AR5" s="1" t="s">
        <v>1972</v>
      </c>
      <c r="AS5" s="2"/>
      <c r="AT5" s="1" t="s">
        <v>1980</v>
      </c>
      <c r="AU5"/>
      <c r="AW5" s="1"/>
    </row>
    <row r="6" spans="1:49" x14ac:dyDescent="0.3">
      <c r="B6" s="3" t="s">
        <v>96</v>
      </c>
      <c r="C6" s="3" t="s">
        <v>55</v>
      </c>
      <c r="E6" s="3" t="s">
        <v>55</v>
      </c>
      <c r="F6" s="3" t="s">
        <v>55</v>
      </c>
      <c r="H6" s="3" t="s">
        <v>38</v>
      </c>
      <c r="I6" s="3" t="s">
        <v>1965</v>
      </c>
      <c r="J6" t="s">
        <v>1966</v>
      </c>
      <c r="K6" s="1" t="s">
        <v>1979</v>
      </c>
      <c r="L6" s="1"/>
      <c r="M6" s="1"/>
      <c r="N6" s="1" t="s">
        <v>1982</v>
      </c>
      <c r="O6" s="1"/>
      <c r="P6" s="1"/>
      <c r="Q6" s="49" t="s">
        <v>1977</v>
      </c>
      <c r="R6" s="2"/>
      <c r="S6" s="1" t="s">
        <v>1983</v>
      </c>
      <c r="U6"/>
      <c r="AC6" s="3"/>
      <c r="AL6" s="4"/>
      <c r="AM6" s="2" t="s">
        <v>1981</v>
      </c>
      <c r="AN6" s="1" t="s">
        <v>1979</v>
      </c>
      <c r="AO6" s="1" t="s">
        <v>1982</v>
      </c>
      <c r="AP6" s="1" t="s">
        <v>1984</v>
      </c>
      <c r="AQ6" s="1" t="s">
        <v>1977</v>
      </c>
      <c r="AR6" s="1" t="s">
        <v>1972</v>
      </c>
      <c r="AS6" s="2"/>
      <c r="AT6" s="1" t="s">
        <v>1983</v>
      </c>
      <c r="AU6"/>
      <c r="AW6" s="1"/>
    </row>
    <row r="7" spans="1:49" x14ac:dyDescent="0.3">
      <c r="B7" s="3" t="s">
        <v>96</v>
      </c>
      <c r="C7" s="3" t="s">
        <v>55</v>
      </c>
      <c r="E7" s="3" t="s">
        <v>55</v>
      </c>
      <c r="F7" s="3" t="s">
        <v>55</v>
      </c>
      <c r="H7" s="3" t="s">
        <v>38</v>
      </c>
      <c r="I7" s="3" t="s">
        <v>1965</v>
      </c>
      <c r="J7" t="s">
        <v>1966</v>
      </c>
      <c r="K7" s="1" t="s">
        <v>1979</v>
      </c>
      <c r="L7" s="1"/>
      <c r="M7" s="1"/>
      <c r="N7" s="1" t="s">
        <v>1968</v>
      </c>
      <c r="O7" s="1"/>
      <c r="P7" s="1"/>
      <c r="Q7" s="49" t="s">
        <v>1969</v>
      </c>
      <c r="R7" s="2"/>
      <c r="S7" s="1"/>
      <c r="U7"/>
      <c r="AC7" s="3"/>
      <c r="AL7" s="4"/>
      <c r="AM7" s="2" t="s">
        <v>1981</v>
      </c>
      <c r="AN7" s="1" t="s">
        <v>1979</v>
      </c>
      <c r="AO7" s="1" t="s">
        <v>1968</v>
      </c>
      <c r="AP7" s="1" t="s">
        <v>1971</v>
      </c>
      <c r="AQ7" s="1" t="s">
        <v>1969</v>
      </c>
      <c r="AR7" s="1" t="s">
        <v>1972</v>
      </c>
      <c r="AS7" s="2"/>
      <c r="AT7" s="1"/>
      <c r="AU7"/>
      <c r="AW7" s="1"/>
    </row>
    <row r="8" spans="1:49" x14ac:dyDescent="0.3">
      <c r="B8" s="3" t="s">
        <v>96</v>
      </c>
      <c r="C8" s="3" t="s">
        <v>55</v>
      </c>
      <c r="E8" s="3" t="s">
        <v>55</v>
      </c>
      <c r="F8" s="3" t="s">
        <v>55</v>
      </c>
      <c r="H8" s="3" t="s">
        <v>38</v>
      </c>
      <c r="I8" s="3" t="s">
        <v>1965</v>
      </c>
      <c r="J8" t="s">
        <v>1966</v>
      </c>
      <c r="K8" s="1" t="s">
        <v>1985</v>
      </c>
      <c r="L8" s="1"/>
      <c r="M8" s="1"/>
      <c r="N8" s="1" t="s">
        <v>1968</v>
      </c>
      <c r="O8" s="1"/>
      <c r="P8" s="1"/>
      <c r="Q8" s="49" t="s">
        <v>1969</v>
      </c>
      <c r="R8" s="2"/>
      <c r="S8" s="1"/>
      <c r="U8"/>
      <c r="AC8" s="3"/>
      <c r="AL8" s="4"/>
      <c r="AM8" s="2" t="s">
        <v>1986</v>
      </c>
      <c r="AN8" s="1" t="s">
        <v>1985</v>
      </c>
      <c r="AO8" s="1" t="s">
        <v>1968</v>
      </c>
      <c r="AP8" s="1" t="s">
        <v>1971</v>
      </c>
      <c r="AQ8" s="1" t="s">
        <v>1969</v>
      </c>
      <c r="AR8" s="1" t="s">
        <v>1972</v>
      </c>
      <c r="AS8" s="2"/>
      <c r="AT8" s="1"/>
      <c r="AU8"/>
      <c r="AW8" s="1"/>
    </row>
    <row r="9" spans="1:49" x14ac:dyDescent="0.3">
      <c r="B9" s="3" t="s">
        <v>96</v>
      </c>
      <c r="C9" s="3" t="s">
        <v>55</v>
      </c>
      <c r="E9" s="3" t="s">
        <v>55</v>
      </c>
      <c r="F9" s="3" t="s">
        <v>55</v>
      </c>
      <c r="H9" s="3" t="s">
        <v>38</v>
      </c>
      <c r="I9" s="3" t="s">
        <v>1965</v>
      </c>
      <c r="J9" t="s">
        <v>1966</v>
      </c>
      <c r="K9" s="1" t="s">
        <v>1987</v>
      </c>
      <c r="L9" s="1"/>
      <c r="M9" s="1"/>
      <c r="N9" s="1" t="s">
        <v>328</v>
      </c>
      <c r="O9" s="1"/>
      <c r="P9" s="1"/>
      <c r="Q9" s="49" t="s">
        <v>1977</v>
      </c>
      <c r="R9" s="2"/>
      <c r="S9" s="1" t="s">
        <v>1988</v>
      </c>
      <c r="U9"/>
      <c r="AC9" s="3"/>
      <c r="AL9" s="4"/>
      <c r="AM9" s="2" t="s">
        <v>1989</v>
      </c>
      <c r="AN9" s="1" t="s">
        <v>1987</v>
      </c>
      <c r="AO9" s="1" t="s">
        <v>328</v>
      </c>
      <c r="AP9" s="1" t="s">
        <v>473</v>
      </c>
      <c r="AQ9" s="1" t="s">
        <v>1977</v>
      </c>
      <c r="AR9" s="1" t="s">
        <v>1972</v>
      </c>
      <c r="AS9" s="2"/>
      <c r="AT9" s="1" t="s">
        <v>1988</v>
      </c>
      <c r="AU9"/>
      <c r="AW9" s="1"/>
    </row>
    <row r="10" spans="1:49" x14ac:dyDescent="0.3">
      <c r="B10" s="3" t="s">
        <v>96</v>
      </c>
      <c r="C10" s="3" t="s">
        <v>55</v>
      </c>
      <c r="E10" s="3" t="s">
        <v>55</v>
      </c>
      <c r="F10" s="3" t="s">
        <v>55</v>
      </c>
      <c r="H10" s="3" t="s">
        <v>38</v>
      </c>
      <c r="I10" s="3" t="s">
        <v>1965</v>
      </c>
      <c r="J10" t="s">
        <v>1966</v>
      </c>
      <c r="K10" s="1" t="s">
        <v>1987</v>
      </c>
      <c r="L10" s="1"/>
      <c r="M10" s="1"/>
      <c r="N10" s="1" t="s">
        <v>1990</v>
      </c>
      <c r="O10" s="1"/>
      <c r="P10" s="1"/>
      <c r="Q10" s="49" t="s">
        <v>1969</v>
      </c>
      <c r="R10" s="2"/>
      <c r="S10" s="1"/>
      <c r="U10"/>
      <c r="AC10" s="3"/>
      <c r="AL10" s="4"/>
      <c r="AM10" s="2" t="s">
        <v>1989</v>
      </c>
      <c r="AN10" s="1" t="s">
        <v>1987</v>
      </c>
      <c r="AO10" s="1" t="s">
        <v>1990</v>
      </c>
      <c r="AP10" s="1" t="s">
        <v>1991</v>
      </c>
      <c r="AQ10" s="1" t="s">
        <v>1969</v>
      </c>
      <c r="AR10" s="1" t="s">
        <v>1972</v>
      </c>
      <c r="AS10" s="2"/>
      <c r="AT10" s="1"/>
      <c r="AU10"/>
      <c r="AW10" s="1"/>
    </row>
    <row r="11" spans="1:49" x14ac:dyDescent="0.3">
      <c r="B11" s="3" t="s">
        <v>96</v>
      </c>
      <c r="C11" s="3" t="s">
        <v>55</v>
      </c>
      <c r="E11" s="3" t="s">
        <v>55</v>
      </c>
      <c r="F11" s="3" t="s">
        <v>55</v>
      </c>
      <c r="H11" s="3" t="s">
        <v>38</v>
      </c>
      <c r="I11" s="3" t="s">
        <v>1965</v>
      </c>
      <c r="J11" t="s">
        <v>1966</v>
      </c>
      <c r="K11" s="1" t="s">
        <v>1987</v>
      </c>
      <c r="L11" s="1"/>
      <c r="M11" s="1"/>
      <c r="N11" s="1" t="s">
        <v>1968</v>
      </c>
      <c r="O11" s="1"/>
      <c r="P11" s="1"/>
      <c r="Q11" s="49" t="s">
        <v>1969</v>
      </c>
      <c r="R11" s="2"/>
      <c r="S11" s="1"/>
      <c r="U11"/>
      <c r="AC11" s="3"/>
      <c r="AL11" s="4"/>
      <c r="AM11" s="2" t="s">
        <v>1989</v>
      </c>
      <c r="AN11" s="1" t="s">
        <v>1987</v>
      </c>
      <c r="AO11" s="1" t="s">
        <v>1968</v>
      </c>
      <c r="AP11" s="1" t="s">
        <v>1971</v>
      </c>
      <c r="AQ11" s="1" t="s">
        <v>1969</v>
      </c>
      <c r="AR11" s="1" t="s">
        <v>1972</v>
      </c>
      <c r="AS11" s="2"/>
      <c r="AT11" s="1"/>
      <c r="AU11"/>
      <c r="AW11" s="1"/>
    </row>
    <row r="12" spans="1:49" x14ac:dyDescent="0.3">
      <c r="B12" s="3" t="s">
        <v>96</v>
      </c>
      <c r="C12" s="3" t="s">
        <v>55</v>
      </c>
      <c r="E12" s="3" t="s">
        <v>55</v>
      </c>
      <c r="F12" s="3" t="s">
        <v>55</v>
      </c>
      <c r="H12" s="3" t="s">
        <v>38</v>
      </c>
      <c r="I12" s="3" t="s">
        <v>1965</v>
      </c>
      <c r="J12" t="s">
        <v>1966</v>
      </c>
      <c r="K12" s="1" t="s">
        <v>1992</v>
      </c>
      <c r="L12" s="1"/>
      <c r="M12" s="1"/>
      <c r="N12" s="1" t="s">
        <v>1993</v>
      </c>
      <c r="O12" s="1"/>
      <c r="P12" s="1"/>
      <c r="Q12" s="49" t="s">
        <v>1969</v>
      </c>
      <c r="R12" s="2" t="s">
        <v>1994</v>
      </c>
      <c r="S12" s="1"/>
      <c r="U12"/>
      <c r="AC12" s="3"/>
      <c r="AL12" s="4"/>
      <c r="AM12" s="2" t="s">
        <v>1995</v>
      </c>
      <c r="AN12" s="1" t="s">
        <v>1992</v>
      </c>
      <c r="AO12" s="1" t="s">
        <v>1993</v>
      </c>
      <c r="AP12" s="1" t="s">
        <v>1996</v>
      </c>
      <c r="AQ12" s="1" t="s">
        <v>1969</v>
      </c>
      <c r="AR12" s="1" t="s">
        <v>1972</v>
      </c>
      <c r="AS12" s="2" t="s">
        <v>1994</v>
      </c>
      <c r="AT12" s="1"/>
      <c r="AU12"/>
      <c r="AW12" s="1"/>
    </row>
    <row r="13" spans="1:49" x14ac:dyDescent="0.3">
      <c r="B13" s="3" t="s">
        <v>96</v>
      </c>
      <c r="C13" s="3" t="s">
        <v>55</v>
      </c>
      <c r="E13" s="3" t="s">
        <v>55</v>
      </c>
      <c r="F13" s="3" t="s">
        <v>55</v>
      </c>
      <c r="H13" s="3" t="s">
        <v>38</v>
      </c>
      <c r="I13" s="3" t="s">
        <v>1965</v>
      </c>
      <c r="J13" t="s">
        <v>1966</v>
      </c>
      <c r="K13" s="1" t="s">
        <v>1992</v>
      </c>
      <c r="L13" s="1"/>
      <c r="M13" s="1"/>
      <c r="N13" s="1" t="s">
        <v>328</v>
      </c>
      <c r="O13" s="1"/>
      <c r="P13" s="1"/>
      <c r="Q13" s="49" t="s">
        <v>1977</v>
      </c>
      <c r="R13" s="2"/>
      <c r="S13" s="1" t="s">
        <v>1997</v>
      </c>
      <c r="U13"/>
      <c r="AC13" s="3"/>
      <c r="AL13" s="4"/>
      <c r="AM13" s="2" t="s">
        <v>1995</v>
      </c>
      <c r="AN13" s="1" t="s">
        <v>1992</v>
      </c>
      <c r="AO13" s="1" t="s">
        <v>328</v>
      </c>
      <c r="AP13" s="1" t="s">
        <v>473</v>
      </c>
      <c r="AQ13" s="1" t="s">
        <v>1977</v>
      </c>
      <c r="AR13" s="1" t="s">
        <v>1972</v>
      </c>
      <c r="AS13" s="2"/>
      <c r="AT13" s="1" t="s">
        <v>1997</v>
      </c>
      <c r="AU13"/>
      <c r="AW13" s="1"/>
    </row>
    <row r="14" spans="1:49" x14ac:dyDescent="0.3">
      <c r="B14" s="3" t="s">
        <v>96</v>
      </c>
      <c r="C14" s="3" t="s">
        <v>55</v>
      </c>
      <c r="E14" s="3" t="s">
        <v>55</v>
      </c>
      <c r="F14" s="3" t="s">
        <v>55</v>
      </c>
      <c r="H14" s="3" t="s">
        <v>38</v>
      </c>
      <c r="I14" s="3" t="s">
        <v>1965</v>
      </c>
      <c r="J14" t="s">
        <v>1966</v>
      </c>
      <c r="K14" s="1" t="s">
        <v>1998</v>
      </c>
      <c r="L14" s="1"/>
      <c r="M14" s="1"/>
      <c r="N14" s="1" t="s">
        <v>1999</v>
      </c>
      <c r="O14" s="1"/>
      <c r="P14" s="1"/>
      <c r="Q14" s="49" t="s">
        <v>1969</v>
      </c>
      <c r="R14" s="2" t="s">
        <v>2000</v>
      </c>
      <c r="S14" s="1"/>
      <c r="U14"/>
      <c r="AC14" s="3"/>
      <c r="AL14" s="4"/>
      <c r="AM14" s="2" t="s">
        <v>2001</v>
      </c>
      <c r="AN14" s="1" t="s">
        <v>1998</v>
      </c>
      <c r="AO14" s="1" t="s">
        <v>1999</v>
      </c>
      <c r="AP14" s="1" t="s">
        <v>2002</v>
      </c>
      <c r="AQ14" s="1" t="s">
        <v>1969</v>
      </c>
      <c r="AR14" s="1" t="s">
        <v>1972</v>
      </c>
      <c r="AS14" s="2" t="s">
        <v>2000</v>
      </c>
      <c r="AT14" s="1"/>
      <c r="AU14"/>
      <c r="AW14" s="1"/>
    </row>
    <row r="15" spans="1:49" x14ac:dyDescent="0.3">
      <c r="B15" s="3" t="s">
        <v>96</v>
      </c>
      <c r="C15" s="3" t="s">
        <v>55</v>
      </c>
      <c r="E15" s="3" t="s">
        <v>55</v>
      </c>
      <c r="F15" s="3" t="s">
        <v>55</v>
      </c>
      <c r="H15" s="3" t="s">
        <v>38</v>
      </c>
      <c r="I15" s="3" t="s">
        <v>1965</v>
      </c>
      <c r="J15" t="s">
        <v>1966</v>
      </c>
      <c r="K15" s="1" t="s">
        <v>2003</v>
      </c>
      <c r="L15" s="1"/>
      <c r="M15" s="1"/>
      <c r="N15" s="1" t="s">
        <v>1968</v>
      </c>
      <c r="O15" s="1"/>
      <c r="P15" s="1"/>
      <c r="Q15" s="49" t="s">
        <v>1969</v>
      </c>
      <c r="R15" s="2"/>
      <c r="S15" s="1"/>
      <c r="U15"/>
      <c r="AC15" s="3"/>
      <c r="AL15" s="4"/>
      <c r="AM15" s="2" t="s">
        <v>2004</v>
      </c>
      <c r="AN15" s="1" t="s">
        <v>2003</v>
      </c>
      <c r="AO15" s="1" t="s">
        <v>1968</v>
      </c>
      <c r="AP15" s="1" t="s">
        <v>1971</v>
      </c>
      <c r="AQ15" s="1" t="s">
        <v>1969</v>
      </c>
      <c r="AR15" s="1" t="s">
        <v>1972</v>
      </c>
      <c r="AS15" s="2"/>
      <c r="AT15" s="1"/>
      <c r="AU15"/>
      <c r="AW15" s="1"/>
    </row>
    <row r="16" spans="1:49" x14ac:dyDescent="0.3">
      <c r="B16" s="3" t="s">
        <v>96</v>
      </c>
      <c r="C16" s="3" t="s">
        <v>55</v>
      </c>
      <c r="E16" s="3" t="s">
        <v>55</v>
      </c>
      <c r="F16" s="3" t="s">
        <v>55</v>
      </c>
      <c r="H16" s="3" t="s">
        <v>38</v>
      </c>
      <c r="I16" s="3" t="s">
        <v>1965</v>
      </c>
      <c r="J16" t="s">
        <v>1966</v>
      </c>
      <c r="K16" s="1" t="s">
        <v>2005</v>
      </c>
      <c r="L16" s="1"/>
      <c r="M16" s="1"/>
      <c r="N16" s="1" t="s">
        <v>2006</v>
      </c>
      <c r="O16" s="1"/>
      <c r="P16" s="1"/>
      <c r="Q16" s="49" t="s">
        <v>1969</v>
      </c>
      <c r="R16" s="2" t="s">
        <v>427</v>
      </c>
      <c r="S16" s="1"/>
      <c r="U16"/>
      <c r="AC16" s="3"/>
      <c r="AL16" s="4"/>
      <c r="AM16" s="2" t="s">
        <v>2007</v>
      </c>
      <c r="AN16" s="1" t="s">
        <v>2005</v>
      </c>
      <c r="AO16" s="1" t="s">
        <v>2006</v>
      </c>
      <c r="AP16" s="1" t="s">
        <v>2008</v>
      </c>
      <c r="AQ16" s="1" t="s">
        <v>1969</v>
      </c>
      <c r="AR16" s="1" t="s">
        <v>1972</v>
      </c>
      <c r="AS16" s="2" t="s">
        <v>427</v>
      </c>
      <c r="AT16" s="1"/>
      <c r="AU16"/>
      <c r="AW16" s="1"/>
    </row>
    <row r="17" spans="1:49" x14ac:dyDescent="0.3">
      <c r="B17" s="3" t="s">
        <v>96</v>
      </c>
      <c r="C17" s="3" t="s">
        <v>55</v>
      </c>
      <c r="E17" s="3" t="s">
        <v>55</v>
      </c>
      <c r="F17" s="3" t="s">
        <v>55</v>
      </c>
      <c r="H17" s="3" t="s">
        <v>38</v>
      </c>
      <c r="I17" s="3" t="s">
        <v>1965</v>
      </c>
      <c r="J17" t="s">
        <v>1966</v>
      </c>
      <c r="K17" s="1" t="s">
        <v>2009</v>
      </c>
      <c r="L17" s="1"/>
      <c r="M17" s="1"/>
      <c r="N17" s="1" t="s">
        <v>2010</v>
      </c>
      <c r="O17" s="1"/>
      <c r="P17" s="1"/>
      <c r="Q17" s="49" t="s">
        <v>1969</v>
      </c>
      <c r="R17" s="2"/>
      <c r="S17" s="1"/>
      <c r="U17"/>
      <c r="AC17" s="3"/>
      <c r="AL17" s="4"/>
      <c r="AM17" s="2" t="s">
        <v>2011</v>
      </c>
      <c r="AN17" s="1" t="s">
        <v>2009</v>
      </c>
      <c r="AO17" s="1" t="s">
        <v>2010</v>
      </c>
      <c r="AP17" s="1" t="s">
        <v>2012</v>
      </c>
      <c r="AQ17" s="1" t="s">
        <v>1969</v>
      </c>
      <c r="AR17" s="1" t="s">
        <v>1972</v>
      </c>
      <c r="AS17" s="2"/>
      <c r="AT17" s="1"/>
      <c r="AU17"/>
      <c r="AW17" s="1"/>
    </row>
    <row r="18" spans="1:49" x14ac:dyDescent="0.3">
      <c r="B18" s="3" t="s">
        <v>96</v>
      </c>
      <c r="C18" s="3" t="s">
        <v>55</v>
      </c>
      <c r="E18" s="3" t="s">
        <v>55</v>
      </c>
      <c r="F18" s="3" t="s">
        <v>55</v>
      </c>
      <c r="H18" s="3" t="s">
        <v>38</v>
      </c>
      <c r="I18" s="3" t="s">
        <v>1965</v>
      </c>
      <c r="J18" t="s">
        <v>1966</v>
      </c>
      <c r="K18" s="1" t="s">
        <v>2009</v>
      </c>
      <c r="L18" s="1"/>
      <c r="M18" s="1"/>
      <c r="N18" s="1" t="s">
        <v>2013</v>
      </c>
      <c r="O18" s="1"/>
      <c r="P18" s="1"/>
      <c r="Q18" s="49" t="s">
        <v>1969</v>
      </c>
      <c r="R18" s="2"/>
      <c r="S18" s="1"/>
      <c r="U18"/>
      <c r="AC18" s="3"/>
      <c r="AL18" s="4"/>
      <c r="AM18" s="2" t="s">
        <v>2011</v>
      </c>
      <c r="AN18" s="1" t="s">
        <v>2009</v>
      </c>
      <c r="AO18" s="1" t="s">
        <v>2013</v>
      </c>
      <c r="AP18" s="1" t="s">
        <v>2014</v>
      </c>
      <c r="AQ18" s="1" t="s">
        <v>1969</v>
      </c>
      <c r="AR18" s="1" t="s">
        <v>1972</v>
      </c>
      <c r="AS18" s="2"/>
      <c r="AT18" s="1"/>
      <c r="AU18"/>
      <c r="AW18" s="1"/>
    </row>
    <row r="19" spans="1:49" x14ac:dyDescent="0.3">
      <c r="B19" s="3" t="s">
        <v>96</v>
      </c>
      <c r="C19" s="3" t="s">
        <v>55</v>
      </c>
      <c r="E19" s="3" t="s">
        <v>55</v>
      </c>
      <c r="F19" s="3" t="s">
        <v>55</v>
      </c>
      <c r="H19" s="3" t="s">
        <v>38</v>
      </c>
      <c r="I19" s="3" t="s">
        <v>1965</v>
      </c>
      <c r="J19" t="s">
        <v>1966</v>
      </c>
      <c r="K19" s="1" t="s">
        <v>2009</v>
      </c>
      <c r="L19" s="1"/>
      <c r="M19" s="1"/>
      <c r="N19" s="1" t="s">
        <v>2015</v>
      </c>
      <c r="O19" s="1"/>
      <c r="P19" s="1"/>
      <c r="Q19" s="49" t="s">
        <v>2016</v>
      </c>
      <c r="R19" s="2" t="s">
        <v>2017</v>
      </c>
      <c r="S19" s="1"/>
      <c r="U19"/>
      <c r="AC19" s="3"/>
      <c r="AL19" s="4"/>
      <c r="AM19" s="2" t="s">
        <v>2011</v>
      </c>
      <c r="AN19" s="1" t="s">
        <v>2009</v>
      </c>
      <c r="AO19" s="1" t="s">
        <v>2015</v>
      </c>
      <c r="AP19" s="1" t="s">
        <v>2018</v>
      </c>
      <c r="AQ19" s="1" t="s">
        <v>2016</v>
      </c>
      <c r="AR19" s="1" t="s">
        <v>2019</v>
      </c>
      <c r="AS19" s="2" t="s">
        <v>2017</v>
      </c>
      <c r="AT19" s="1"/>
      <c r="AU19"/>
      <c r="AW19" s="1"/>
    </row>
    <row r="20" spans="1:49" x14ac:dyDescent="0.3">
      <c r="B20" s="3" t="s">
        <v>96</v>
      </c>
      <c r="C20" s="3" t="s">
        <v>55</v>
      </c>
      <c r="E20" s="3" t="s">
        <v>55</v>
      </c>
      <c r="F20" s="3" t="s">
        <v>55</v>
      </c>
      <c r="H20" s="3" t="s">
        <v>38</v>
      </c>
      <c r="I20" s="3" t="s">
        <v>1965</v>
      </c>
      <c r="J20" t="s">
        <v>1966</v>
      </c>
      <c r="K20" s="1" t="s">
        <v>2009</v>
      </c>
      <c r="L20" s="1"/>
      <c r="M20" s="1"/>
      <c r="N20" s="1" t="s">
        <v>2020</v>
      </c>
      <c r="O20" s="1"/>
      <c r="P20" s="1"/>
      <c r="Q20" s="49" t="s">
        <v>1969</v>
      </c>
      <c r="R20" s="2"/>
      <c r="S20" s="1"/>
      <c r="U20"/>
      <c r="AC20" s="3"/>
      <c r="AL20" s="4"/>
      <c r="AM20" s="2" t="s">
        <v>2011</v>
      </c>
      <c r="AN20" s="1" t="s">
        <v>2009</v>
      </c>
      <c r="AO20" s="1" t="s">
        <v>2020</v>
      </c>
      <c r="AP20" s="1" t="s">
        <v>2021</v>
      </c>
      <c r="AQ20" s="1" t="s">
        <v>1969</v>
      </c>
      <c r="AR20" s="1" t="s">
        <v>1972</v>
      </c>
      <c r="AS20" s="2"/>
      <c r="AT20" s="1"/>
      <c r="AU20"/>
      <c r="AW20" s="1"/>
    </row>
    <row r="21" spans="1:49" x14ac:dyDescent="0.3">
      <c r="B21" s="3" t="s">
        <v>96</v>
      </c>
      <c r="C21" s="3" t="s">
        <v>55</v>
      </c>
      <c r="E21" s="3" t="s">
        <v>55</v>
      </c>
      <c r="F21" s="3" t="s">
        <v>55</v>
      </c>
      <c r="H21" s="3" t="s">
        <v>38</v>
      </c>
      <c r="I21" s="3" t="s">
        <v>1965</v>
      </c>
      <c r="J21" s="1" t="s">
        <v>2022</v>
      </c>
      <c r="K21" s="1" t="s">
        <v>2022</v>
      </c>
      <c r="L21" s="1"/>
      <c r="M21" s="1"/>
      <c r="N21" s="1" t="s">
        <v>2023</v>
      </c>
      <c r="O21" s="1"/>
      <c r="P21" s="1"/>
      <c r="Q21" s="49" t="s">
        <v>2016</v>
      </c>
      <c r="R21" s="2" t="s">
        <v>2024</v>
      </c>
      <c r="S21" s="1"/>
      <c r="U21"/>
      <c r="AC21" s="3"/>
      <c r="AL21" s="4"/>
      <c r="AM21" s="2" t="s">
        <v>2025</v>
      </c>
      <c r="AN21" s="1" t="s">
        <v>2022</v>
      </c>
      <c r="AO21" s="1" t="s">
        <v>2023</v>
      </c>
      <c r="AP21" s="1" t="s">
        <v>2026</v>
      </c>
      <c r="AQ21" s="1" t="s">
        <v>2016</v>
      </c>
      <c r="AR21" s="1" t="s">
        <v>2019</v>
      </c>
      <c r="AS21" s="2" t="s">
        <v>2024</v>
      </c>
      <c r="AT21" s="1"/>
      <c r="AU21"/>
      <c r="AW21" s="1"/>
    </row>
    <row r="22" spans="1:49" x14ac:dyDescent="0.3">
      <c r="B22" s="3" t="s">
        <v>96</v>
      </c>
      <c r="C22" s="3" t="s">
        <v>55</v>
      </c>
      <c r="E22" s="3" t="s">
        <v>55</v>
      </c>
      <c r="F22" s="3" t="s">
        <v>55</v>
      </c>
      <c r="H22" s="3" t="s">
        <v>38</v>
      </c>
      <c r="I22" s="3" t="s">
        <v>1965</v>
      </c>
      <c r="J22" s="1" t="s">
        <v>2022</v>
      </c>
      <c r="K22" s="1" t="s">
        <v>2022</v>
      </c>
      <c r="L22" s="1"/>
      <c r="M22" s="1"/>
      <c r="N22" s="1" t="s">
        <v>2027</v>
      </c>
      <c r="O22" s="1"/>
      <c r="P22" s="1"/>
      <c r="Q22" s="49" t="s">
        <v>1977</v>
      </c>
      <c r="R22" s="2"/>
      <c r="S22" s="1" t="s">
        <v>2028</v>
      </c>
      <c r="U22"/>
      <c r="AC22" s="3"/>
      <c r="AL22" s="4"/>
      <c r="AM22" s="2" t="s">
        <v>2025</v>
      </c>
      <c r="AN22" s="1" t="s">
        <v>2022</v>
      </c>
      <c r="AO22" s="1" t="s">
        <v>2027</v>
      </c>
      <c r="AP22" s="1" t="s">
        <v>2029</v>
      </c>
      <c r="AQ22" s="1" t="s">
        <v>1977</v>
      </c>
      <c r="AR22" s="1" t="s">
        <v>1972</v>
      </c>
      <c r="AS22" s="2"/>
      <c r="AT22" s="1" t="s">
        <v>2028</v>
      </c>
      <c r="AU22"/>
      <c r="AW22" s="1"/>
    </row>
    <row r="23" spans="1:49" x14ac:dyDescent="0.3">
      <c r="A23" s="3" t="s">
        <v>53</v>
      </c>
      <c r="B23" s="3" t="s">
        <v>54</v>
      </c>
      <c r="C23" s="3" t="s">
        <v>55</v>
      </c>
      <c r="E23" s="3" t="s">
        <v>54</v>
      </c>
      <c r="F23" s="3" t="s">
        <v>54</v>
      </c>
      <c r="H23" s="3" t="s">
        <v>38</v>
      </c>
      <c r="I23" s="3" t="s">
        <v>1965</v>
      </c>
      <c r="J23" t="s">
        <v>2030</v>
      </c>
      <c r="K23" s="1" t="s">
        <v>2030</v>
      </c>
      <c r="L23" s="1"/>
      <c r="M23" s="1"/>
      <c r="N23" s="1" t="s">
        <v>2027</v>
      </c>
      <c r="O23" s="1"/>
      <c r="P23" s="1"/>
      <c r="Q23" t="s">
        <v>93</v>
      </c>
      <c r="R23" s="2" t="s">
        <v>63</v>
      </c>
      <c r="S23" s="1" t="s">
        <v>2031</v>
      </c>
      <c r="T23" s="3" t="s">
        <v>64</v>
      </c>
      <c r="U23" t="s">
        <v>2032</v>
      </c>
      <c r="V23" t="s">
        <v>2033</v>
      </c>
      <c r="W23" t="s">
        <v>67</v>
      </c>
      <c r="X23" t="s">
        <v>2034</v>
      </c>
      <c r="Z23" t="s">
        <v>248</v>
      </c>
      <c r="AA23" t="s">
        <v>2035</v>
      </c>
      <c r="AB23" t="s">
        <v>71</v>
      </c>
      <c r="AC23" s="3" t="s">
        <v>64</v>
      </c>
      <c r="AD23" s="3" t="s">
        <v>64</v>
      </c>
      <c r="AH23" s="3" t="s">
        <v>64</v>
      </c>
      <c r="AI23" s="3" t="s">
        <v>64</v>
      </c>
      <c r="AK23" s="3" t="s">
        <v>64</v>
      </c>
      <c r="AL23" s="4"/>
      <c r="AM23" s="2" t="s">
        <v>2036</v>
      </c>
      <c r="AN23" s="1" t="s">
        <v>2030</v>
      </c>
      <c r="AO23" s="1" t="s">
        <v>2027</v>
      </c>
      <c r="AP23" s="1" t="s">
        <v>2029</v>
      </c>
      <c r="AQ23" s="1" t="s">
        <v>1977</v>
      </c>
      <c r="AR23" s="1" t="s">
        <v>1972</v>
      </c>
      <c r="AS23" s="2"/>
      <c r="AT23" s="1" t="s">
        <v>2037</v>
      </c>
      <c r="AU23"/>
      <c r="AW23" s="1"/>
    </row>
    <row r="24" spans="1:49" x14ac:dyDescent="0.3">
      <c r="A24" s="3" t="s">
        <v>53</v>
      </c>
      <c r="B24" s="3" t="s">
        <v>54</v>
      </c>
      <c r="C24" s="3" t="s">
        <v>55</v>
      </c>
      <c r="E24" s="3" t="s">
        <v>54</v>
      </c>
      <c r="F24" s="3" t="s">
        <v>54</v>
      </c>
      <c r="H24" s="3" t="s">
        <v>38</v>
      </c>
      <c r="I24" s="3" t="s">
        <v>1965</v>
      </c>
      <c r="J24" t="s">
        <v>2030</v>
      </c>
      <c r="K24" s="1" t="s">
        <v>2030</v>
      </c>
      <c r="L24" s="1"/>
      <c r="M24" s="1"/>
      <c r="N24" s="1" t="s">
        <v>2038</v>
      </c>
      <c r="O24" s="1"/>
      <c r="P24" s="1"/>
      <c r="Q24" t="s">
        <v>116</v>
      </c>
      <c r="R24" s="2" t="s">
        <v>577</v>
      </c>
      <c r="S24" s="1"/>
      <c r="T24" s="3" t="s">
        <v>64</v>
      </c>
      <c r="U24" t="s">
        <v>2032</v>
      </c>
      <c r="V24" t="s">
        <v>2033</v>
      </c>
      <c r="W24" t="s">
        <v>67</v>
      </c>
      <c r="X24" t="s">
        <v>2034</v>
      </c>
      <c r="Z24" t="s">
        <v>248</v>
      </c>
      <c r="AA24" t="s">
        <v>2039</v>
      </c>
      <c r="AB24" t="s">
        <v>119</v>
      </c>
      <c r="AC24" s="3" t="s">
        <v>64</v>
      </c>
      <c r="AD24" s="3" t="s">
        <v>64</v>
      </c>
      <c r="AH24" s="3" t="s">
        <v>64</v>
      </c>
      <c r="AI24" s="3" t="s">
        <v>64</v>
      </c>
      <c r="AK24" s="3" t="s">
        <v>64</v>
      </c>
      <c r="AL24" s="4"/>
      <c r="AM24" s="2" t="s">
        <v>2036</v>
      </c>
      <c r="AN24" s="1" t="s">
        <v>2030</v>
      </c>
      <c r="AO24" s="1" t="s">
        <v>2038</v>
      </c>
      <c r="AP24" s="1" t="s">
        <v>2040</v>
      </c>
      <c r="AQ24" s="1" t="s">
        <v>2016</v>
      </c>
      <c r="AR24" s="1" t="s">
        <v>2019</v>
      </c>
      <c r="AS24" s="2" t="s">
        <v>577</v>
      </c>
      <c r="AT24" s="1"/>
      <c r="AU24"/>
      <c r="AW24" s="1"/>
    </row>
    <row r="25" spans="1:49" x14ac:dyDescent="0.3">
      <c r="A25" s="3" t="s">
        <v>53</v>
      </c>
      <c r="B25" s="3" t="s">
        <v>96</v>
      </c>
      <c r="C25" s="3" t="s">
        <v>55</v>
      </c>
      <c r="E25" s="3" t="s">
        <v>54</v>
      </c>
      <c r="F25" s="3" t="s">
        <v>54</v>
      </c>
      <c r="H25" s="3" t="s">
        <v>38</v>
      </c>
      <c r="I25" s="3" t="s">
        <v>1965</v>
      </c>
      <c r="J25" t="s">
        <v>2030</v>
      </c>
      <c r="K25" s="1" t="s">
        <v>2030</v>
      </c>
      <c r="L25" s="1"/>
      <c r="M25" s="1"/>
      <c r="N25" s="1" t="s">
        <v>2041</v>
      </c>
      <c r="O25" s="1"/>
      <c r="P25" s="1"/>
      <c r="Q25" t="s">
        <v>1827</v>
      </c>
      <c r="R25" s="2"/>
      <c r="S25" s="1"/>
      <c r="T25" s="3" t="s">
        <v>64</v>
      </c>
      <c r="U25" t="s">
        <v>2032</v>
      </c>
      <c r="V25" t="s">
        <v>2033</v>
      </c>
      <c r="W25" t="s">
        <v>67</v>
      </c>
      <c r="X25" t="s">
        <v>2034</v>
      </c>
      <c r="Z25" t="s">
        <v>69</v>
      </c>
      <c r="AA25" t="s">
        <v>2042</v>
      </c>
      <c r="AB25" t="s">
        <v>1829</v>
      </c>
      <c r="AC25" s="3"/>
      <c r="AD25" s="3" t="s">
        <v>64</v>
      </c>
      <c r="AI25" s="3" t="s">
        <v>64</v>
      </c>
      <c r="AK25" s="3" t="s">
        <v>64</v>
      </c>
      <c r="AL25" s="4"/>
      <c r="AM25" s="2" t="s">
        <v>2036</v>
      </c>
      <c r="AN25" s="1" t="s">
        <v>2030</v>
      </c>
      <c r="AO25" s="1" t="s">
        <v>2041</v>
      </c>
      <c r="AP25" s="1" t="s">
        <v>2043</v>
      </c>
      <c r="AQ25" s="1" t="s">
        <v>1969</v>
      </c>
      <c r="AR25" s="1" t="s">
        <v>1972</v>
      </c>
      <c r="AS25" s="2"/>
      <c r="AT25" s="1"/>
      <c r="AU25"/>
      <c r="AW25" s="1"/>
    </row>
    <row r="26" spans="1:49" x14ac:dyDescent="0.3">
      <c r="A26" s="3" t="s">
        <v>53</v>
      </c>
      <c r="B26" s="3" t="s">
        <v>96</v>
      </c>
      <c r="C26" s="3" t="s">
        <v>55</v>
      </c>
      <c r="E26" s="3" t="s">
        <v>54</v>
      </c>
      <c r="F26" s="3" t="s">
        <v>54</v>
      </c>
      <c r="H26" s="3" t="s">
        <v>38</v>
      </c>
      <c r="I26" s="3" t="s">
        <v>1965</v>
      </c>
      <c r="J26" t="s">
        <v>2030</v>
      </c>
      <c r="K26" s="1" t="s">
        <v>2030</v>
      </c>
      <c r="L26" s="1"/>
      <c r="M26" s="1"/>
      <c r="N26" s="1" t="s">
        <v>2044</v>
      </c>
      <c r="O26" s="1"/>
      <c r="P26" s="1"/>
      <c r="Q26" t="s">
        <v>1827</v>
      </c>
      <c r="R26" s="2"/>
      <c r="S26" s="1"/>
      <c r="T26" s="3" t="s">
        <v>64</v>
      </c>
      <c r="U26" t="s">
        <v>2032</v>
      </c>
      <c r="V26" t="s">
        <v>2033</v>
      </c>
      <c r="W26" t="s">
        <v>67</v>
      </c>
      <c r="X26" t="s">
        <v>2034</v>
      </c>
      <c r="Z26" t="s">
        <v>69</v>
      </c>
      <c r="AA26" t="s">
        <v>2045</v>
      </c>
      <c r="AB26" t="s">
        <v>1829</v>
      </c>
      <c r="AC26" s="3"/>
      <c r="AD26" s="3" t="s">
        <v>64</v>
      </c>
      <c r="AI26" s="3" t="s">
        <v>64</v>
      </c>
      <c r="AK26" s="3" t="s">
        <v>64</v>
      </c>
      <c r="AL26" s="4"/>
      <c r="AM26" s="2" t="s">
        <v>2036</v>
      </c>
      <c r="AN26" s="1" t="s">
        <v>2030</v>
      </c>
      <c r="AO26" s="1" t="s">
        <v>2044</v>
      </c>
      <c r="AP26" s="1" t="s">
        <v>2046</v>
      </c>
      <c r="AQ26" s="1" t="s">
        <v>1969</v>
      </c>
      <c r="AR26" s="1" t="s">
        <v>1972</v>
      </c>
      <c r="AS26" s="2"/>
      <c r="AT26" s="1"/>
      <c r="AU26"/>
      <c r="AW26" s="1"/>
    </row>
    <row r="27" spans="1:49" x14ac:dyDescent="0.3">
      <c r="B27" s="3" t="s">
        <v>96</v>
      </c>
      <c r="C27" s="3" t="s">
        <v>55</v>
      </c>
      <c r="E27" s="3" t="s">
        <v>55</v>
      </c>
      <c r="F27" s="3" t="s">
        <v>55</v>
      </c>
      <c r="H27" s="3" t="s">
        <v>38</v>
      </c>
      <c r="I27" s="3" t="s">
        <v>1965</v>
      </c>
      <c r="J27" t="s">
        <v>7</v>
      </c>
      <c r="K27" s="1" t="s">
        <v>2047</v>
      </c>
      <c r="L27" s="1"/>
      <c r="M27" s="1"/>
      <c r="N27" s="1" t="s">
        <v>2048</v>
      </c>
      <c r="O27" s="1"/>
      <c r="P27" s="1"/>
      <c r="Q27" t="s">
        <v>2016</v>
      </c>
      <c r="R27" s="2" t="s">
        <v>2049</v>
      </c>
      <c r="S27" s="1"/>
      <c r="U27"/>
      <c r="AC27" s="3"/>
      <c r="AL27" s="4"/>
      <c r="AM27" s="2" t="s">
        <v>2050</v>
      </c>
      <c r="AN27" s="1" t="s">
        <v>2047</v>
      </c>
      <c r="AO27" s="1" t="s">
        <v>2048</v>
      </c>
      <c r="AP27" s="1" t="s">
        <v>2051</v>
      </c>
      <c r="AQ27" s="1" t="s">
        <v>2016</v>
      </c>
      <c r="AR27" s="1" t="s">
        <v>2019</v>
      </c>
      <c r="AS27" s="2" t="s">
        <v>2049</v>
      </c>
      <c r="AT27" s="1"/>
      <c r="AU27"/>
      <c r="AW27" s="1"/>
    </row>
    <row r="28" spans="1:49" x14ac:dyDescent="0.3">
      <c r="B28" s="3" t="s">
        <v>96</v>
      </c>
      <c r="C28" s="3" t="s">
        <v>55</v>
      </c>
      <c r="E28" s="3" t="s">
        <v>55</v>
      </c>
      <c r="F28" s="3" t="s">
        <v>55</v>
      </c>
      <c r="H28" s="3" t="s">
        <v>38</v>
      </c>
      <c r="I28" s="3" t="s">
        <v>1965</v>
      </c>
      <c r="J28" t="s">
        <v>7</v>
      </c>
      <c r="K28" s="1" t="s">
        <v>2047</v>
      </c>
      <c r="L28" s="1"/>
      <c r="M28" s="1"/>
      <c r="N28" s="1" t="s">
        <v>2052</v>
      </c>
      <c r="O28" s="1"/>
      <c r="P28" s="1"/>
      <c r="Q28" t="s">
        <v>2016</v>
      </c>
      <c r="R28" s="2" t="s">
        <v>844</v>
      </c>
      <c r="S28" s="1"/>
      <c r="U28"/>
      <c r="AC28" s="3"/>
      <c r="AL28" s="4"/>
      <c r="AM28" s="2" t="s">
        <v>2050</v>
      </c>
      <c r="AN28" s="1" t="s">
        <v>2047</v>
      </c>
      <c r="AO28" s="1" t="s">
        <v>2052</v>
      </c>
      <c r="AP28" s="1" t="s">
        <v>2053</v>
      </c>
      <c r="AQ28" s="1" t="s">
        <v>2016</v>
      </c>
      <c r="AR28" s="1" t="s">
        <v>2019</v>
      </c>
      <c r="AS28" s="2" t="s">
        <v>844</v>
      </c>
      <c r="AT28" s="1"/>
      <c r="AU28"/>
      <c r="AW28" s="1"/>
    </row>
    <row r="29" spans="1:49" x14ac:dyDescent="0.3">
      <c r="B29" s="3" t="s">
        <v>96</v>
      </c>
      <c r="C29" s="3" t="s">
        <v>55</v>
      </c>
      <c r="E29" s="3" t="s">
        <v>55</v>
      </c>
      <c r="F29" s="3" t="s">
        <v>55</v>
      </c>
      <c r="H29" s="3" t="s">
        <v>38</v>
      </c>
      <c r="I29" s="3" t="s">
        <v>1965</v>
      </c>
      <c r="J29" t="s">
        <v>7</v>
      </c>
      <c r="K29" s="1" t="s">
        <v>2047</v>
      </c>
      <c r="L29" s="1"/>
      <c r="M29" s="1"/>
      <c r="N29" s="1" t="s">
        <v>433</v>
      </c>
      <c r="O29" s="1"/>
      <c r="P29" s="1"/>
      <c r="Q29" t="s">
        <v>1974</v>
      </c>
      <c r="R29" s="2" t="s">
        <v>2054</v>
      </c>
      <c r="S29" s="1"/>
      <c r="U29"/>
      <c r="AC29" s="3"/>
      <c r="AL29" s="4"/>
      <c r="AM29" s="2" t="s">
        <v>2050</v>
      </c>
      <c r="AN29" s="1" t="s">
        <v>2047</v>
      </c>
      <c r="AO29" s="1" t="s">
        <v>433</v>
      </c>
      <c r="AP29" s="1" t="s">
        <v>2055</v>
      </c>
      <c r="AQ29" s="1" t="s">
        <v>1974</v>
      </c>
      <c r="AR29" s="1" t="s">
        <v>1976</v>
      </c>
      <c r="AS29" s="2" t="s">
        <v>2054</v>
      </c>
      <c r="AT29" s="1"/>
      <c r="AU29"/>
      <c r="AW29" s="1"/>
    </row>
    <row r="30" spans="1:49" x14ac:dyDescent="0.3">
      <c r="B30" s="3" t="s">
        <v>96</v>
      </c>
      <c r="C30" s="3" t="s">
        <v>55</v>
      </c>
      <c r="E30" s="3" t="s">
        <v>55</v>
      </c>
      <c r="F30" s="3" t="s">
        <v>55</v>
      </c>
      <c r="H30" s="3" t="s">
        <v>38</v>
      </c>
      <c r="I30" s="3" t="s">
        <v>1965</v>
      </c>
      <c r="J30" t="s">
        <v>7</v>
      </c>
      <c r="K30" s="1" t="s">
        <v>2047</v>
      </c>
      <c r="L30" s="1"/>
      <c r="M30" s="1"/>
      <c r="N30" s="1" t="s">
        <v>2056</v>
      </c>
      <c r="O30" s="1"/>
      <c r="P30" s="1"/>
      <c r="Q30" t="s">
        <v>1969</v>
      </c>
      <c r="R30" s="2"/>
      <c r="S30" s="1"/>
      <c r="U30"/>
      <c r="AC30" s="3"/>
      <c r="AL30" s="4"/>
      <c r="AM30" s="2" t="s">
        <v>2050</v>
      </c>
      <c r="AN30" s="1" t="s">
        <v>2047</v>
      </c>
      <c r="AO30" s="1" t="s">
        <v>2056</v>
      </c>
      <c r="AP30" s="1" t="s">
        <v>2057</v>
      </c>
      <c r="AQ30" s="1" t="s">
        <v>1969</v>
      </c>
      <c r="AR30" s="1" t="s">
        <v>1972</v>
      </c>
      <c r="AS30" s="2"/>
      <c r="AT30" s="1"/>
      <c r="AU30"/>
      <c r="AW30" s="1"/>
    </row>
    <row r="31" spans="1:49" x14ac:dyDescent="0.3">
      <c r="B31" s="3" t="s">
        <v>96</v>
      </c>
      <c r="C31" s="3" t="s">
        <v>55</v>
      </c>
      <c r="E31" s="3" t="s">
        <v>55</v>
      </c>
      <c r="F31" s="3" t="s">
        <v>55</v>
      </c>
      <c r="H31" s="3" t="s">
        <v>38</v>
      </c>
      <c r="I31" s="3" t="s">
        <v>1965</v>
      </c>
      <c r="J31" t="s">
        <v>7</v>
      </c>
      <c r="K31" s="1" t="s">
        <v>2047</v>
      </c>
      <c r="L31" s="1"/>
      <c r="M31" s="1"/>
      <c r="N31" s="1" t="s">
        <v>2058</v>
      </c>
      <c r="O31" s="1"/>
      <c r="P31" s="1"/>
      <c r="Q31" t="s">
        <v>1977</v>
      </c>
      <c r="R31" s="2"/>
      <c r="S31" s="1" t="s">
        <v>2059</v>
      </c>
      <c r="U31"/>
      <c r="AC31" s="3"/>
      <c r="AL31" s="4"/>
      <c r="AM31" s="2" t="s">
        <v>2050</v>
      </c>
      <c r="AN31" s="1" t="s">
        <v>2047</v>
      </c>
      <c r="AO31" s="1" t="s">
        <v>2058</v>
      </c>
      <c r="AP31" s="1" t="s">
        <v>2060</v>
      </c>
      <c r="AQ31" s="1" t="s">
        <v>1977</v>
      </c>
      <c r="AR31" s="1" t="s">
        <v>1972</v>
      </c>
      <c r="AS31" s="2"/>
      <c r="AT31" s="1" t="s">
        <v>2059</v>
      </c>
      <c r="AU31"/>
      <c r="AW31" s="1"/>
    </row>
    <row r="32" spans="1:49" x14ac:dyDescent="0.3">
      <c r="B32" s="3" t="s">
        <v>96</v>
      </c>
      <c r="C32" s="3" t="s">
        <v>55</v>
      </c>
      <c r="E32" s="3" t="s">
        <v>55</v>
      </c>
      <c r="F32" s="3" t="s">
        <v>55</v>
      </c>
      <c r="H32" s="3" t="s">
        <v>38</v>
      </c>
      <c r="I32" s="3" t="s">
        <v>1965</v>
      </c>
      <c r="J32" t="s">
        <v>7</v>
      </c>
      <c r="K32" s="1" t="s">
        <v>2047</v>
      </c>
      <c r="L32" s="1"/>
      <c r="M32" s="1"/>
      <c r="N32" s="1" t="s">
        <v>2061</v>
      </c>
      <c r="O32" s="1"/>
      <c r="P32" s="1"/>
      <c r="Q32" t="s">
        <v>1974</v>
      </c>
      <c r="R32" s="2" t="s">
        <v>2062</v>
      </c>
      <c r="S32" s="1"/>
      <c r="U32"/>
      <c r="AC32" s="3"/>
      <c r="AL32" s="4"/>
      <c r="AM32" s="2" t="s">
        <v>2050</v>
      </c>
      <c r="AN32" s="1" t="s">
        <v>2047</v>
      </c>
      <c r="AO32" s="1" t="s">
        <v>2061</v>
      </c>
      <c r="AP32" s="1" t="s">
        <v>2063</v>
      </c>
      <c r="AQ32" s="1" t="s">
        <v>1974</v>
      </c>
      <c r="AR32" s="1" t="s">
        <v>1976</v>
      </c>
      <c r="AS32" s="2" t="s">
        <v>2062</v>
      </c>
      <c r="AT32" s="1"/>
      <c r="AU32"/>
      <c r="AW32" s="1"/>
    </row>
    <row r="33" spans="2:49" x14ac:dyDescent="0.3">
      <c r="B33" s="3" t="s">
        <v>96</v>
      </c>
      <c r="C33" s="3" t="s">
        <v>55</v>
      </c>
      <c r="E33" s="3" t="s">
        <v>55</v>
      </c>
      <c r="F33" s="3" t="s">
        <v>55</v>
      </c>
      <c r="H33" s="3" t="s">
        <v>38</v>
      </c>
      <c r="I33" s="3" t="s">
        <v>1965</v>
      </c>
      <c r="J33" t="s">
        <v>7</v>
      </c>
      <c r="K33" s="1" t="s">
        <v>2047</v>
      </c>
      <c r="L33" s="1"/>
      <c r="M33" s="1"/>
      <c r="N33" s="1" t="s">
        <v>2064</v>
      </c>
      <c r="O33" s="1"/>
      <c r="P33" s="1"/>
      <c r="Q33" t="s">
        <v>1969</v>
      </c>
      <c r="R33" s="2"/>
      <c r="S33" s="1"/>
      <c r="U33"/>
      <c r="AC33" s="3"/>
      <c r="AL33" s="4"/>
      <c r="AM33" s="2" t="s">
        <v>2050</v>
      </c>
      <c r="AN33" s="1" t="s">
        <v>2047</v>
      </c>
      <c r="AO33" s="1" t="s">
        <v>2064</v>
      </c>
      <c r="AP33" s="1" t="s">
        <v>2065</v>
      </c>
      <c r="AQ33" s="1" t="s">
        <v>1969</v>
      </c>
      <c r="AR33" s="1" t="s">
        <v>1972</v>
      </c>
      <c r="AS33" s="2"/>
      <c r="AT33" s="1"/>
      <c r="AU33"/>
      <c r="AW33" s="1"/>
    </row>
    <row r="34" spans="2:49" x14ac:dyDescent="0.3">
      <c r="B34" s="3" t="s">
        <v>96</v>
      </c>
      <c r="C34" s="3" t="s">
        <v>55</v>
      </c>
      <c r="E34" s="3" t="s">
        <v>55</v>
      </c>
      <c r="F34" s="3" t="s">
        <v>55</v>
      </c>
      <c r="H34" s="3" t="s">
        <v>38</v>
      </c>
      <c r="I34" s="3" t="s">
        <v>1965</v>
      </c>
      <c r="J34" t="s">
        <v>7</v>
      </c>
      <c r="K34" s="1" t="s">
        <v>2047</v>
      </c>
      <c r="L34" s="1"/>
      <c r="M34" s="1"/>
      <c r="N34" s="1" t="s">
        <v>206</v>
      </c>
      <c r="O34" s="1"/>
      <c r="P34" s="1"/>
      <c r="Q34" t="s">
        <v>1969</v>
      </c>
      <c r="R34" s="2"/>
      <c r="S34" s="1"/>
      <c r="U34"/>
      <c r="AC34" s="3"/>
      <c r="AL34" s="4"/>
      <c r="AM34" s="2" t="s">
        <v>2050</v>
      </c>
      <c r="AN34" s="1" t="s">
        <v>2047</v>
      </c>
      <c r="AO34" s="1" t="s">
        <v>206</v>
      </c>
      <c r="AP34" s="1" t="s">
        <v>2066</v>
      </c>
      <c r="AQ34" s="1" t="s">
        <v>1969</v>
      </c>
      <c r="AR34" s="1" t="s">
        <v>1972</v>
      </c>
      <c r="AS34" s="2"/>
      <c r="AT34" s="1"/>
      <c r="AU34"/>
      <c r="AW34" s="1"/>
    </row>
    <row r="35" spans="2:49" x14ac:dyDescent="0.3">
      <c r="B35" s="3" t="s">
        <v>96</v>
      </c>
      <c r="C35" s="3" t="s">
        <v>55</v>
      </c>
      <c r="E35" s="3" t="s">
        <v>55</v>
      </c>
      <c r="F35" s="3" t="s">
        <v>55</v>
      </c>
      <c r="H35" s="3" t="s">
        <v>38</v>
      </c>
      <c r="I35" s="3" t="s">
        <v>1965</v>
      </c>
      <c r="J35" t="s">
        <v>7</v>
      </c>
      <c r="K35" s="1" t="s">
        <v>2047</v>
      </c>
      <c r="L35" s="1"/>
      <c r="M35" s="1"/>
      <c r="N35" s="1" t="s">
        <v>2067</v>
      </c>
      <c r="O35" s="1"/>
      <c r="P35" s="1"/>
      <c r="Q35" t="s">
        <v>1969</v>
      </c>
      <c r="R35" s="2"/>
      <c r="S35" s="1"/>
      <c r="U35"/>
      <c r="AC35" s="3"/>
      <c r="AL35" s="4"/>
      <c r="AM35" s="2" t="s">
        <v>2050</v>
      </c>
      <c r="AN35" s="1" t="s">
        <v>2047</v>
      </c>
      <c r="AO35" s="1" t="s">
        <v>2067</v>
      </c>
      <c r="AP35" s="1" t="s">
        <v>2068</v>
      </c>
      <c r="AQ35" s="1" t="s">
        <v>1969</v>
      </c>
      <c r="AR35" s="1" t="s">
        <v>1972</v>
      </c>
      <c r="AS35" s="2"/>
      <c r="AT35" s="1"/>
      <c r="AU35"/>
      <c r="AW35" s="1"/>
    </row>
    <row r="36" spans="2:49" x14ac:dyDescent="0.3">
      <c r="B36" s="3" t="s">
        <v>96</v>
      </c>
      <c r="C36" s="3" t="s">
        <v>55</v>
      </c>
      <c r="E36" s="3" t="s">
        <v>55</v>
      </c>
      <c r="F36" s="3" t="s">
        <v>55</v>
      </c>
      <c r="H36" s="3" t="s">
        <v>38</v>
      </c>
      <c r="I36" s="3" t="s">
        <v>1965</v>
      </c>
      <c r="J36" t="s">
        <v>7</v>
      </c>
      <c r="K36" s="1" t="s">
        <v>2047</v>
      </c>
      <c r="L36" s="1"/>
      <c r="M36" s="1"/>
      <c r="N36" s="1" t="s">
        <v>2069</v>
      </c>
      <c r="O36" s="1"/>
      <c r="P36" s="1"/>
      <c r="Q36" t="s">
        <v>1974</v>
      </c>
      <c r="R36" s="2" t="s">
        <v>2070</v>
      </c>
      <c r="S36" s="1"/>
      <c r="U36"/>
      <c r="AC36" s="3"/>
      <c r="AL36" s="4"/>
      <c r="AM36" s="2" t="s">
        <v>2050</v>
      </c>
      <c r="AN36" s="1" t="s">
        <v>2047</v>
      </c>
      <c r="AO36" s="1" t="s">
        <v>2069</v>
      </c>
      <c r="AP36" s="1" t="s">
        <v>2071</v>
      </c>
      <c r="AQ36" s="1" t="s">
        <v>1974</v>
      </c>
      <c r="AR36" s="1" t="s">
        <v>1976</v>
      </c>
      <c r="AS36" s="2" t="s">
        <v>2070</v>
      </c>
      <c r="AT36" s="1"/>
      <c r="AU36"/>
      <c r="AW36" s="1"/>
    </row>
    <row r="37" spans="2:49" x14ac:dyDescent="0.3">
      <c r="B37" s="3" t="s">
        <v>96</v>
      </c>
      <c r="C37" s="3" t="s">
        <v>55</v>
      </c>
      <c r="E37" s="3" t="s">
        <v>55</v>
      </c>
      <c r="F37" s="3" t="s">
        <v>55</v>
      </c>
      <c r="H37" s="3" t="s">
        <v>38</v>
      </c>
      <c r="I37" s="3" t="s">
        <v>1965</v>
      </c>
      <c r="J37" t="s">
        <v>2072</v>
      </c>
      <c r="K37" s="1" t="s">
        <v>2073</v>
      </c>
      <c r="L37" s="1"/>
      <c r="M37" s="1"/>
      <c r="N37" s="1" t="s">
        <v>2074</v>
      </c>
      <c r="O37" s="1"/>
      <c r="P37" s="1"/>
      <c r="Q37" t="s">
        <v>1974</v>
      </c>
      <c r="R37" s="2"/>
      <c r="S37" s="1"/>
      <c r="U37"/>
      <c r="AC37" s="3"/>
      <c r="AL37" s="4"/>
      <c r="AM37" s="2" t="s">
        <v>2075</v>
      </c>
      <c r="AN37" s="1" t="s">
        <v>2073</v>
      </c>
      <c r="AO37" s="1" t="s">
        <v>2074</v>
      </c>
      <c r="AP37" s="1" t="s">
        <v>2076</v>
      </c>
      <c r="AQ37" s="1" t="s">
        <v>1974</v>
      </c>
      <c r="AR37" s="1" t="s">
        <v>1976</v>
      </c>
      <c r="AS37" s="2"/>
      <c r="AT37" s="1"/>
      <c r="AU37"/>
      <c r="AW37" s="1"/>
    </row>
    <row r="38" spans="2:49" x14ac:dyDescent="0.3">
      <c r="B38" s="3" t="s">
        <v>96</v>
      </c>
      <c r="C38" s="3" t="s">
        <v>55</v>
      </c>
      <c r="E38" s="3" t="s">
        <v>55</v>
      </c>
      <c r="F38" s="3" t="s">
        <v>55</v>
      </c>
      <c r="H38" s="3" t="s">
        <v>38</v>
      </c>
      <c r="I38" s="3" t="s">
        <v>1965</v>
      </c>
      <c r="J38" t="s">
        <v>2072</v>
      </c>
      <c r="K38" s="1" t="s">
        <v>2073</v>
      </c>
      <c r="L38" s="1"/>
      <c r="M38" s="1"/>
      <c r="N38" s="1" t="s">
        <v>2077</v>
      </c>
      <c r="O38" s="1"/>
      <c r="P38" s="1"/>
      <c r="Q38" t="s">
        <v>1974</v>
      </c>
      <c r="R38" s="2"/>
      <c r="S38" s="1"/>
      <c r="U38"/>
      <c r="AC38" s="3"/>
      <c r="AL38" s="4"/>
      <c r="AM38" s="2" t="s">
        <v>2075</v>
      </c>
      <c r="AN38" s="1" t="s">
        <v>2073</v>
      </c>
      <c r="AO38" s="1" t="s">
        <v>2077</v>
      </c>
      <c r="AP38" s="1" t="s">
        <v>2078</v>
      </c>
      <c r="AQ38" s="1" t="s">
        <v>1974</v>
      </c>
      <c r="AR38" s="1" t="s">
        <v>1976</v>
      </c>
      <c r="AS38" s="2"/>
      <c r="AT38" s="1"/>
      <c r="AU38"/>
      <c r="AW38" s="1"/>
    </row>
    <row r="39" spans="2:49" x14ac:dyDescent="0.3">
      <c r="B39" s="3" t="s">
        <v>96</v>
      </c>
      <c r="C39" s="3" t="s">
        <v>55</v>
      </c>
      <c r="E39" s="3" t="s">
        <v>55</v>
      </c>
      <c r="F39" s="3" t="s">
        <v>55</v>
      </c>
      <c r="H39" s="3" t="s">
        <v>38</v>
      </c>
      <c r="I39" s="3" t="s">
        <v>1965</v>
      </c>
      <c r="J39" t="s">
        <v>2072</v>
      </c>
      <c r="K39" s="1" t="s">
        <v>2073</v>
      </c>
      <c r="L39" s="1"/>
      <c r="M39" s="1"/>
      <c r="N39" s="1" t="s">
        <v>2079</v>
      </c>
      <c r="O39" s="1"/>
      <c r="P39" s="1"/>
      <c r="Q39" t="s">
        <v>1974</v>
      </c>
      <c r="R39" s="2"/>
      <c r="S39" s="1"/>
      <c r="U39"/>
      <c r="AC39" s="3"/>
      <c r="AL39" s="4"/>
      <c r="AM39" s="2" t="s">
        <v>2075</v>
      </c>
      <c r="AN39" s="1" t="s">
        <v>2073</v>
      </c>
      <c r="AO39" s="1" t="s">
        <v>2079</v>
      </c>
      <c r="AP39" s="1" t="s">
        <v>2080</v>
      </c>
      <c r="AQ39" s="1" t="s">
        <v>1974</v>
      </c>
      <c r="AR39" s="1" t="s">
        <v>1976</v>
      </c>
      <c r="AS39" s="2"/>
      <c r="AT39" s="1"/>
      <c r="AU39"/>
      <c r="AW39" s="1"/>
    </row>
    <row r="40" spans="2:49" x14ac:dyDescent="0.3">
      <c r="B40" s="3" t="s">
        <v>96</v>
      </c>
      <c r="C40" s="3" t="s">
        <v>55</v>
      </c>
      <c r="E40" s="3" t="s">
        <v>55</v>
      </c>
      <c r="F40" s="3" t="s">
        <v>55</v>
      </c>
      <c r="H40" s="3" t="s">
        <v>38</v>
      </c>
      <c r="I40" s="3" t="s">
        <v>1965</v>
      </c>
      <c r="J40" t="s">
        <v>2072</v>
      </c>
      <c r="K40" s="1" t="s">
        <v>2073</v>
      </c>
      <c r="L40" s="1"/>
      <c r="M40" s="1"/>
      <c r="N40" s="1" t="s">
        <v>2081</v>
      </c>
      <c r="O40" s="1"/>
      <c r="P40" s="1"/>
      <c r="Q40" t="s">
        <v>2016</v>
      </c>
      <c r="R40" s="2" t="s">
        <v>2070</v>
      </c>
      <c r="S40" s="1"/>
      <c r="U40"/>
      <c r="AC40" s="3"/>
      <c r="AL40" s="4"/>
      <c r="AM40" s="2" t="s">
        <v>2075</v>
      </c>
      <c r="AN40" s="1" t="s">
        <v>2073</v>
      </c>
      <c r="AO40" s="1" t="s">
        <v>2081</v>
      </c>
      <c r="AP40" s="1" t="s">
        <v>2082</v>
      </c>
      <c r="AQ40" s="1" t="s">
        <v>2016</v>
      </c>
      <c r="AR40" s="1" t="s">
        <v>2019</v>
      </c>
      <c r="AS40" s="2" t="s">
        <v>2070</v>
      </c>
      <c r="AT40" s="1"/>
      <c r="AU40"/>
      <c r="AW40" s="1"/>
    </row>
    <row r="41" spans="2:49" x14ac:dyDescent="0.3">
      <c r="B41" s="3" t="s">
        <v>96</v>
      </c>
      <c r="C41" s="3" t="s">
        <v>55</v>
      </c>
      <c r="E41" s="3" t="s">
        <v>55</v>
      </c>
      <c r="F41" s="3" t="s">
        <v>55</v>
      </c>
      <c r="H41" s="3" t="s">
        <v>38</v>
      </c>
      <c r="I41" s="3" t="s">
        <v>1965</v>
      </c>
      <c r="J41" t="s">
        <v>2072</v>
      </c>
      <c r="K41" s="1" t="s">
        <v>2073</v>
      </c>
      <c r="L41" s="1"/>
      <c r="M41" s="1"/>
      <c r="N41" s="1" t="s">
        <v>2083</v>
      </c>
      <c r="O41" s="1"/>
      <c r="P41" s="1"/>
      <c r="Q41" t="s">
        <v>1974</v>
      </c>
      <c r="R41" s="2"/>
      <c r="S41" s="1"/>
      <c r="U41"/>
      <c r="AC41" s="3"/>
      <c r="AL41" s="4"/>
      <c r="AM41" s="2" t="s">
        <v>2075</v>
      </c>
      <c r="AN41" s="1" t="s">
        <v>2073</v>
      </c>
      <c r="AO41" s="1" t="s">
        <v>2083</v>
      </c>
      <c r="AP41" s="1" t="s">
        <v>2084</v>
      </c>
      <c r="AQ41" s="1" t="s">
        <v>1974</v>
      </c>
      <c r="AR41" s="1" t="s">
        <v>1976</v>
      </c>
      <c r="AS41" s="2"/>
      <c r="AT41" s="1"/>
      <c r="AU41"/>
      <c r="AW41" s="1"/>
    </row>
    <row r="42" spans="2:49" x14ac:dyDescent="0.3">
      <c r="B42" s="3" t="s">
        <v>96</v>
      </c>
      <c r="C42" s="3" t="s">
        <v>55</v>
      </c>
      <c r="E42" s="3" t="s">
        <v>55</v>
      </c>
      <c r="F42" s="3" t="s">
        <v>55</v>
      </c>
      <c r="H42" s="3" t="s">
        <v>38</v>
      </c>
      <c r="I42" s="3" t="s">
        <v>1965</v>
      </c>
      <c r="J42" t="s">
        <v>2072</v>
      </c>
      <c r="K42" s="1" t="s">
        <v>2073</v>
      </c>
      <c r="L42" s="1"/>
      <c r="M42" s="1"/>
      <c r="N42" s="1" t="s">
        <v>2058</v>
      </c>
      <c r="O42" s="1"/>
      <c r="P42" s="1"/>
      <c r="Q42" t="s">
        <v>1977</v>
      </c>
      <c r="R42" s="2"/>
      <c r="S42" s="1" t="s">
        <v>2059</v>
      </c>
      <c r="U42"/>
      <c r="AC42" s="3"/>
      <c r="AL42" s="4"/>
      <c r="AM42" s="2" t="s">
        <v>2075</v>
      </c>
      <c r="AN42" s="1" t="s">
        <v>2073</v>
      </c>
      <c r="AO42" s="1" t="s">
        <v>2058</v>
      </c>
      <c r="AP42" s="1" t="s">
        <v>2060</v>
      </c>
      <c r="AQ42" s="1" t="s">
        <v>1977</v>
      </c>
      <c r="AR42" s="1" t="s">
        <v>1972</v>
      </c>
      <c r="AS42" s="2"/>
      <c r="AT42" s="1" t="s">
        <v>2059</v>
      </c>
      <c r="AU42"/>
      <c r="AW42" s="1"/>
    </row>
    <row r="43" spans="2:49" x14ac:dyDescent="0.3">
      <c r="B43" s="3" t="s">
        <v>96</v>
      </c>
      <c r="C43" s="3" t="s">
        <v>55</v>
      </c>
      <c r="E43" s="3" t="s">
        <v>55</v>
      </c>
      <c r="F43" s="3" t="s">
        <v>55</v>
      </c>
      <c r="H43" s="3" t="s">
        <v>38</v>
      </c>
      <c r="I43" s="3" t="s">
        <v>1965</v>
      </c>
      <c r="J43" t="s">
        <v>2072</v>
      </c>
      <c r="K43" s="1" t="s">
        <v>2073</v>
      </c>
      <c r="L43" s="1"/>
      <c r="M43" s="1"/>
      <c r="N43" s="1" t="s">
        <v>2085</v>
      </c>
      <c r="O43" s="1"/>
      <c r="P43" s="1"/>
      <c r="Q43" t="s">
        <v>1977</v>
      </c>
      <c r="R43" s="2"/>
      <c r="S43" s="1" t="s">
        <v>2059</v>
      </c>
      <c r="U43"/>
      <c r="AC43" s="3"/>
      <c r="AL43" s="4"/>
      <c r="AM43" s="2" t="s">
        <v>2075</v>
      </c>
      <c r="AN43" s="1" t="s">
        <v>2073</v>
      </c>
      <c r="AO43" s="1" t="s">
        <v>2085</v>
      </c>
      <c r="AP43" s="1" t="s">
        <v>2086</v>
      </c>
      <c r="AQ43" s="1" t="s">
        <v>1977</v>
      </c>
      <c r="AR43" s="1" t="s">
        <v>1972</v>
      </c>
      <c r="AS43" s="2"/>
      <c r="AT43" s="1" t="s">
        <v>2059</v>
      </c>
      <c r="AU43"/>
      <c r="AW43" s="1"/>
    </row>
    <row r="44" spans="2:49" x14ac:dyDescent="0.3">
      <c r="B44" s="3" t="s">
        <v>96</v>
      </c>
      <c r="C44" s="3" t="s">
        <v>55</v>
      </c>
      <c r="E44" s="3" t="s">
        <v>55</v>
      </c>
      <c r="F44" s="3" t="s">
        <v>55</v>
      </c>
      <c r="H44" s="3" t="s">
        <v>38</v>
      </c>
      <c r="I44" s="3" t="s">
        <v>1965</v>
      </c>
      <c r="J44" t="s">
        <v>2072</v>
      </c>
      <c r="K44" s="1" t="s">
        <v>2073</v>
      </c>
      <c r="L44" s="1"/>
      <c r="M44" s="1"/>
      <c r="N44" s="1" t="s">
        <v>2087</v>
      </c>
      <c r="O44" s="1"/>
      <c r="P44" s="1"/>
      <c r="Q44" t="s">
        <v>1977</v>
      </c>
      <c r="R44" s="2"/>
      <c r="S44" s="1" t="s">
        <v>2059</v>
      </c>
      <c r="U44"/>
      <c r="AC44" s="3"/>
      <c r="AL44" s="4"/>
      <c r="AM44" s="2" t="s">
        <v>2075</v>
      </c>
      <c r="AN44" s="1" t="s">
        <v>2073</v>
      </c>
      <c r="AO44" s="1" t="s">
        <v>2087</v>
      </c>
      <c r="AP44" s="1" t="s">
        <v>2088</v>
      </c>
      <c r="AQ44" s="1" t="s">
        <v>1977</v>
      </c>
      <c r="AR44" s="1" t="s">
        <v>1972</v>
      </c>
      <c r="AS44" s="2"/>
      <c r="AT44" s="1" t="s">
        <v>2059</v>
      </c>
      <c r="AU44"/>
      <c r="AW44" s="1"/>
    </row>
    <row r="45" spans="2:49" x14ac:dyDescent="0.3">
      <c r="B45" s="3" t="s">
        <v>96</v>
      </c>
      <c r="C45" s="3" t="s">
        <v>55</v>
      </c>
      <c r="E45" s="3" t="s">
        <v>55</v>
      </c>
      <c r="F45" s="3" t="s">
        <v>55</v>
      </c>
      <c r="H45" s="3" t="s">
        <v>38</v>
      </c>
      <c r="I45" s="3" t="s">
        <v>1965</v>
      </c>
      <c r="J45" t="s">
        <v>2072</v>
      </c>
      <c r="K45" s="1" t="s">
        <v>2073</v>
      </c>
      <c r="L45" s="1"/>
      <c r="M45" s="1"/>
      <c r="N45" s="1" t="s">
        <v>2089</v>
      </c>
      <c r="O45" s="1"/>
      <c r="P45" s="1"/>
      <c r="Q45" t="s">
        <v>1977</v>
      </c>
      <c r="R45" s="2"/>
      <c r="S45" s="1" t="s">
        <v>2059</v>
      </c>
      <c r="U45"/>
      <c r="AC45" s="3"/>
      <c r="AL45" s="4"/>
      <c r="AM45" s="2" t="s">
        <v>2075</v>
      </c>
      <c r="AN45" s="1" t="s">
        <v>2073</v>
      </c>
      <c r="AO45" s="1" t="s">
        <v>2089</v>
      </c>
      <c r="AP45" s="1" t="s">
        <v>2090</v>
      </c>
      <c r="AQ45" s="1" t="s">
        <v>1977</v>
      </c>
      <c r="AR45" s="1" t="s">
        <v>1972</v>
      </c>
      <c r="AS45" s="2"/>
      <c r="AT45" s="1" t="s">
        <v>2059</v>
      </c>
      <c r="AU45"/>
      <c r="AW45" s="1"/>
    </row>
    <row r="46" spans="2:49" x14ac:dyDescent="0.3">
      <c r="B46" s="3" t="s">
        <v>96</v>
      </c>
      <c r="C46" s="3" t="s">
        <v>55</v>
      </c>
      <c r="E46" s="3" t="s">
        <v>55</v>
      </c>
      <c r="F46" s="3" t="s">
        <v>55</v>
      </c>
      <c r="H46" s="3" t="s">
        <v>38</v>
      </c>
      <c r="I46" s="3" t="s">
        <v>1965</v>
      </c>
      <c r="J46" t="s">
        <v>2072</v>
      </c>
      <c r="K46" s="1" t="s">
        <v>2073</v>
      </c>
      <c r="L46" s="1"/>
      <c r="M46" s="1"/>
      <c r="N46" s="1" t="s">
        <v>2091</v>
      </c>
      <c r="O46" s="1"/>
      <c r="P46" s="1"/>
      <c r="Q46" t="s">
        <v>1974</v>
      </c>
      <c r="R46" s="2"/>
      <c r="S46" s="1"/>
      <c r="U46"/>
      <c r="AC46" s="3"/>
      <c r="AL46" s="4"/>
      <c r="AM46" s="2" t="s">
        <v>2075</v>
      </c>
      <c r="AN46" s="1" t="s">
        <v>2073</v>
      </c>
      <c r="AO46" s="1" t="s">
        <v>2091</v>
      </c>
      <c r="AP46" s="1" t="s">
        <v>2092</v>
      </c>
      <c r="AQ46" s="1" t="s">
        <v>1974</v>
      </c>
      <c r="AR46" s="1" t="s">
        <v>1976</v>
      </c>
      <c r="AS46" s="2"/>
      <c r="AT46" s="1"/>
      <c r="AU46"/>
      <c r="AW46" s="1"/>
    </row>
    <row r="47" spans="2:49" x14ac:dyDescent="0.3">
      <c r="B47" s="3" t="s">
        <v>96</v>
      </c>
      <c r="C47" s="3" t="s">
        <v>55</v>
      </c>
      <c r="E47" s="3" t="s">
        <v>55</v>
      </c>
      <c r="F47" s="3" t="s">
        <v>55</v>
      </c>
      <c r="H47" s="3" t="s">
        <v>38</v>
      </c>
      <c r="I47" s="3" t="s">
        <v>1965</v>
      </c>
      <c r="J47" t="s">
        <v>760</v>
      </c>
      <c r="K47" s="1" t="s">
        <v>2093</v>
      </c>
      <c r="L47" s="1"/>
      <c r="M47" s="1"/>
      <c r="N47" s="1" t="s">
        <v>2079</v>
      </c>
      <c r="O47" s="1"/>
      <c r="P47" s="1"/>
      <c r="Q47" t="s">
        <v>1974</v>
      </c>
      <c r="R47" s="2"/>
      <c r="S47" s="1"/>
      <c r="U47"/>
      <c r="AC47" s="3"/>
      <c r="AL47" s="4"/>
      <c r="AM47" s="2" t="s">
        <v>2094</v>
      </c>
      <c r="AN47" s="1" t="s">
        <v>2093</v>
      </c>
      <c r="AO47" s="1" t="s">
        <v>2079</v>
      </c>
      <c r="AP47" s="1" t="s">
        <v>2080</v>
      </c>
      <c r="AQ47" s="1" t="s">
        <v>1974</v>
      </c>
      <c r="AR47" s="1" t="s">
        <v>1976</v>
      </c>
      <c r="AS47" s="2"/>
      <c r="AT47" s="1"/>
      <c r="AU47"/>
      <c r="AW47" s="1"/>
    </row>
    <row r="48" spans="2:49" x14ac:dyDescent="0.3">
      <c r="B48" s="3" t="s">
        <v>96</v>
      </c>
      <c r="C48" s="3" t="s">
        <v>55</v>
      </c>
      <c r="E48" s="3" t="s">
        <v>55</v>
      </c>
      <c r="F48" s="3" t="s">
        <v>55</v>
      </c>
      <c r="H48" s="3" t="s">
        <v>38</v>
      </c>
      <c r="I48" s="3" t="s">
        <v>1965</v>
      </c>
      <c r="J48" t="s">
        <v>760</v>
      </c>
      <c r="K48" s="1" t="s">
        <v>2093</v>
      </c>
      <c r="L48" s="1"/>
      <c r="M48" s="1"/>
      <c r="N48" s="1" t="s">
        <v>2083</v>
      </c>
      <c r="O48" s="1"/>
      <c r="P48" s="1"/>
      <c r="Q48" t="s">
        <v>1974</v>
      </c>
      <c r="R48" s="2"/>
      <c r="S48" s="1"/>
      <c r="U48"/>
      <c r="AC48" s="3"/>
      <c r="AL48" s="4"/>
      <c r="AM48" s="2" t="s">
        <v>2094</v>
      </c>
      <c r="AN48" s="1" t="s">
        <v>2093</v>
      </c>
      <c r="AO48" s="1" t="s">
        <v>2083</v>
      </c>
      <c r="AP48" s="1" t="s">
        <v>2084</v>
      </c>
      <c r="AQ48" s="1" t="s">
        <v>1974</v>
      </c>
      <c r="AR48" s="1" t="s">
        <v>1976</v>
      </c>
      <c r="AS48" s="2"/>
      <c r="AT48" s="1"/>
      <c r="AU48"/>
      <c r="AW48" s="1"/>
    </row>
    <row r="49" spans="2:49" x14ac:dyDescent="0.3">
      <c r="B49" s="3" t="s">
        <v>96</v>
      </c>
      <c r="C49" s="3" t="s">
        <v>55</v>
      </c>
      <c r="E49" s="3" t="s">
        <v>55</v>
      </c>
      <c r="F49" s="3" t="s">
        <v>55</v>
      </c>
      <c r="H49" s="3" t="s">
        <v>38</v>
      </c>
      <c r="I49" s="3" t="s">
        <v>1965</v>
      </c>
      <c r="J49" t="s">
        <v>760</v>
      </c>
      <c r="K49" s="1" t="s">
        <v>2093</v>
      </c>
      <c r="L49" s="1"/>
      <c r="M49" s="1"/>
      <c r="N49" s="1" t="s">
        <v>2058</v>
      </c>
      <c r="O49" s="1"/>
      <c r="P49" s="1"/>
      <c r="Q49" t="s">
        <v>1977</v>
      </c>
      <c r="R49" s="2"/>
      <c r="S49" s="1" t="s">
        <v>2059</v>
      </c>
      <c r="U49"/>
      <c r="AC49" s="3"/>
      <c r="AL49" s="4"/>
      <c r="AM49" s="2" t="s">
        <v>2094</v>
      </c>
      <c r="AN49" s="1" t="s">
        <v>2093</v>
      </c>
      <c r="AO49" s="1" t="s">
        <v>2058</v>
      </c>
      <c r="AP49" s="1" t="s">
        <v>2060</v>
      </c>
      <c r="AQ49" s="1" t="s">
        <v>1977</v>
      </c>
      <c r="AR49" s="1" t="s">
        <v>1972</v>
      </c>
      <c r="AS49" s="2"/>
      <c r="AT49" s="1" t="s">
        <v>2059</v>
      </c>
      <c r="AU49"/>
      <c r="AW49" s="1"/>
    </row>
    <row r="50" spans="2:49" x14ac:dyDescent="0.3">
      <c r="B50" s="3" t="s">
        <v>96</v>
      </c>
      <c r="C50" s="3" t="s">
        <v>55</v>
      </c>
      <c r="E50" s="3" t="s">
        <v>55</v>
      </c>
      <c r="F50" s="3" t="s">
        <v>55</v>
      </c>
      <c r="H50" s="3" t="s">
        <v>38</v>
      </c>
      <c r="I50" s="3" t="s">
        <v>1965</v>
      </c>
      <c r="J50" t="s">
        <v>760</v>
      </c>
      <c r="K50" s="1" t="s">
        <v>2093</v>
      </c>
      <c r="L50" s="1"/>
      <c r="M50" s="1"/>
      <c r="N50" s="1" t="s">
        <v>2085</v>
      </c>
      <c r="O50" s="1"/>
      <c r="P50" s="1"/>
      <c r="Q50" t="s">
        <v>1977</v>
      </c>
      <c r="R50" s="2"/>
      <c r="S50" s="1" t="s">
        <v>2059</v>
      </c>
      <c r="U50"/>
      <c r="AC50" s="3"/>
      <c r="AL50" s="4"/>
      <c r="AM50" s="2" t="s">
        <v>2094</v>
      </c>
      <c r="AN50" s="1" t="s">
        <v>2093</v>
      </c>
      <c r="AO50" s="1" t="s">
        <v>2085</v>
      </c>
      <c r="AP50" s="1" t="s">
        <v>2086</v>
      </c>
      <c r="AQ50" s="1" t="s">
        <v>1977</v>
      </c>
      <c r="AR50" s="1" t="s">
        <v>1972</v>
      </c>
      <c r="AS50" s="2"/>
      <c r="AT50" s="1" t="s">
        <v>2059</v>
      </c>
      <c r="AU50"/>
      <c r="AW50" s="1"/>
    </row>
    <row r="51" spans="2:49" x14ac:dyDescent="0.3">
      <c r="B51" s="3" t="s">
        <v>96</v>
      </c>
      <c r="C51" s="3" t="s">
        <v>55</v>
      </c>
      <c r="E51" s="3" t="s">
        <v>55</v>
      </c>
      <c r="F51" s="3" t="s">
        <v>55</v>
      </c>
      <c r="H51" s="3" t="s">
        <v>38</v>
      </c>
      <c r="I51" s="3" t="s">
        <v>1965</v>
      </c>
      <c r="J51" t="s">
        <v>760</v>
      </c>
      <c r="K51" s="1" t="s">
        <v>2095</v>
      </c>
      <c r="L51" s="1"/>
      <c r="M51" s="1"/>
      <c r="N51" s="1" t="s">
        <v>2079</v>
      </c>
      <c r="O51" s="1"/>
      <c r="P51" s="1"/>
      <c r="Q51" t="s">
        <v>1974</v>
      </c>
      <c r="R51" s="2"/>
      <c r="S51" s="1"/>
      <c r="U51"/>
      <c r="AC51" s="3"/>
      <c r="AL51" s="4"/>
      <c r="AM51" s="2" t="s">
        <v>2096</v>
      </c>
      <c r="AN51" s="1" t="s">
        <v>2095</v>
      </c>
      <c r="AO51" s="1" t="s">
        <v>2079</v>
      </c>
      <c r="AP51" s="1" t="s">
        <v>2080</v>
      </c>
      <c r="AQ51" s="1" t="s">
        <v>1974</v>
      </c>
      <c r="AR51" s="1" t="s">
        <v>1976</v>
      </c>
      <c r="AS51" s="2"/>
      <c r="AT51" s="1"/>
      <c r="AU51"/>
      <c r="AW51" s="1"/>
    </row>
    <row r="52" spans="2:49" x14ac:dyDescent="0.3">
      <c r="B52" s="3" t="s">
        <v>96</v>
      </c>
      <c r="C52" s="3" t="s">
        <v>55</v>
      </c>
      <c r="E52" s="3" t="s">
        <v>55</v>
      </c>
      <c r="F52" s="3" t="s">
        <v>55</v>
      </c>
      <c r="H52" s="3" t="s">
        <v>38</v>
      </c>
      <c r="I52" s="3" t="s">
        <v>1965</v>
      </c>
      <c r="J52" t="s">
        <v>760</v>
      </c>
      <c r="K52" s="1" t="s">
        <v>2095</v>
      </c>
      <c r="L52" s="1"/>
      <c r="M52" s="1"/>
      <c r="N52" s="1" t="s">
        <v>2083</v>
      </c>
      <c r="O52" s="1"/>
      <c r="P52" s="1"/>
      <c r="Q52" t="s">
        <v>1974</v>
      </c>
      <c r="R52" s="2"/>
      <c r="S52" s="1"/>
      <c r="U52"/>
      <c r="AC52" s="3"/>
      <c r="AL52" s="4"/>
      <c r="AM52" s="2" t="s">
        <v>2096</v>
      </c>
      <c r="AN52" s="1" t="s">
        <v>2095</v>
      </c>
      <c r="AO52" s="1" t="s">
        <v>2083</v>
      </c>
      <c r="AP52" s="1" t="s">
        <v>2084</v>
      </c>
      <c r="AQ52" s="1" t="s">
        <v>1974</v>
      </c>
      <c r="AR52" s="1" t="s">
        <v>1976</v>
      </c>
      <c r="AS52" s="2"/>
      <c r="AT52" s="1"/>
      <c r="AU52"/>
      <c r="AW52" s="1"/>
    </row>
    <row r="53" spans="2:49" x14ac:dyDescent="0.3">
      <c r="B53" s="3" t="s">
        <v>96</v>
      </c>
      <c r="C53" s="3" t="s">
        <v>55</v>
      </c>
      <c r="E53" s="3" t="s">
        <v>55</v>
      </c>
      <c r="F53" s="3" t="s">
        <v>55</v>
      </c>
      <c r="H53" s="3" t="s">
        <v>38</v>
      </c>
      <c r="I53" s="3" t="s">
        <v>1965</v>
      </c>
      <c r="J53" t="s">
        <v>760</v>
      </c>
      <c r="K53" s="1" t="s">
        <v>2095</v>
      </c>
      <c r="L53" s="1"/>
      <c r="M53" s="1"/>
      <c r="N53" s="1" t="s">
        <v>2097</v>
      </c>
      <c r="O53" s="1"/>
      <c r="P53" s="1"/>
      <c r="Q53" t="s">
        <v>1974</v>
      </c>
      <c r="R53" s="2"/>
      <c r="S53" s="1"/>
      <c r="U53"/>
      <c r="AC53" s="3"/>
      <c r="AL53" s="4"/>
      <c r="AM53" s="2" t="s">
        <v>2096</v>
      </c>
      <c r="AN53" s="1" t="s">
        <v>2095</v>
      </c>
      <c r="AO53" s="1" t="s">
        <v>2097</v>
      </c>
      <c r="AP53" s="1" t="s">
        <v>2098</v>
      </c>
      <c r="AQ53" s="1" t="s">
        <v>1974</v>
      </c>
      <c r="AR53" s="1" t="s">
        <v>1976</v>
      </c>
      <c r="AS53" s="2"/>
      <c r="AT53" s="1"/>
      <c r="AU53"/>
      <c r="AW53" s="1"/>
    </row>
    <row r="54" spans="2:49" x14ac:dyDescent="0.3">
      <c r="B54" s="3" t="s">
        <v>96</v>
      </c>
      <c r="C54" s="3" t="s">
        <v>55</v>
      </c>
      <c r="E54" s="3" t="s">
        <v>55</v>
      </c>
      <c r="F54" s="3" t="s">
        <v>55</v>
      </c>
      <c r="H54" s="3" t="s">
        <v>38</v>
      </c>
      <c r="I54" s="3" t="s">
        <v>1965</v>
      </c>
      <c r="J54" t="s">
        <v>760</v>
      </c>
      <c r="K54" s="1" t="s">
        <v>2095</v>
      </c>
      <c r="L54" s="1"/>
      <c r="M54" s="1"/>
      <c r="N54" s="1" t="s">
        <v>2058</v>
      </c>
      <c r="O54" s="1"/>
      <c r="P54" s="1"/>
      <c r="Q54" t="s">
        <v>1977</v>
      </c>
      <c r="R54" s="2"/>
      <c r="S54" s="1" t="s">
        <v>2059</v>
      </c>
      <c r="U54"/>
      <c r="AC54" s="3"/>
      <c r="AL54" s="4"/>
      <c r="AM54" s="2" t="s">
        <v>2096</v>
      </c>
      <c r="AN54" s="1" t="s">
        <v>2095</v>
      </c>
      <c r="AO54" s="1" t="s">
        <v>2058</v>
      </c>
      <c r="AP54" s="1" t="s">
        <v>2060</v>
      </c>
      <c r="AQ54" s="1" t="s">
        <v>1977</v>
      </c>
      <c r="AR54" s="1" t="s">
        <v>1972</v>
      </c>
      <c r="AS54" s="2"/>
      <c r="AT54" s="1" t="s">
        <v>2059</v>
      </c>
      <c r="AU54"/>
      <c r="AW54" s="1"/>
    </row>
    <row r="55" spans="2:49" x14ac:dyDescent="0.3">
      <c r="B55" s="3" t="s">
        <v>96</v>
      </c>
      <c r="C55" s="3" t="s">
        <v>55</v>
      </c>
      <c r="E55" s="3" t="s">
        <v>55</v>
      </c>
      <c r="F55" s="3" t="s">
        <v>55</v>
      </c>
      <c r="H55" s="3" t="s">
        <v>38</v>
      </c>
      <c r="I55" s="3" t="s">
        <v>1965</v>
      </c>
      <c r="J55" t="s">
        <v>760</v>
      </c>
      <c r="K55" s="1" t="s">
        <v>2095</v>
      </c>
      <c r="L55" s="1"/>
      <c r="M55" s="1"/>
      <c r="N55" s="1" t="s">
        <v>1968</v>
      </c>
      <c r="O55" s="1"/>
      <c r="P55" s="1"/>
      <c r="Q55" t="s">
        <v>1969</v>
      </c>
      <c r="R55" s="2"/>
      <c r="S55" s="1"/>
      <c r="U55"/>
      <c r="AC55" s="3"/>
      <c r="AL55" s="4"/>
      <c r="AM55" s="2" t="s">
        <v>2096</v>
      </c>
      <c r="AN55" s="1" t="s">
        <v>2095</v>
      </c>
      <c r="AO55" s="1" t="s">
        <v>1968</v>
      </c>
      <c r="AP55" s="1" t="s">
        <v>1971</v>
      </c>
      <c r="AQ55" s="1" t="s">
        <v>1969</v>
      </c>
      <c r="AR55" s="1" t="s">
        <v>1972</v>
      </c>
      <c r="AS55" s="2"/>
      <c r="AT55" s="1"/>
      <c r="AU55"/>
      <c r="AW55" s="1"/>
    </row>
    <row r="56" spans="2:49" x14ac:dyDescent="0.3">
      <c r="B56" s="3" t="s">
        <v>96</v>
      </c>
      <c r="C56" s="3" t="s">
        <v>55</v>
      </c>
      <c r="E56" s="3" t="s">
        <v>55</v>
      </c>
      <c r="F56" s="3" t="s">
        <v>55</v>
      </c>
      <c r="H56" s="3" t="s">
        <v>38</v>
      </c>
      <c r="I56" s="3" t="s">
        <v>1965</v>
      </c>
      <c r="J56" s="1" t="s">
        <v>2099</v>
      </c>
      <c r="K56" s="1" t="s">
        <v>2099</v>
      </c>
      <c r="L56" s="1"/>
      <c r="M56" s="1"/>
      <c r="N56" s="1" t="s">
        <v>2010</v>
      </c>
      <c r="O56" s="1"/>
      <c r="P56" s="1"/>
      <c r="Q56" t="s">
        <v>1969</v>
      </c>
      <c r="R56" s="2"/>
      <c r="S56" s="1"/>
      <c r="U56"/>
      <c r="AC56" s="3"/>
      <c r="AL56" s="4"/>
      <c r="AM56" s="2" t="s">
        <v>2100</v>
      </c>
      <c r="AN56" s="1" t="s">
        <v>2099</v>
      </c>
      <c r="AO56" s="1" t="s">
        <v>2010</v>
      </c>
      <c r="AP56" s="1" t="s">
        <v>2012</v>
      </c>
      <c r="AQ56" s="1" t="s">
        <v>1969</v>
      </c>
      <c r="AR56" s="1" t="s">
        <v>1972</v>
      </c>
      <c r="AS56" s="2"/>
      <c r="AT56" s="1"/>
      <c r="AU56"/>
      <c r="AW56" s="1"/>
    </row>
    <row r="57" spans="2:49" x14ac:dyDescent="0.3">
      <c r="B57" s="3" t="s">
        <v>96</v>
      </c>
      <c r="C57" s="3" t="s">
        <v>55</v>
      </c>
      <c r="E57" s="3" t="s">
        <v>55</v>
      </c>
      <c r="F57" s="3" t="s">
        <v>55</v>
      </c>
      <c r="H57" s="3" t="s">
        <v>38</v>
      </c>
      <c r="I57" s="3" t="s">
        <v>1965</v>
      </c>
      <c r="J57" s="1" t="s">
        <v>2099</v>
      </c>
      <c r="K57" s="1" t="s">
        <v>2099</v>
      </c>
      <c r="L57" s="1"/>
      <c r="M57" s="1"/>
      <c r="N57" s="1" t="s">
        <v>2013</v>
      </c>
      <c r="O57" s="1"/>
      <c r="P57" s="1"/>
      <c r="Q57" t="s">
        <v>1969</v>
      </c>
      <c r="R57" s="2"/>
      <c r="S57" s="1"/>
      <c r="U57"/>
      <c r="AC57" s="3"/>
      <c r="AL57" s="4"/>
      <c r="AM57" s="2" t="s">
        <v>2100</v>
      </c>
      <c r="AN57" s="1" t="s">
        <v>2099</v>
      </c>
      <c r="AO57" s="1" t="s">
        <v>2013</v>
      </c>
      <c r="AP57" s="1" t="s">
        <v>2014</v>
      </c>
      <c r="AQ57" s="1" t="s">
        <v>1969</v>
      </c>
      <c r="AR57" s="1" t="s">
        <v>1972</v>
      </c>
      <c r="AS57" s="2"/>
      <c r="AT57" s="1"/>
      <c r="AU57"/>
      <c r="AW57" s="1"/>
    </row>
    <row r="58" spans="2:49" x14ac:dyDescent="0.3">
      <c r="B58" s="3" t="s">
        <v>96</v>
      </c>
      <c r="C58" s="3" t="s">
        <v>55</v>
      </c>
      <c r="E58" s="3" t="s">
        <v>55</v>
      </c>
      <c r="F58" s="3" t="s">
        <v>55</v>
      </c>
      <c r="H58" s="3" t="s">
        <v>38</v>
      </c>
      <c r="I58" s="3" t="s">
        <v>1965</v>
      </c>
      <c r="J58" s="1" t="s">
        <v>2099</v>
      </c>
      <c r="K58" s="1" t="s">
        <v>2099</v>
      </c>
      <c r="L58" s="1"/>
      <c r="M58" s="1"/>
      <c r="N58" s="1" t="s">
        <v>328</v>
      </c>
      <c r="O58" s="1"/>
      <c r="P58" s="1"/>
      <c r="Q58" t="s">
        <v>1977</v>
      </c>
      <c r="R58" s="2"/>
      <c r="S58" s="1" t="s">
        <v>2101</v>
      </c>
      <c r="U58"/>
      <c r="AC58" s="3"/>
      <c r="AL58" s="4"/>
      <c r="AM58" s="2" t="s">
        <v>2100</v>
      </c>
      <c r="AN58" s="1" t="s">
        <v>2099</v>
      </c>
      <c r="AO58" s="1" t="s">
        <v>328</v>
      </c>
      <c r="AP58" s="1" t="s">
        <v>473</v>
      </c>
      <c r="AQ58" s="1" t="s">
        <v>1977</v>
      </c>
      <c r="AR58" s="1" t="s">
        <v>1972</v>
      </c>
      <c r="AS58" s="2"/>
      <c r="AT58" s="1" t="s">
        <v>2101</v>
      </c>
      <c r="AU58"/>
      <c r="AW58" s="1"/>
    </row>
    <row r="59" spans="2:49" x14ac:dyDescent="0.3">
      <c r="B59" s="3" t="s">
        <v>96</v>
      </c>
      <c r="C59" s="3" t="s">
        <v>55</v>
      </c>
      <c r="E59" s="3" t="s">
        <v>55</v>
      </c>
      <c r="F59" s="3" t="s">
        <v>55</v>
      </c>
      <c r="H59" s="3" t="s">
        <v>38</v>
      </c>
      <c r="I59" s="3" t="s">
        <v>1965</v>
      </c>
      <c r="J59" s="1" t="s">
        <v>2102</v>
      </c>
      <c r="K59" s="1" t="s">
        <v>2102</v>
      </c>
      <c r="L59" s="1"/>
      <c r="M59" s="1"/>
      <c r="N59" s="1" t="s">
        <v>2103</v>
      </c>
      <c r="O59" s="1"/>
      <c r="P59" s="1"/>
      <c r="Q59" t="s">
        <v>2016</v>
      </c>
      <c r="R59" s="2" t="s">
        <v>2049</v>
      </c>
      <c r="S59" s="1"/>
      <c r="U59"/>
      <c r="AC59" s="3"/>
      <c r="AL59" s="4"/>
      <c r="AM59" s="2" t="s">
        <v>2104</v>
      </c>
      <c r="AN59" s="1" t="s">
        <v>2102</v>
      </c>
      <c r="AO59" s="1" t="s">
        <v>2103</v>
      </c>
      <c r="AP59" s="1" t="s">
        <v>2105</v>
      </c>
      <c r="AQ59" s="1" t="s">
        <v>2016</v>
      </c>
      <c r="AR59" s="1" t="s">
        <v>2019</v>
      </c>
      <c r="AS59" s="2" t="s">
        <v>2049</v>
      </c>
      <c r="AT59" s="1"/>
      <c r="AU59"/>
      <c r="AW59" s="1"/>
    </row>
    <row r="60" spans="2:49" x14ac:dyDescent="0.3">
      <c r="B60" s="3" t="s">
        <v>96</v>
      </c>
      <c r="C60" s="3" t="s">
        <v>55</v>
      </c>
      <c r="E60" s="3" t="s">
        <v>55</v>
      </c>
      <c r="F60" s="3" t="s">
        <v>55</v>
      </c>
      <c r="H60" s="3" t="s">
        <v>38</v>
      </c>
      <c r="I60" s="3" t="s">
        <v>1965</v>
      </c>
      <c r="J60" s="1" t="s">
        <v>2102</v>
      </c>
      <c r="K60" s="1" t="s">
        <v>2102</v>
      </c>
      <c r="L60" s="1"/>
      <c r="M60" s="1"/>
      <c r="N60" s="1" t="s">
        <v>2106</v>
      </c>
      <c r="O60" s="1"/>
      <c r="P60" s="1"/>
      <c r="Q60" t="s">
        <v>2016</v>
      </c>
      <c r="R60" s="2" t="s">
        <v>2017</v>
      </c>
      <c r="S60" s="1"/>
      <c r="U60"/>
      <c r="AC60" s="3"/>
      <c r="AL60" s="4"/>
      <c r="AM60" s="2" t="s">
        <v>2104</v>
      </c>
      <c r="AN60" s="1" t="s">
        <v>2102</v>
      </c>
      <c r="AO60" s="1" t="s">
        <v>2106</v>
      </c>
      <c r="AP60" s="1" t="s">
        <v>2107</v>
      </c>
      <c r="AQ60" s="1" t="s">
        <v>2016</v>
      </c>
      <c r="AR60" s="1" t="s">
        <v>2019</v>
      </c>
      <c r="AS60" s="2" t="s">
        <v>2017</v>
      </c>
      <c r="AT60" s="1"/>
      <c r="AU60"/>
      <c r="AW60" s="1"/>
    </row>
    <row r="61" spans="2:49" x14ac:dyDescent="0.3">
      <c r="B61" s="3" t="s">
        <v>96</v>
      </c>
      <c r="C61" s="3" t="s">
        <v>55</v>
      </c>
      <c r="E61" s="3" t="s">
        <v>55</v>
      </c>
      <c r="F61" s="3" t="s">
        <v>55</v>
      </c>
      <c r="H61" s="3" t="s">
        <v>38</v>
      </c>
      <c r="I61" s="3" t="s">
        <v>1965</v>
      </c>
      <c r="J61" s="1" t="s">
        <v>2102</v>
      </c>
      <c r="K61" s="1" t="s">
        <v>2102</v>
      </c>
      <c r="L61" s="1"/>
      <c r="M61" s="1"/>
      <c r="N61" s="1" t="s">
        <v>2108</v>
      </c>
      <c r="O61" s="1"/>
      <c r="P61" s="1"/>
      <c r="Q61" t="s">
        <v>2016</v>
      </c>
      <c r="R61" s="2" t="s">
        <v>2070</v>
      </c>
      <c r="S61" s="1"/>
      <c r="U61"/>
      <c r="AC61" s="3"/>
      <c r="AL61" s="4"/>
      <c r="AM61" s="2" t="s">
        <v>2104</v>
      </c>
      <c r="AN61" s="1" t="s">
        <v>2102</v>
      </c>
      <c r="AO61" s="1" t="s">
        <v>2108</v>
      </c>
      <c r="AP61" s="1" t="s">
        <v>2109</v>
      </c>
      <c r="AQ61" s="1" t="s">
        <v>2016</v>
      </c>
      <c r="AR61" s="1" t="s">
        <v>2019</v>
      </c>
      <c r="AS61" s="2" t="s">
        <v>2070</v>
      </c>
      <c r="AT61" s="1"/>
      <c r="AU61"/>
      <c r="AW61" s="1"/>
    </row>
    <row r="62" spans="2:49" x14ac:dyDescent="0.3">
      <c r="B62" s="3" t="s">
        <v>96</v>
      </c>
      <c r="C62" s="3" t="s">
        <v>55</v>
      </c>
      <c r="E62" s="3" t="s">
        <v>55</v>
      </c>
      <c r="F62" s="3" t="s">
        <v>55</v>
      </c>
      <c r="H62" s="3" t="s">
        <v>38</v>
      </c>
      <c r="I62" s="3" t="s">
        <v>1965</v>
      </c>
      <c r="J62" s="1" t="s">
        <v>2110</v>
      </c>
      <c r="K62" s="1" t="s">
        <v>2110</v>
      </c>
      <c r="L62" s="1"/>
      <c r="M62" s="1"/>
      <c r="N62" s="1" t="s">
        <v>2103</v>
      </c>
      <c r="O62" s="1"/>
      <c r="P62" s="1"/>
      <c r="Q62" t="s">
        <v>2016</v>
      </c>
      <c r="R62" s="2" t="s">
        <v>2049</v>
      </c>
      <c r="S62" s="1"/>
      <c r="U62"/>
      <c r="AC62" s="3"/>
      <c r="AL62" s="4"/>
      <c r="AM62" s="2" t="s">
        <v>2111</v>
      </c>
      <c r="AN62" s="1" t="s">
        <v>2110</v>
      </c>
      <c r="AO62" s="1" t="s">
        <v>2103</v>
      </c>
      <c r="AP62" s="1" t="s">
        <v>2105</v>
      </c>
      <c r="AQ62" s="1" t="s">
        <v>2016</v>
      </c>
      <c r="AR62" s="1" t="s">
        <v>2019</v>
      </c>
      <c r="AS62" s="2" t="s">
        <v>2049</v>
      </c>
      <c r="AT62" s="1"/>
      <c r="AU62"/>
      <c r="AW62" s="1"/>
    </row>
    <row r="63" spans="2:49" x14ac:dyDescent="0.3">
      <c r="B63" s="3" t="s">
        <v>96</v>
      </c>
      <c r="C63" s="3" t="s">
        <v>55</v>
      </c>
      <c r="E63" s="3" t="s">
        <v>55</v>
      </c>
      <c r="F63" s="3" t="s">
        <v>55</v>
      </c>
      <c r="H63" s="3" t="s">
        <v>38</v>
      </c>
      <c r="I63" s="3" t="s">
        <v>1965</v>
      </c>
      <c r="J63" s="1" t="s">
        <v>2110</v>
      </c>
      <c r="K63" s="1" t="s">
        <v>2110</v>
      </c>
      <c r="L63" s="1"/>
      <c r="M63" s="1"/>
      <c r="N63" s="1" t="s">
        <v>2061</v>
      </c>
      <c r="O63" s="1"/>
      <c r="P63" s="1"/>
      <c r="Q63" t="s">
        <v>2016</v>
      </c>
      <c r="R63" s="2" t="s">
        <v>2070</v>
      </c>
      <c r="S63" s="1"/>
      <c r="U63"/>
      <c r="AC63" s="3"/>
      <c r="AL63" s="4"/>
      <c r="AM63" s="2" t="s">
        <v>2111</v>
      </c>
      <c r="AN63" s="1" t="s">
        <v>2110</v>
      </c>
      <c r="AO63" s="1" t="s">
        <v>2061</v>
      </c>
      <c r="AP63" s="1" t="s">
        <v>2063</v>
      </c>
      <c r="AQ63" s="1" t="s">
        <v>2016</v>
      </c>
      <c r="AR63" s="1" t="s">
        <v>2019</v>
      </c>
      <c r="AS63" s="2" t="s">
        <v>2070</v>
      </c>
      <c r="AT63" s="1"/>
      <c r="AU63"/>
      <c r="AW63" s="1"/>
    </row>
    <row r="64" spans="2:49" x14ac:dyDescent="0.3">
      <c r="B64" s="3" t="s">
        <v>96</v>
      </c>
      <c r="C64" s="3" t="s">
        <v>55</v>
      </c>
      <c r="E64" s="3" t="s">
        <v>55</v>
      </c>
      <c r="F64" s="3" t="s">
        <v>55</v>
      </c>
      <c r="H64" s="3" t="s">
        <v>38</v>
      </c>
      <c r="I64" s="3" t="s">
        <v>1965</v>
      </c>
      <c r="J64" s="1" t="s">
        <v>2110</v>
      </c>
      <c r="K64" s="1" t="s">
        <v>2110</v>
      </c>
      <c r="L64" s="1"/>
      <c r="M64" s="1"/>
      <c r="N64" s="1" t="s">
        <v>2112</v>
      </c>
      <c r="O64" s="1"/>
      <c r="P64" s="1"/>
      <c r="Q64" t="s">
        <v>1969</v>
      </c>
      <c r="R64" s="2"/>
      <c r="S64" s="1"/>
      <c r="U64"/>
      <c r="AC64" s="3"/>
      <c r="AL64" s="4"/>
      <c r="AM64" s="2" t="s">
        <v>2111</v>
      </c>
      <c r="AN64" s="1" t="s">
        <v>2110</v>
      </c>
      <c r="AO64" s="1" t="s">
        <v>2112</v>
      </c>
      <c r="AP64" s="1" t="s">
        <v>2113</v>
      </c>
      <c r="AQ64" s="1" t="s">
        <v>1969</v>
      </c>
      <c r="AR64" s="1" t="s">
        <v>1972</v>
      </c>
      <c r="AS64" s="2"/>
      <c r="AT64" s="1"/>
      <c r="AU64"/>
      <c r="AW64" s="1"/>
    </row>
    <row r="65" spans="2:49" x14ac:dyDescent="0.3">
      <c r="B65" s="3" t="s">
        <v>96</v>
      </c>
      <c r="C65" s="3" t="s">
        <v>55</v>
      </c>
      <c r="E65" s="3" t="s">
        <v>55</v>
      </c>
      <c r="F65" s="3" t="s">
        <v>55</v>
      </c>
      <c r="H65" s="3" t="s">
        <v>38</v>
      </c>
      <c r="I65" s="3" t="s">
        <v>1965</v>
      </c>
      <c r="J65" s="1" t="s">
        <v>2110</v>
      </c>
      <c r="K65" s="1" t="s">
        <v>2110</v>
      </c>
      <c r="L65" s="1"/>
      <c r="M65" s="1"/>
      <c r="N65" s="1" t="s">
        <v>2114</v>
      </c>
      <c r="O65" s="1"/>
      <c r="P65" s="1"/>
      <c r="Q65" t="s">
        <v>1969</v>
      </c>
      <c r="R65" s="2"/>
      <c r="S65" s="1"/>
      <c r="U65"/>
      <c r="AC65" s="3"/>
      <c r="AL65" s="4"/>
      <c r="AM65" s="2" t="s">
        <v>2111</v>
      </c>
      <c r="AN65" s="1" t="s">
        <v>2110</v>
      </c>
      <c r="AO65" s="1" t="s">
        <v>2114</v>
      </c>
      <c r="AP65" s="1" t="s">
        <v>2115</v>
      </c>
      <c r="AQ65" s="1" t="s">
        <v>1969</v>
      </c>
      <c r="AR65" s="1" t="s">
        <v>1972</v>
      </c>
      <c r="AS65" s="2"/>
      <c r="AT65" s="1"/>
      <c r="AU65"/>
      <c r="AW65" s="1"/>
    </row>
    <row r="66" spans="2:49" x14ac:dyDescent="0.3">
      <c r="B66" s="3" t="s">
        <v>96</v>
      </c>
      <c r="C66" s="3" t="s">
        <v>55</v>
      </c>
      <c r="E66" s="3" t="s">
        <v>55</v>
      </c>
      <c r="F66" s="3" t="s">
        <v>55</v>
      </c>
      <c r="H66" s="3" t="s">
        <v>38</v>
      </c>
      <c r="I66" s="3" t="s">
        <v>1965</v>
      </c>
      <c r="J66" s="1" t="s">
        <v>2110</v>
      </c>
      <c r="K66" s="1" t="s">
        <v>2110</v>
      </c>
      <c r="L66" s="1"/>
      <c r="M66" s="1"/>
      <c r="N66" s="1" t="s">
        <v>2116</v>
      </c>
      <c r="O66" s="1"/>
      <c r="P66" s="1"/>
      <c r="Q66" t="s">
        <v>1969</v>
      </c>
      <c r="R66" s="2"/>
      <c r="S66" s="1"/>
      <c r="U66"/>
      <c r="AC66" s="3"/>
      <c r="AL66" s="4"/>
      <c r="AM66" s="2" t="s">
        <v>2111</v>
      </c>
      <c r="AN66" s="1" t="s">
        <v>2110</v>
      </c>
      <c r="AO66" s="1" t="s">
        <v>2116</v>
      </c>
      <c r="AP66" s="1" t="s">
        <v>2117</v>
      </c>
      <c r="AQ66" s="1" t="s">
        <v>1969</v>
      </c>
      <c r="AR66" s="1" t="s">
        <v>1972</v>
      </c>
      <c r="AS66" s="2"/>
      <c r="AT66" s="1"/>
      <c r="AU66"/>
      <c r="AW66" s="1"/>
    </row>
    <row r="67" spans="2:49" x14ac:dyDescent="0.3">
      <c r="B67" s="3" t="s">
        <v>96</v>
      </c>
      <c r="C67" s="3" t="s">
        <v>55</v>
      </c>
      <c r="E67" s="3" t="s">
        <v>55</v>
      </c>
      <c r="F67" s="3" t="s">
        <v>55</v>
      </c>
      <c r="H67" s="3" t="s">
        <v>38</v>
      </c>
      <c r="I67" s="3" t="s">
        <v>1965</v>
      </c>
      <c r="J67" s="1" t="s">
        <v>2110</v>
      </c>
      <c r="K67" s="1" t="s">
        <v>2110</v>
      </c>
      <c r="L67" s="1"/>
      <c r="M67" s="1"/>
      <c r="N67" s="1" t="s">
        <v>746</v>
      </c>
      <c r="O67" s="1"/>
      <c r="P67" s="1"/>
      <c r="Q67" t="s">
        <v>1969</v>
      </c>
      <c r="R67" s="2"/>
      <c r="S67" s="1"/>
      <c r="U67"/>
      <c r="AC67" s="3"/>
      <c r="AL67" s="4"/>
      <c r="AM67" s="2" t="s">
        <v>2111</v>
      </c>
      <c r="AN67" s="1" t="s">
        <v>2110</v>
      </c>
      <c r="AO67" s="1" t="s">
        <v>746</v>
      </c>
      <c r="AP67" s="1" t="s">
        <v>2118</v>
      </c>
      <c r="AQ67" s="1" t="s">
        <v>1969</v>
      </c>
      <c r="AR67" s="1" t="s">
        <v>1972</v>
      </c>
      <c r="AS67" s="2"/>
      <c r="AT67" s="1"/>
      <c r="AU67"/>
      <c r="AW67" s="1"/>
    </row>
    <row r="68" spans="2:49" x14ac:dyDescent="0.3">
      <c r="B68" s="3" t="s">
        <v>96</v>
      </c>
      <c r="C68" s="3" t="s">
        <v>55</v>
      </c>
      <c r="E68" s="3" t="s">
        <v>55</v>
      </c>
      <c r="F68" s="3" t="s">
        <v>55</v>
      </c>
      <c r="H68" s="3" t="s">
        <v>38</v>
      </c>
      <c r="I68" s="3" t="s">
        <v>1965</v>
      </c>
      <c r="J68" s="1" t="s">
        <v>2110</v>
      </c>
      <c r="K68" s="1" t="s">
        <v>2110</v>
      </c>
      <c r="L68" s="1"/>
      <c r="M68" s="1"/>
      <c r="N68" s="1" t="s">
        <v>202</v>
      </c>
      <c r="O68" s="1"/>
      <c r="P68" s="1"/>
      <c r="Q68" t="s">
        <v>1969</v>
      </c>
      <c r="R68" s="2"/>
      <c r="S68" s="1"/>
      <c r="U68"/>
      <c r="AC68" s="3"/>
      <c r="AL68" s="4"/>
      <c r="AM68" s="2" t="s">
        <v>2111</v>
      </c>
      <c r="AN68" s="1" t="s">
        <v>2110</v>
      </c>
      <c r="AO68" s="1" t="s">
        <v>202</v>
      </c>
      <c r="AP68" s="1" t="s">
        <v>2119</v>
      </c>
      <c r="AQ68" s="1" t="s">
        <v>1969</v>
      </c>
      <c r="AR68" s="1" t="s">
        <v>1972</v>
      </c>
      <c r="AS68" s="2"/>
      <c r="AT68" s="1"/>
      <c r="AU68"/>
      <c r="AW68" s="1"/>
    </row>
    <row r="69" spans="2:49" x14ac:dyDescent="0.3">
      <c r="B69" s="3" t="s">
        <v>96</v>
      </c>
      <c r="C69" s="3" t="s">
        <v>55</v>
      </c>
      <c r="E69" s="3" t="s">
        <v>55</v>
      </c>
      <c r="F69" s="3" t="s">
        <v>55</v>
      </c>
      <c r="H69" s="3" t="s">
        <v>38</v>
      </c>
      <c r="I69" s="3" t="s">
        <v>1965</v>
      </c>
      <c r="J69" s="1" t="s">
        <v>2110</v>
      </c>
      <c r="K69" s="1" t="s">
        <v>2110</v>
      </c>
      <c r="L69" s="1"/>
      <c r="M69" s="1"/>
      <c r="N69" s="1" t="s">
        <v>2120</v>
      </c>
      <c r="O69" s="1"/>
      <c r="P69" s="1"/>
      <c r="Q69" t="s">
        <v>1969</v>
      </c>
      <c r="R69" s="2"/>
      <c r="S69" s="1"/>
      <c r="U69"/>
      <c r="AC69" s="3"/>
      <c r="AL69" s="4"/>
      <c r="AM69" s="2" t="s">
        <v>2111</v>
      </c>
      <c r="AN69" s="1" t="s">
        <v>2110</v>
      </c>
      <c r="AO69" s="1" t="s">
        <v>2120</v>
      </c>
      <c r="AP69" s="1" t="s">
        <v>2121</v>
      </c>
      <c r="AQ69" s="1" t="s">
        <v>1969</v>
      </c>
      <c r="AR69" s="1" t="s">
        <v>1972</v>
      </c>
      <c r="AS69" s="2"/>
      <c r="AT69" s="1"/>
      <c r="AU69"/>
      <c r="AW69" s="1"/>
    </row>
    <row r="70" spans="2:49" x14ac:dyDescent="0.3">
      <c r="B70" s="3" t="s">
        <v>96</v>
      </c>
      <c r="C70" s="3" t="s">
        <v>55</v>
      </c>
      <c r="E70" s="3" t="s">
        <v>55</v>
      </c>
      <c r="F70" s="3" t="s">
        <v>55</v>
      </c>
      <c r="H70" s="3" t="s">
        <v>38</v>
      </c>
      <c r="I70" s="3" t="s">
        <v>1965</v>
      </c>
      <c r="J70" t="s">
        <v>2122</v>
      </c>
      <c r="K70" s="1" t="s">
        <v>2123</v>
      </c>
      <c r="L70" s="1"/>
      <c r="M70" s="1"/>
      <c r="N70" s="1" t="s">
        <v>2010</v>
      </c>
      <c r="O70" s="1"/>
      <c r="P70" s="1"/>
      <c r="Q70" t="s">
        <v>1969</v>
      </c>
      <c r="R70" s="2"/>
      <c r="S70" s="1"/>
      <c r="U70"/>
      <c r="AC70" s="3"/>
      <c r="AL70" s="4"/>
      <c r="AM70" s="2" t="s">
        <v>2124</v>
      </c>
      <c r="AN70" s="1" t="s">
        <v>2123</v>
      </c>
      <c r="AO70" s="1" t="s">
        <v>2010</v>
      </c>
      <c r="AP70" s="1" t="s">
        <v>2012</v>
      </c>
      <c r="AQ70" s="1" t="s">
        <v>1969</v>
      </c>
      <c r="AR70" s="1" t="s">
        <v>1972</v>
      </c>
      <c r="AS70" s="2"/>
      <c r="AT70" s="1"/>
      <c r="AU70"/>
      <c r="AW70" s="1"/>
    </row>
    <row r="71" spans="2:49" x14ac:dyDescent="0.3">
      <c r="B71" s="3" t="s">
        <v>96</v>
      </c>
      <c r="C71" s="3" t="s">
        <v>55</v>
      </c>
      <c r="E71" s="3" t="s">
        <v>55</v>
      </c>
      <c r="F71" s="3" t="s">
        <v>55</v>
      </c>
      <c r="H71" s="3" t="s">
        <v>38</v>
      </c>
      <c r="I71" s="3" t="s">
        <v>1965</v>
      </c>
      <c r="J71" t="s">
        <v>2122</v>
      </c>
      <c r="K71" s="1" t="s">
        <v>2123</v>
      </c>
      <c r="L71" s="1"/>
      <c r="M71" s="1"/>
      <c r="N71" s="1" t="s">
        <v>2013</v>
      </c>
      <c r="O71" s="1"/>
      <c r="P71" s="1"/>
      <c r="Q71" t="s">
        <v>1969</v>
      </c>
      <c r="R71" s="2"/>
      <c r="S71" s="1"/>
      <c r="U71"/>
      <c r="AC71" s="3"/>
      <c r="AL71" s="4"/>
      <c r="AM71" s="2" t="s">
        <v>2124</v>
      </c>
      <c r="AN71" s="1" t="s">
        <v>2123</v>
      </c>
      <c r="AO71" s="1" t="s">
        <v>2013</v>
      </c>
      <c r="AP71" s="1" t="s">
        <v>2014</v>
      </c>
      <c r="AQ71" s="1" t="s">
        <v>1969</v>
      </c>
      <c r="AR71" s="1" t="s">
        <v>1972</v>
      </c>
      <c r="AS71" s="2"/>
      <c r="AT71" s="1"/>
      <c r="AU71"/>
      <c r="AW71" s="1"/>
    </row>
    <row r="72" spans="2:49" x14ac:dyDescent="0.3">
      <c r="B72" s="3" t="s">
        <v>96</v>
      </c>
      <c r="C72" s="3" t="s">
        <v>55</v>
      </c>
      <c r="E72" s="3" t="s">
        <v>55</v>
      </c>
      <c r="F72" s="3" t="s">
        <v>55</v>
      </c>
      <c r="H72" s="3" t="s">
        <v>38</v>
      </c>
      <c r="I72" s="3" t="s">
        <v>1965</v>
      </c>
      <c r="J72" t="s">
        <v>2122</v>
      </c>
      <c r="K72" s="1" t="s">
        <v>2123</v>
      </c>
      <c r="L72" s="1"/>
      <c r="M72" s="1"/>
      <c r="N72" s="1" t="s">
        <v>2015</v>
      </c>
      <c r="O72" s="1"/>
      <c r="P72" s="1"/>
      <c r="Q72" t="s">
        <v>2016</v>
      </c>
      <c r="R72" s="2" t="s">
        <v>2017</v>
      </c>
      <c r="S72" s="1"/>
      <c r="U72"/>
      <c r="AC72" s="3"/>
      <c r="AL72" s="4"/>
      <c r="AM72" s="2" t="s">
        <v>2124</v>
      </c>
      <c r="AN72" s="1" t="s">
        <v>2123</v>
      </c>
      <c r="AO72" s="1" t="s">
        <v>2015</v>
      </c>
      <c r="AP72" s="1" t="s">
        <v>2018</v>
      </c>
      <c r="AQ72" s="1" t="s">
        <v>2016</v>
      </c>
      <c r="AR72" s="1" t="s">
        <v>2019</v>
      </c>
      <c r="AS72" s="2" t="s">
        <v>2017</v>
      </c>
      <c r="AT72" s="1"/>
      <c r="AU72"/>
      <c r="AW72" s="1"/>
    </row>
    <row r="73" spans="2:49" x14ac:dyDescent="0.3">
      <c r="B73" s="3" t="s">
        <v>96</v>
      </c>
      <c r="C73" s="3" t="s">
        <v>55</v>
      </c>
      <c r="E73" s="3" t="s">
        <v>55</v>
      </c>
      <c r="F73" s="3" t="s">
        <v>55</v>
      </c>
      <c r="H73" s="3" t="s">
        <v>38</v>
      </c>
      <c r="I73" s="3" t="s">
        <v>1965</v>
      </c>
      <c r="J73" t="s">
        <v>2122</v>
      </c>
      <c r="K73" s="1" t="s">
        <v>2125</v>
      </c>
      <c r="L73" s="1"/>
      <c r="M73" s="1"/>
      <c r="N73" s="1" t="s">
        <v>2010</v>
      </c>
      <c r="O73" s="1"/>
      <c r="P73" s="1"/>
      <c r="Q73" t="s">
        <v>1969</v>
      </c>
      <c r="R73" s="2"/>
      <c r="S73" s="1"/>
      <c r="U73"/>
      <c r="AC73" s="3"/>
      <c r="AL73" s="4"/>
      <c r="AM73" s="2" t="s">
        <v>2126</v>
      </c>
      <c r="AN73" s="1" t="s">
        <v>2125</v>
      </c>
      <c r="AO73" s="1" t="s">
        <v>2010</v>
      </c>
      <c r="AP73" s="1" t="s">
        <v>2012</v>
      </c>
      <c r="AQ73" s="1" t="s">
        <v>1969</v>
      </c>
      <c r="AR73" s="1" t="s">
        <v>1972</v>
      </c>
      <c r="AS73" s="2"/>
      <c r="AT73" s="1"/>
      <c r="AU73"/>
      <c r="AW73" s="1"/>
    </row>
    <row r="74" spans="2:49" x14ac:dyDescent="0.3">
      <c r="B74" s="3" t="s">
        <v>96</v>
      </c>
      <c r="C74" s="3" t="s">
        <v>55</v>
      </c>
      <c r="E74" s="3" t="s">
        <v>55</v>
      </c>
      <c r="F74" s="3" t="s">
        <v>55</v>
      </c>
      <c r="H74" s="3" t="s">
        <v>38</v>
      </c>
      <c r="I74" s="3" t="s">
        <v>1965</v>
      </c>
      <c r="J74" t="s">
        <v>2122</v>
      </c>
      <c r="K74" s="1" t="s">
        <v>2125</v>
      </c>
      <c r="L74" s="1"/>
      <c r="M74" s="1"/>
      <c r="N74" s="1" t="s">
        <v>2013</v>
      </c>
      <c r="O74" s="1"/>
      <c r="P74" s="1"/>
      <c r="Q74" t="s">
        <v>1969</v>
      </c>
      <c r="R74" s="2"/>
      <c r="S74" s="1"/>
      <c r="U74"/>
      <c r="AC74" s="3"/>
      <c r="AL74" s="4"/>
      <c r="AM74" s="2" t="s">
        <v>2126</v>
      </c>
      <c r="AN74" s="1" t="s">
        <v>2125</v>
      </c>
      <c r="AO74" s="1" t="s">
        <v>2013</v>
      </c>
      <c r="AP74" s="1" t="s">
        <v>2014</v>
      </c>
      <c r="AQ74" s="1" t="s">
        <v>1969</v>
      </c>
      <c r="AR74" s="1" t="s">
        <v>1972</v>
      </c>
      <c r="AS74" s="2"/>
      <c r="AT74" s="1"/>
      <c r="AU74"/>
      <c r="AW74" s="1"/>
    </row>
    <row r="75" spans="2:49" x14ac:dyDescent="0.3">
      <c r="B75" s="3" t="s">
        <v>96</v>
      </c>
      <c r="C75" s="3" t="s">
        <v>55</v>
      </c>
      <c r="E75" s="3" t="s">
        <v>55</v>
      </c>
      <c r="F75" s="3" t="s">
        <v>55</v>
      </c>
      <c r="H75" s="3" t="s">
        <v>38</v>
      </c>
      <c r="I75" s="3" t="s">
        <v>1965</v>
      </c>
      <c r="J75" t="s">
        <v>2122</v>
      </c>
      <c r="K75" s="1" t="s">
        <v>2125</v>
      </c>
      <c r="L75" s="1"/>
      <c r="M75" s="1"/>
      <c r="N75" s="1" t="s">
        <v>2015</v>
      </c>
      <c r="O75" s="1"/>
      <c r="P75" s="1"/>
      <c r="Q75" t="s">
        <v>2016</v>
      </c>
      <c r="R75" s="2" t="s">
        <v>2017</v>
      </c>
      <c r="S75" s="1"/>
      <c r="U75"/>
      <c r="AC75" s="3"/>
      <c r="AL75" s="4"/>
      <c r="AM75" s="2" t="s">
        <v>2126</v>
      </c>
      <c r="AN75" s="1" t="s">
        <v>2125</v>
      </c>
      <c r="AO75" s="1" t="s">
        <v>2015</v>
      </c>
      <c r="AP75" s="1" t="s">
        <v>2018</v>
      </c>
      <c r="AQ75" s="1" t="s">
        <v>2016</v>
      </c>
      <c r="AR75" s="1" t="s">
        <v>2019</v>
      </c>
      <c r="AS75" s="2" t="s">
        <v>2017</v>
      </c>
      <c r="AT75" s="1"/>
      <c r="AU75"/>
      <c r="AW75" s="1"/>
    </row>
    <row r="76" spans="2:49" x14ac:dyDescent="0.3">
      <c r="B76" s="3" t="s">
        <v>96</v>
      </c>
      <c r="C76" s="3" t="s">
        <v>55</v>
      </c>
      <c r="E76" s="3" t="s">
        <v>55</v>
      </c>
      <c r="F76" s="3" t="s">
        <v>55</v>
      </c>
      <c r="H76" s="3" t="s">
        <v>38</v>
      </c>
      <c r="I76" s="3" t="s">
        <v>1965</v>
      </c>
      <c r="J76" s="1" t="s">
        <v>2127</v>
      </c>
      <c r="K76" s="1" t="s">
        <v>2127</v>
      </c>
      <c r="L76" s="1"/>
      <c r="M76" s="1"/>
      <c r="N76" s="1" t="s">
        <v>2010</v>
      </c>
      <c r="O76" s="1"/>
      <c r="P76" s="1"/>
      <c r="Q76" t="s">
        <v>1969</v>
      </c>
      <c r="R76" s="2"/>
      <c r="S76" s="1"/>
      <c r="U76"/>
      <c r="AC76" s="3"/>
      <c r="AL76" s="4"/>
      <c r="AM76" s="2" t="s">
        <v>2128</v>
      </c>
      <c r="AN76" s="1" t="s">
        <v>2127</v>
      </c>
      <c r="AO76" s="1" t="s">
        <v>2010</v>
      </c>
      <c r="AP76" s="1" t="s">
        <v>2012</v>
      </c>
      <c r="AQ76" s="1" t="s">
        <v>1969</v>
      </c>
      <c r="AR76" s="1" t="s">
        <v>1972</v>
      </c>
      <c r="AS76" s="2"/>
      <c r="AT76" s="1"/>
      <c r="AU76"/>
      <c r="AW76" s="1"/>
    </row>
    <row r="77" spans="2:49" x14ac:dyDescent="0.3">
      <c r="B77" s="3" t="s">
        <v>96</v>
      </c>
      <c r="C77" s="3" t="s">
        <v>55</v>
      </c>
      <c r="E77" s="3" t="s">
        <v>55</v>
      </c>
      <c r="F77" s="3" t="s">
        <v>55</v>
      </c>
      <c r="H77" s="3" t="s">
        <v>38</v>
      </c>
      <c r="I77" s="3" t="s">
        <v>1965</v>
      </c>
      <c r="J77" s="1" t="s">
        <v>2127</v>
      </c>
      <c r="K77" s="1" t="s">
        <v>2127</v>
      </c>
      <c r="L77" s="1"/>
      <c r="M77" s="1"/>
      <c r="N77" s="1" t="s">
        <v>2013</v>
      </c>
      <c r="O77" s="1"/>
      <c r="P77" s="1"/>
      <c r="Q77" t="s">
        <v>1969</v>
      </c>
      <c r="R77" s="2"/>
      <c r="S77" s="1"/>
      <c r="U77"/>
      <c r="AC77" s="3"/>
      <c r="AL77" s="4"/>
      <c r="AM77" s="2" t="s">
        <v>2128</v>
      </c>
      <c r="AN77" s="1" t="s">
        <v>2127</v>
      </c>
      <c r="AO77" s="1" t="s">
        <v>2013</v>
      </c>
      <c r="AP77" s="1" t="s">
        <v>2014</v>
      </c>
      <c r="AQ77" s="1" t="s">
        <v>1969</v>
      </c>
      <c r="AR77" s="1" t="s">
        <v>1972</v>
      </c>
      <c r="AS77" s="2"/>
      <c r="AT77" s="1"/>
      <c r="AU77"/>
      <c r="AW77" s="1"/>
    </row>
    <row r="78" spans="2:49" x14ac:dyDescent="0.3">
      <c r="B78" s="3" t="s">
        <v>96</v>
      </c>
      <c r="C78" s="3" t="s">
        <v>55</v>
      </c>
      <c r="E78" s="3" t="s">
        <v>55</v>
      </c>
      <c r="F78" s="3" t="s">
        <v>55</v>
      </c>
      <c r="H78" s="3" t="s">
        <v>38</v>
      </c>
      <c r="I78" s="3" t="s">
        <v>1965</v>
      </c>
      <c r="J78" s="1" t="s">
        <v>2127</v>
      </c>
      <c r="K78" s="1" t="s">
        <v>2127</v>
      </c>
      <c r="L78" s="1"/>
      <c r="M78" s="1"/>
      <c r="N78" s="1" t="s">
        <v>2015</v>
      </c>
      <c r="O78" s="1"/>
      <c r="P78" s="1"/>
      <c r="Q78" t="s">
        <v>2016</v>
      </c>
      <c r="R78" s="2" t="s">
        <v>2017</v>
      </c>
      <c r="S78" s="1"/>
      <c r="U78"/>
      <c r="AC78" s="3"/>
      <c r="AL78" s="4"/>
      <c r="AM78" s="2" t="s">
        <v>2128</v>
      </c>
      <c r="AN78" s="1" t="s">
        <v>2127</v>
      </c>
      <c r="AO78" s="1" t="s">
        <v>2015</v>
      </c>
      <c r="AP78" s="1" t="s">
        <v>2018</v>
      </c>
      <c r="AQ78" s="1" t="s">
        <v>2016</v>
      </c>
      <c r="AR78" s="1" t="s">
        <v>2019</v>
      </c>
      <c r="AS78" s="2" t="s">
        <v>2017</v>
      </c>
      <c r="AT78" s="1"/>
      <c r="AU78"/>
      <c r="AW78" s="1"/>
    </row>
    <row r="79" spans="2:49" x14ac:dyDescent="0.3">
      <c r="B79" s="3" t="s">
        <v>96</v>
      </c>
      <c r="C79" s="3" t="s">
        <v>55</v>
      </c>
      <c r="E79" s="3" t="s">
        <v>55</v>
      </c>
      <c r="F79" s="3" t="s">
        <v>55</v>
      </c>
      <c r="H79" s="3" t="s">
        <v>38</v>
      </c>
      <c r="I79" s="3" t="s">
        <v>1965</v>
      </c>
      <c r="J79" s="1" t="s">
        <v>2127</v>
      </c>
      <c r="K79" s="1" t="s">
        <v>2127</v>
      </c>
      <c r="L79" s="1"/>
      <c r="M79" s="1"/>
      <c r="N79" s="1" t="s">
        <v>2020</v>
      </c>
      <c r="O79" s="1"/>
      <c r="P79" s="1"/>
      <c r="Q79" t="s">
        <v>1969</v>
      </c>
      <c r="R79" s="2"/>
      <c r="S79" s="1"/>
      <c r="U79"/>
      <c r="AC79" s="3"/>
      <c r="AL79" s="4"/>
      <c r="AM79" s="2" t="s">
        <v>2128</v>
      </c>
      <c r="AN79" s="1" t="s">
        <v>2127</v>
      </c>
      <c r="AO79" s="1" t="s">
        <v>2020</v>
      </c>
      <c r="AP79" s="1" t="s">
        <v>2021</v>
      </c>
      <c r="AQ79" s="1" t="s">
        <v>1969</v>
      </c>
      <c r="AR79" s="1" t="s">
        <v>1972</v>
      </c>
      <c r="AS79" s="2"/>
      <c r="AT79" s="1"/>
      <c r="AU79"/>
      <c r="AW79" s="1"/>
    </row>
    <row r="80" spans="2:49" x14ac:dyDescent="0.3">
      <c r="B80" s="3" t="s">
        <v>96</v>
      </c>
      <c r="C80" s="3" t="s">
        <v>55</v>
      </c>
      <c r="E80" s="3" t="s">
        <v>55</v>
      </c>
      <c r="F80" s="3" t="s">
        <v>55</v>
      </c>
      <c r="H80" s="3" t="s">
        <v>38</v>
      </c>
      <c r="I80" s="3" t="s">
        <v>1965</v>
      </c>
      <c r="J80" s="1" t="s">
        <v>2129</v>
      </c>
      <c r="K80" s="1" t="s">
        <v>2129</v>
      </c>
      <c r="L80" s="1"/>
      <c r="M80" s="1"/>
      <c r="N80" s="1" t="s">
        <v>1993</v>
      </c>
      <c r="O80" s="1"/>
      <c r="P80" s="1"/>
      <c r="Q80" t="s">
        <v>1969</v>
      </c>
      <c r="R80" s="2" t="s">
        <v>1994</v>
      </c>
      <c r="S80" s="1"/>
      <c r="U80"/>
      <c r="AC80" s="3"/>
      <c r="AL80" s="4"/>
      <c r="AM80" s="2" t="s">
        <v>2130</v>
      </c>
      <c r="AN80" s="1" t="s">
        <v>2129</v>
      </c>
      <c r="AO80" s="1" t="s">
        <v>1993</v>
      </c>
      <c r="AP80" s="1" t="s">
        <v>1996</v>
      </c>
      <c r="AQ80" s="1" t="s">
        <v>1969</v>
      </c>
      <c r="AR80" s="1" t="s">
        <v>1972</v>
      </c>
      <c r="AS80" s="2" t="s">
        <v>1994</v>
      </c>
      <c r="AT80" s="1"/>
      <c r="AU80"/>
      <c r="AW80" s="1"/>
    </row>
    <row r="81" spans="2:49" x14ac:dyDescent="0.3">
      <c r="B81" s="3" t="s">
        <v>96</v>
      </c>
      <c r="C81" s="3" t="s">
        <v>55</v>
      </c>
      <c r="E81" s="3" t="s">
        <v>55</v>
      </c>
      <c r="F81" s="3" t="s">
        <v>55</v>
      </c>
      <c r="H81" s="3" t="s">
        <v>38</v>
      </c>
      <c r="I81" s="3" t="s">
        <v>1965</v>
      </c>
      <c r="J81" s="1" t="s">
        <v>2131</v>
      </c>
      <c r="K81" s="1" t="s">
        <v>2131</v>
      </c>
      <c r="L81" s="1"/>
      <c r="M81" s="1"/>
      <c r="N81" s="1" t="s">
        <v>2006</v>
      </c>
      <c r="O81" s="1"/>
      <c r="P81" s="1"/>
      <c r="Q81" t="s">
        <v>1969</v>
      </c>
      <c r="R81" s="2" t="s">
        <v>427</v>
      </c>
      <c r="S81" s="1"/>
      <c r="U81"/>
      <c r="AC81" s="3"/>
      <c r="AL81" s="4"/>
      <c r="AM81" s="2" t="s">
        <v>2132</v>
      </c>
      <c r="AN81" s="1" t="s">
        <v>2131</v>
      </c>
      <c r="AO81" s="1" t="s">
        <v>2006</v>
      </c>
      <c r="AP81" s="1" t="s">
        <v>2008</v>
      </c>
      <c r="AQ81" s="1" t="s">
        <v>1969</v>
      </c>
      <c r="AR81" s="1" t="s">
        <v>1972</v>
      </c>
      <c r="AS81" s="2" t="s">
        <v>427</v>
      </c>
      <c r="AT81" s="1"/>
      <c r="AU81"/>
      <c r="AW81" s="1"/>
    </row>
    <row r="82" spans="2:49" x14ac:dyDescent="0.3">
      <c r="B82" s="3" t="s">
        <v>96</v>
      </c>
      <c r="C82" s="3" t="s">
        <v>55</v>
      </c>
      <c r="E82" s="3" t="s">
        <v>55</v>
      </c>
      <c r="F82" s="3" t="s">
        <v>55</v>
      </c>
      <c r="H82" s="3" t="s">
        <v>38</v>
      </c>
      <c r="I82" s="3" t="s">
        <v>1965</v>
      </c>
      <c r="J82" s="1" t="s">
        <v>2133</v>
      </c>
      <c r="K82" s="1" t="s">
        <v>2133</v>
      </c>
      <c r="L82" s="1"/>
      <c r="M82" s="1"/>
      <c r="N82" s="1" t="s">
        <v>2010</v>
      </c>
      <c r="O82" s="1"/>
      <c r="P82" s="1"/>
      <c r="Q82" t="s">
        <v>1969</v>
      </c>
      <c r="R82" s="2"/>
      <c r="S82" s="1"/>
      <c r="U82"/>
      <c r="AC82" s="3"/>
      <c r="AL82" s="4"/>
      <c r="AM82" s="2" t="s">
        <v>2134</v>
      </c>
      <c r="AN82" s="1" t="s">
        <v>2133</v>
      </c>
      <c r="AO82" s="1" t="s">
        <v>2010</v>
      </c>
      <c r="AP82" s="1" t="s">
        <v>2012</v>
      </c>
      <c r="AQ82" s="1" t="s">
        <v>1969</v>
      </c>
      <c r="AR82" s="1" t="s">
        <v>1972</v>
      </c>
      <c r="AS82" s="2"/>
      <c r="AT82" s="1"/>
      <c r="AU82"/>
      <c r="AW82" s="1"/>
    </row>
    <row r="83" spans="2:49" x14ac:dyDescent="0.3">
      <c r="B83" s="3" t="s">
        <v>96</v>
      </c>
      <c r="C83" s="3" t="s">
        <v>55</v>
      </c>
      <c r="E83" s="3" t="s">
        <v>55</v>
      </c>
      <c r="F83" s="3" t="s">
        <v>55</v>
      </c>
      <c r="H83" s="3" t="s">
        <v>38</v>
      </c>
      <c r="I83" s="3" t="s">
        <v>1965</v>
      </c>
      <c r="J83" s="1" t="s">
        <v>2133</v>
      </c>
      <c r="K83" s="1" t="s">
        <v>2133</v>
      </c>
      <c r="L83" s="1"/>
      <c r="M83" s="1"/>
      <c r="N83" s="1" t="s">
        <v>2013</v>
      </c>
      <c r="O83" s="1"/>
      <c r="P83" s="1"/>
      <c r="Q83" t="s">
        <v>1969</v>
      </c>
      <c r="R83" s="2"/>
      <c r="S83" s="1"/>
      <c r="U83"/>
      <c r="AC83" s="3"/>
      <c r="AL83" s="4"/>
      <c r="AM83" s="2" t="s">
        <v>2134</v>
      </c>
      <c r="AN83" s="1" t="s">
        <v>2133</v>
      </c>
      <c r="AO83" s="1" t="s">
        <v>2013</v>
      </c>
      <c r="AP83" s="1" t="s">
        <v>2014</v>
      </c>
      <c r="AQ83" s="1" t="s">
        <v>1969</v>
      </c>
      <c r="AR83" s="1" t="s">
        <v>1972</v>
      </c>
      <c r="AS83" s="2"/>
      <c r="AT83" s="1"/>
      <c r="AU83"/>
      <c r="AW83" s="1"/>
    </row>
    <row r="84" spans="2:49" x14ac:dyDescent="0.3">
      <c r="B84" s="3" t="s">
        <v>96</v>
      </c>
      <c r="C84" s="3" t="s">
        <v>55</v>
      </c>
      <c r="E84" s="3" t="s">
        <v>55</v>
      </c>
      <c r="F84" s="3" t="s">
        <v>55</v>
      </c>
      <c r="H84" s="3" t="s">
        <v>38</v>
      </c>
      <c r="I84" s="3" t="s">
        <v>1965</v>
      </c>
      <c r="J84" s="1" t="s">
        <v>2133</v>
      </c>
      <c r="K84" s="1" t="s">
        <v>2133</v>
      </c>
      <c r="L84" s="1"/>
      <c r="M84" s="1"/>
      <c r="N84" s="1" t="s">
        <v>2015</v>
      </c>
      <c r="O84" s="1"/>
      <c r="P84" s="1"/>
      <c r="Q84" t="s">
        <v>2016</v>
      </c>
      <c r="R84" s="2" t="s">
        <v>2017</v>
      </c>
      <c r="S84" s="1"/>
      <c r="U84"/>
      <c r="AC84" s="3"/>
      <c r="AL84" s="4"/>
      <c r="AM84" s="2" t="s">
        <v>2134</v>
      </c>
      <c r="AN84" s="1" t="s">
        <v>2133</v>
      </c>
      <c r="AO84" s="1" t="s">
        <v>2015</v>
      </c>
      <c r="AP84" s="1" t="s">
        <v>2018</v>
      </c>
      <c r="AQ84" s="1" t="s">
        <v>2016</v>
      </c>
      <c r="AR84" s="1" t="s">
        <v>2019</v>
      </c>
      <c r="AS84" s="2" t="s">
        <v>2017</v>
      </c>
      <c r="AT84" s="1"/>
      <c r="AU84"/>
      <c r="AW84" s="1"/>
    </row>
    <row r="85" spans="2:49" x14ac:dyDescent="0.3">
      <c r="B85" s="3" t="s">
        <v>96</v>
      </c>
      <c r="C85" s="3" t="s">
        <v>55</v>
      </c>
      <c r="E85" s="3" t="s">
        <v>55</v>
      </c>
      <c r="F85" s="3" t="s">
        <v>55</v>
      </c>
      <c r="H85" s="3" t="s">
        <v>38</v>
      </c>
      <c r="I85" s="3" t="s">
        <v>1965</v>
      </c>
      <c r="J85" s="1" t="s">
        <v>2133</v>
      </c>
      <c r="K85" s="1" t="s">
        <v>2133</v>
      </c>
      <c r="L85" s="1"/>
      <c r="M85" s="1"/>
      <c r="N85" s="1" t="s">
        <v>2020</v>
      </c>
      <c r="O85" s="1"/>
      <c r="P85" s="1"/>
      <c r="Q85" t="s">
        <v>1969</v>
      </c>
      <c r="R85" s="2"/>
      <c r="S85" s="1"/>
      <c r="U85"/>
      <c r="AC85" s="3"/>
      <c r="AL85" s="4"/>
      <c r="AM85" s="2" t="s">
        <v>2134</v>
      </c>
      <c r="AN85" s="1" t="s">
        <v>2133</v>
      </c>
      <c r="AO85" s="1" t="s">
        <v>2020</v>
      </c>
      <c r="AP85" s="1" t="s">
        <v>2021</v>
      </c>
      <c r="AQ85" s="1" t="s">
        <v>1969</v>
      </c>
      <c r="AR85" s="1" t="s">
        <v>1972</v>
      </c>
      <c r="AS85" s="2"/>
      <c r="AT85" s="1"/>
      <c r="AU85"/>
      <c r="AW85" s="1"/>
    </row>
    <row r="86" spans="2:49" x14ac:dyDescent="0.3">
      <c r="B86" s="3" t="s">
        <v>96</v>
      </c>
      <c r="C86" s="3" t="s">
        <v>55</v>
      </c>
      <c r="E86" s="3" t="s">
        <v>55</v>
      </c>
      <c r="F86" s="3" t="s">
        <v>55</v>
      </c>
      <c r="H86" s="3" t="s">
        <v>38</v>
      </c>
      <c r="I86" s="3" t="s">
        <v>1965</v>
      </c>
      <c r="J86" s="1" t="s">
        <v>2135</v>
      </c>
      <c r="K86" s="1" t="s">
        <v>2135</v>
      </c>
      <c r="L86" s="1"/>
      <c r="M86" s="1"/>
      <c r="N86" s="1" t="s">
        <v>2006</v>
      </c>
      <c r="O86" s="1"/>
      <c r="P86" s="1"/>
      <c r="Q86" t="s">
        <v>1969</v>
      </c>
      <c r="R86" s="2" t="s">
        <v>427</v>
      </c>
      <c r="S86" s="1"/>
      <c r="U86"/>
      <c r="AC86" s="3"/>
      <c r="AL86" s="4"/>
      <c r="AM86" s="2" t="s">
        <v>2136</v>
      </c>
      <c r="AN86" s="1" t="s">
        <v>2135</v>
      </c>
      <c r="AO86" s="1" t="s">
        <v>2006</v>
      </c>
      <c r="AP86" s="1" t="s">
        <v>2008</v>
      </c>
      <c r="AQ86" s="1" t="s">
        <v>1969</v>
      </c>
      <c r="AR86" s="1" t="s">
        <v>1972</v>
      </c>
      <c r="AS86" s="2" t="s">
        <v>427</v>
      </c>
      <c r="AT86" s="1"/>
      <c r="AU86"/>
      <c r="AW86" s="1"/>
    </row>
    <row r="87" spans="2:49" x14ac:dyDescent="0.3">
      <c r="B87" s="3" t="s">
        <v>96</v>
      </c>
      <c r="C87" s="3" t="s">
        <v>55</v>
      </c>
      <c r="E87" s="3" t="s">
        <v>55</v>
      </c>
      <c r="F87" s="3" t="s">
        <v>55</v>
      </c>
      <c r="H87" s="3" t="s">
        <v>38</v>
      </c>
      <c r="I87" s="3" t="s">
        <v>1965</v>
      </c>
      <c r="J87" s="1" t="s">
        <v>2137</v>
      </c>
      <c r="K87" s="1" t="s">
        <v>2137</v>
      </c>
      <c r="L87" s="1"/>
      <c r="M87" s="1"/>
      <c r="N87" s="1" t="s">
        <v>2138</v>
      </c>
      <c r="O87" s="1"/>
      <c r="P87" s="1"/>
      <c r="Q87" t="s">
        <v>2016</v>
      </c>
      <c r="R87" s="2" t="s">
        <v>301</v>
      </c>
      <c r="S87" s="1"/>
      <c r="U87"/>
      <c r="AC87" s="3"/>
      <c r="AL87" s="4"/>
      <c r="AM87" s="2" t="s">
        <v>2139</v>
      </c>
      <c r="AN87" s="1" t="s">
        <v>2137</v>
      </c>
      <c r="AO87" s="1" t="s">
        <v>2138</v>
      </c>
      <c r="AP87" s="1" t="s">
        <v>2140</v>
      </c>
      <c r="AQ87" s="1" t="s">
        <v>2016</v>
      </c>
      <c r="AR87" s="1" t="s">
        <v>2019</v>
      </c>
      <c r="AS87" s="2" t="s">
        <v>301</v>
      </c>
      <c r="AT87" s="1"/>
      <c r="AU87"/>
      <c r="AW87" s="1"/>
    </row>
    <row r="88" spans="2:49" x14ac:dyDescent="0.3">
      <c r="B88" s="3" t="s">
        <v>96</v>
      </c>
      <c r="C88" s="3" t="s">
        <v>55</v>
      </c>
      <c r="E88" s="3" t="s">
        <v>55</v>
      </c>
      <c r="F88" s="3" t="s">
        <v>55</v>
      </c>
      <c r="H88" s="3" t="s">
        <v>38</v>
      </c>
      <c r="I88" s="3" t="s">
        <v>1965</v>
      </c>
      <c r="J88" s="1" t="s">
        <v>2137</v>
      </c>
      <c r="K88" s="1" t="s">
        <v>2137</v>
      </c>
      <c r="L88" s="1"/>
      <c r="M88" s="1"/>
      <c r="N88" s="1" t="s">
        <v>2141</v>
      </c>
      <c r="O88" s="1"/>
      <c r="P88" s="1"/>
      <c r="Q88" t="s">
        <v>1977</v>
      </c>
      <c r="R88" s="2"/>
      <c r="S88" s="1" t="s">
        <v>2142</v>
      </c>
      <c r="U88"/>
      <c r="AC88" s="3"/>
      <c r="AL88" s="4"/>
      <c r="AM88" s="2" t="s">
        <v>2139</v>
      </c>
      <c r="AN88" s="1" t="s">
        <v>2137</v>
      </c>
      <c r="AO88" s="1" t="s">
        <v>2141</v>
      </c>
      <c r="AP88" s="1" t="s">
        <v>2143</v>
      </c>
      <c r="AQ88" s="1" t="s">
        <v>1977</v>
      </c>
      <c r="AR88" s="1" t="s">
        <v>1972</v>
      </c>
      <c r="AS88" s="2"/>
      <c r="AT88" s="1" t="s">
        <v>2142</v>
      </c>
      <c r="AU88"/>
      <c r="AW88" s="1"/>
    </row>
    <row r="89" spans="2:49" x14ac:dyDescent="0.3">
      <c r="B89" s="3" t="s">
        <v>96</v>
      </c>
      <c r="C89" s="3" t="s">
        <v>55</v>
      </c>
      <c r="E89" s="3" t="s">
        <v>55</v>
      </c>
      <c r="F89" s="3" t="s">
        <v>55</v>
      </c>
      <c r="H89" s="3" t="s">
        <v>38</v>
      </c>
      <c r="I89" s="3" t="s">
        <v>1965</v>
      </c>
      <c r="J89" s="1" t="s">
        <v>2137</v>
      </c>
      <c r="K89" s="1" t="s">
        <v>2137</v>
      </c>
      <c r="L89" s="1"/>
      <c r="M89" s="1"/>
      <c r="N89" s="1" t="s">
        <v>328</v>
      </c>
      <c r="O89" s="1"/>
      <c r="P89" s="1"/>
      <c r="Q89" t="s">
        <v>1977</v>
      </c>
      <c r="R89" s="2"/>
      <c r="S89" s="1" t="s">
        <v>2144</v>
      </c>
      <c r="U89"/>
      <c r="AC89" s="3"/>
      <c r="AL89" s="4"/>
      <c r="AM89" s="2" t="s">
        <v>2139</v>
      </c>
      <c r="AN89" s="1" t="s">
        <v>2137</v>
      </c>
      <c r="AO89" s="1" t="s">
        <v>328</v>
      </c>
      <c r="AP89" s="1" t="s">
        <v>473</v>
      </c>
      <c r="AQ89" s="1" t="s">
        <v>1977</v>
      </c>
      <c r="AR89" s="1" t="s">
        <v>1972</v>
      </c>
      <c r="AS89" s="2"/>
      <c r="AT89" s="1" t="s">
        <v>2144</v>
      </c>
      <c r="AU89"/>
      <c r="AW89" s="1"/>
    </row>
    <row r="90" spans="2:49" x14ac:dyDescent="0.3">
      <c r="B90" s="3" t="s">
        <v>96</v>
      </c>
      <c r="C90" s="3" t="s">
        <v>55</v>
      </c>
      <c r="E90" s="3" t="s">
        <v>55</v>
      </c>
      <c r="F90" s="3" t="s">
        <v>55</v>
      </c>
      <c r="H90" s="3" t="s">
        <v>38</v>
      </c>
      <c r="I90" s="3" t="s">
        <v>1965</v>
      </c>
      <c r="J90" s="1" t="s">
        <v>2137</v>
      </c>
      <c r="K90" s="1" t="s">
        <v>2137</v>
      </c>
      <c r="L90" s="1"/>
      <c r="M90" s="1"/>
      <c r="N90" s="1" t="s">
        <v>1968</v>
      </c>
      <c r="O90" s="1"/>
      <c r="P90" s="1"/>
      <c r="Q90" t="s">
        <v>1969</v>
      </c>
      <c r="R90" s="2"/>
      <c r="S90" s="1"/>
      <c r="U90"/>
      <c r="AC90" s="3"/>
      <c r="AL90" s="4"/>
      <c r="AM90" s="2" t="s">
        <v>2139</v>
      </c>
      <c r="AN90" s="1" t="s">
        <v>2137</v>
      </c>
      <c r="AO90" s="1" t="s">
        <v>1968</v>
      </c>
      <c r="AP90" s="1" t="s">
        <v>1971</v>
      </c>
      <c r="AQ90" s="1" t="s">
        <v>1969</v>
      </c>
      <c r="AR90" s="1" t="s">
        <v>1972</v>
      </c>
      <c r="AS90" s="2"/>
      <c r="AT90" s="1"/>
      <c r="AU90"/>
      <c r="AW90" s="1"/>
    </row>
    <row r="91" spans="2:49" x14ac:dyDescent="0.3">
      <c r="B91" s="3" t="s">
        <v>96</v>
      </c>
      <c r="C91" s="3" t="s">
        <v>55</v>
      </c>
      <c r="E91" s="3" t="s">
        <v>55</v>
      </c>
      <c r="F91" s="3" t="s">
        <v>55</v>
      </c>
      <c r="H91" s="3" t="s">
        <v>38</v>
      </c>
      <c r="I91" s="3" t="s">
        <v>1965</v>
      </c>
      <c r="J91" s="1" t="s">
        <v>2145</v>
      </c>
      <c r="K91" s="1" t="s">
        <v>2145</v>
      </c>
      <c r="L91" s="1"/>
      <c r="M91" s="1"/>
      <c r="N91" s="1" t="s">
        <v>464</v>
      </c>
      <c r="O91" s="1"/>
      <c r="P91" s="1"/>
      <c r="Q91" t="s">
        <v>1969</v>
      </c>
      <c r="R91" s="2"/>
      <c r="S91" s="1"/>
      <c r="U91"/>
      <c r="AC91" s="3"/>
      <c r="AL91" s="4"/>
      <c r="AM91" s="2" t="s">
        <v>2146</v>
      </c>
      <c r="AN91" s="1" t="s">
        <v>2145</v>
      </c>
      <c r="AO91" s="1" t="s">
        <v>464</v>
      </c>
      <c r="AP91" s="1" t="s">
        <v>469</v>
      </c>
      <c r="AQ91" s="1" t="s">
        <v>1969</v>
      </c>
      <c r="AR91" s="1" t="s">
        <v>1972</v>
      </c>
      <c r="AS91" s="2"/>
      <c r="AT91" s="1"/>
      <c r="AU91"/>
      <c r="AW91" s="1"/>
    </row>
    <row r="92" spans="2:49" x14ac:dyDescent="0.3">
      <c r="B92" s="3" t="s">
        <v>96</v>
      </c>
      <c r="C92" s="3" t="s">
        <v>55</v>
      </c>
      <c r="E92" s="3" t="s">
        <v>55</v>
      </c>
      <c r="F92" s="3" t="s">
        <v>55</v>
      </c>
      <c r="H92" s="3" t="s">
        <v>38</v>
      </c>
      <c r="I92" s="3" t="s">
        <v>1965</v>
      </c>
      <c r="J92" s="1" t="s">
        <v>2145</v>
      </c>
      <c r="K92" s="1" t="s">
        <v>2145</v>
      </c>
      <c r="L92" s="1"/>
      <c r="M92" s="1"/>
      <c r="N92" s="1" t="s">
        <v>2103</v>
      </c>
      <c r="O92" s="1"/>
      <c r="P92" s="1"/>
      <c r="Q92" t="s">
        <v>2016</v>
      </c>
      <c r="R92" s="2" t="s">
        <v>2049</v>
      </c>
      <c r="S92" s="1"/>
      <c r="U92"/>
      <c r="AC92" s="3"/>
      <c r="AL92" s="4"/>
      <c r="AM92" s="2" t="s">
        <v>2146</v>
      </c>
      <c r="AN92" s="1" t="s">
        <v>2145</v>
      </c>
      <c r="AO92" s="1" t="s">
        <v>2103</v>
      </c>
      <c r="AP92" s="1" t="s">
        <v>2105</v>
      </c>
      <c r="AQ92" s="1" t="s">
        <v>2016</v>
      </c>
      <c r="AR92" s="1" t="s">
        <v>2019</v>
      </c>
      <c r="AS92" s="2" t="s">
        <v>2049</v>
      </c>
      <c r="AT92" s="1"/>
      <c r="AU92"/>
      <c r="AW92" s="1"/>
    </row>
    <row r="93" spans="2:49" x14ac:dyDescent="0.3">
      <c r="B93" s="3" t="s">
        <v>96</v>
      </c>
      <c r="C93" s="3" t="s">
        <v>55</v>
      </c>
      <c r="E93" s="3" t="s">
        <v>55</v>
      </c>
      <c r="F93" s="3" t="s">
        <v>55</v>
      </c>
      <c r="H93" s="3" t="s">
        <v>38</v>
      </c>
      <c r="I93" s="3" t="s">
        <v>1965</v>
      </c>
      <c r="J93" s="1" t="s">
        <v>2145</v>
      </c>
      <c r="K93" s="1" t="s">
        <v>2145</v>
      </c>
      <c r="L93" s="1"/>
      <c r="M93" s="1"/>
      <c r="N93" s="1" t="s">
        <v>2147</v>
      </c>
      <c r="O93" s="1"/>
      <c r="P93" s="1"/>
      <c r="Q93" t="s">
        <v>2016</v>
      </c>
      <c r="R93" s="2" t="s">
        <v>844</v>
      </c>
      <c r="S93" s="1"/>
      <c r="U93"/>
      <c r="AC93" s="3"/>
      <c r="AL93" s="4"/>
      <c r="AM93" s="2" t="s">
        <v>2146</v>
      </c>
      <c r="AN93" s="1" t="s">
        <v>2145</v>
      </c>
      <c r="AO93" s="1" t="s">
        <v>2147</v>
      </c>
      <c r="AP93" s="1" t="s">
        <v>2148</v>
      </c>
      <c r="AQ93" s="1" t="s">
        <v>2016</v>
      </c>
      <c r="AR93" s="1" t="s">
        <v>2019</v>
      </c>
      <c r="AS93" s="2" t="s">
        <v>844</v>
      </c>
      <c r="AT93" s="1"/>
      <c r="AU93"/>
      <c r="AW93" s="1"/>
    </row>
    <row r="94" spans="2:49" x14ac:dyDescent="0.3">
      <c r="B94" s="3" t="s">
        <v>96</v>
      </c>
      <c r="C94" s="3" t="s">
        <v>55</v>
      </c>
      <c r="E94" s="3" t="s">
        <v>55</v>
      </c>
      <c r="F94" s="3" t="s">
        <v>55</v>
      </c>
      <c r="H94" s="3" t="s">
        <v>38</v>
      </c>
      <c r="I94" s="3" t="s">
        <v>1965</v>
      </c>
      <c r="J94" s="1" t="s">
        <v>2145</v>
      </c>
      <c r="K94" s="1" t="s">
        <v>2145</v>
      </c>
      <c r="L94" s="1"/>
      <c r="M94" s="1"/>
      <c r="N94" s="1" t="s">
        <v>2149</v>
      </c>
      <c r="O94" s="1"/>
      <c r="P94" s="1"/>
      <c r="Q94" t="s">
        <v>1969</v>
      </c>
      <c r="R94" s="2"/>
      <c r="S94" s="1"/>
      <c r="U94"/>
      <c r="AC94" s="3"/>
      <c r="AL94" s="4"/>
      <c r="AM94" s="2" t="s">
        <v>2146</v>
      </c>
      <c r="AN94" s="1" t="s">
        <v>2145</v>
      </c>
      <c r="AO94" s="1" t="s">
        <v>2149</v>
      </c>
      <c r="AP94" s="1" t="s">
        <v>2150</v>
      </c>
      <c r="AQ94" s="1" t="s">
        <v>1969</v>
      </c>
      <c r="AR94" s="1" t="s">
        <v>1972</v>
      </c>
      <c r="AS94" s="2"/>
      <c r="AT94" s="1"/>
      <c r="AU94"/>
      <c r="AW94" s="1"/>
    </row>
    <row r="95" spans="2:49" x14ac:dyDescent="0.3">
      <c r="B95" s="3" t="s">
        <v>96</v>
      </c>
      <c r="C95" s="3" t="s">
        <v>55</v>
      </c>
      <c r="E95" s="3" t="s">
        <v>55</v>
      </c>
      <c r="F95" s="3" t="s">
        <v>55</v>
      </c>
      <c r="H95" s="3" t="s">
        <v>38</v>
      </c>
      <c r="I95" s="3" t="s">
        <v>1965</v>
      </c>
      <c r="J95" s="1" t="s">
        <v>2145</v>
      </c>
      <c r="K95" s="1" t="s">
        <v>2145</v>
      </c>
      <c r="L95" s="1"/>
      <c r="M95" s="1"/>
      <c r="N95" s="1" t="s">
        <v>2151</v>
      </c>
      <c r="O95" s="1"/>
      <c r="P95" s="1"/>
      <c r="Q95" t="s">
        <v>1974</v>
      </c>
      <c r="R95" s="2"/>
      <c r="S95" s="1"/>
      <c r="U95"/>
      <c r="AC95" s="3"/>
      <c r="AL95" s="4"/>
      <c r="AM95" s="2" t="s">
        <v>2146</v>
      </c>
      <c r="AN95" s="1" t="s">
        <v>2145</v>
      </c>
      <c r="AO95" s="1" t="s">
        <v>2151</v>
      </c>
      <c r="AP95" s="1" t="s">
        <v>2152</v>
      </c>
      <c r="AQ95" s="1" t="s">
        <v>1974</v>
      </c>
      <c r="AR95" s="1" t="s">
        <v>1976</v>
      </c>
      <c r="AS95" s="2"/>
      <c r="AT95" s="1"/>
      <c r="AU95"/>
      <c r="AW95" s="1"/>
    </row>
    <row r="96" spans="2:49" x14ac:dyDescent="0.3">
      <c r="B96" s="3" t="s">
        <v>96</v>
      </c>
      <c r="C96" s="3" t="s">
        <v>55</v>
      </c>
      <c r="E96" s="3" t="s">
        <v>55</v>
      </c>
      <c r="F96" s="3" t="s">
        <v>55</v>
      </c>
      <c r="H96" s="3" t="s">
        <v>38</v>
      </c>
      <c r="I96" s="3" t="s">
        <v>1965</v>
      </c>
      <c r="J96" s="1" t="s">
        <v>2145</v>
      </c>
      <c r="K96" s="1" t="s">
        <v>2145</v>
      </c>
      <c r="L96" s="1"/>
      <c r="M96" s="1"/>
      <c r="N96" s="1" t="s">
        <v>2153</v>
      </c>
      <c r="O96" s="1"/>
      <c r="P96" s="1"/>
      <c r="Q96" t="s">
        <v>1969</v>
      </c>
      <c r="R96" s="2"/>
      <c r="S96" s="1"/>
      <c r="U96"/>
      <c r="AC96" s="3"/>
      <c r="AL96" s="4"/>
      <c r="AM96" s="2" t="s">
        <v>2146</v>
      </c>
      <c r="AN96" s="1" t="s">
        <v>2145</v>
      </c>
      <c r="AO96" s="1" t="s">
        <v>2153</v>
      </c>
      <c r="AP96" s="1" t="s">
        <v>2154</v>
      </c>
      <c r="AQ96" s="1" t="s">
        <v>1969</v>
      </c>
      <c r="AR96" s="1" t="s">
        <v>1972</v>
      </c>
      <c r="AS96" s="2"/>
      <c r="AT96" s="1"/>
      <c r="AU96"/>
      <c r="AW96" s="1"/>
    </row>
    <row r="97" spans="2:49" x14ac:dyDescent="0.3">
      <c r="B97" s="3" t="s">
        <v>96</v>
      </c>
      <c r="C97" s="3" t="s">
        <v>55</v>
      </c>
      <c r="E97" s="3" t="s">
        <v>55</v>
      </c>
      <c r="F97" s="3" t="s">
        <v>55</v>
      </c>
      <c r="H97" s="3" t="s">
        <v>38</v>
      </c>
      <c r="I97" s="3" t="s">
        <v>1965</v>
      </c>
      <c r="J97" s="1" t="s">
        <v>2145</v>
      </c>
      <c r="K97" s="1" t="s">
        <v>2145</v>
      </c>
      <c r="L97" s="1"/>
      <c r="M97" s="1"/>
      <c r="N97" s="1" t="s">
        <v>1968</v>
      </c>
      <c r="O97" s="1"/>
      <c r="P97" s="1"/>
      <c r="Q97" t="s">
        <v>1969</v>
      </c>
      <c r="R97" s="2"/>
      <c r="S97" s="1"/>
      <c r="U97"/>
      <c r="AC97" s="3"/>
      <c r="AL97" s="4"/>
      <c r="AM97" s="2" t="s">
        <v>2146</v>
      </c>
      <c r="AN97" s="1" t="s">
        <v>2145</v>
      </c>
      <c r="AO97" s="1" t="s">
        <v>1968</v>
      </c>
      <c r="AP97" s="1" t="s">
        <v>1971</v>
      </c>
      <c r="AQ97" s="1" t="s">
        <v>1969</v>
      </c>
      <c r="AR97" s="1" t="s">
        <v>1972</v>
      </c>
      <c r="AS97" s="2"/>
      <c r="AT97" s="1"/>
      <c r="AU97"/>
      <c r="AW97" s="1"/>
    </row>
    <row r="98" spans="2:49" x14ac:dyDescent="0.3">
      <c r="B98" s="3" t="s">
        <v>96</v>
      </c>
      <c r="C98" s="3" t="s">
        <v>55</v>
      </c>
      <c r="E98" s="3" t="s">
        <v>55</v>
      </c>
      <c r="F98" s="3" t="s">
        <v>55</v>
      </c>
      <c r="H98" s="3" t="s">
        <v>38</v>
      </c>
      <c r="I98" s="3" t="s">
        <v>1965</v>
      </c>
      <c r="J98" s="1" t="s">
        <v>2145</v>
      </c>
      <c r="K98" s="1" t="s">
        <v>2145</v>
      </c>
      <c r="L98" s="1"/>
      <c r="M98" s="1"/>
      <c r="N98" s="1" t="s">
        <v>2112</v>
      </c>
      <c r="O98" s="1"/>
      <c r="P98" s="1"/>
      <c r="Q98" t="s">
        <v>1969</v>
      </c>
      <c r="R98" s="2"/>
      <c r="S98" s="1"/>
      <c r="U98"/>
      <c r="AC98" s="3"/>
      <c r="AL98" s="4"/>
      <c r="AM98" s="2" t="s">
        <v>2146</v>
      </c>
      <c r="AN98" s="1" t="s">
        <v>2145</v>
      </c>
      <c r="AO98" s="1" t="s">
        <v>2112</v>
      </c>
      <c r="AP98" s="1" t="s">
        <v>2113</v>
      </c>
      <c r="AQ98" s="1" t="s">
        <v>1969</v>
      </c>
      <c r="AR98" s="1" t="s">
        <v>1972</v>
      </c>
      <c r="AS98" s="2"/>
      <c r="AT98" s="1"/>
      <c r="AU98"/>
      <c r="AW98" s="1"/>
    </row>
    <row r="99" spans="2:49" x14ac:dyDescent="0.3">
      <c r="B99" s="3" t="s">
        <v>96</v>
      </c>
      <c r="C99" s="3" t="s">
        <v>55</v>
      </c>
      <c r="E99" s="3" t="s">
        <v>55</v>
      </c>
      <c r="F99" s="3" t="s">
        <v>55</v>
      </c>
      <c r="H99" s="3" t="s">
        <v>38</v>
      </c>
      <c r="I99" s="3" t="s">
        <v>1965</v>
      </c>
      <c r="J99" s="1" t="s">
        <v>2145</v>
      </c>
      <c r="K99" s="1" t="s">
        <v>2145</v>
      </c>
      <c r="L99" s="1"/>
      <c r="M99" s="1"/>
      <c r="N99" s="1" t="s">
        <v>2114</v>
      </c>
      <c r="O99" s="1"/>
      <c r="P99" s="1"/>
      <c r="Q99" t="s">
        <v>1969</v>
      </c>
      <c r="R99" s="2"/>
      <c r="S99" s="1"/>
      <c r="U99"/>
      <c r="AC99" s="3"/>
      <c r="AL99" s="4"/>
      <c r="AM99" s="2" t="s">
        <v>2146</v>
      </c>
      <c r="AN99" s="1" t="s">
        <v>2145</v>
      </c>
      <c r="AO99" s="1" t="s">
        <v>2114</v>
      </c>
      <c r="AP99" s="1" t="s">
        <v>2115</v>
      </c>
      <c r="AQ99" s="1" t="s">
        <v>1969</v>
      </c>
      <c r="AR99" s="1" t="s">
        <v>1972</v>
      </c>
      <c r="AS99" s="2"/>
      <c r="AT99" s="1"/>
      <c r="AU99"/>
      <c r="AW99" s="1"/>
    </row>
    <row r="100" spans="2:49" x14ac:dyDescent="0.3">
      <c r="B100" s="3" t="s">
        <v>96</v>
      </c>
      <c r="C100" s="3" t="s">
        <v>55</v>
      </c>
      <c r="E100" s="3" t="s">
        <v>55</v>
      </c>
      <c r="F100" s="3" t="s">
        <v>55</v>
      </c>
      <c r="H100" s="3" t="s">
        <v>38</v>
      </c>
      <c r="I100" s="3" t="s">
        <v>1965</v>
      </c>
      <c r="J100" s="1" t="s">
        <v>2145</v>
      </c>
      <c r="K100" s="1" t="s">
        <v>2145</v>
      </c>
      <c r="L100" s="1"/>
      <c r="M100" s="1"/>
      <c r="N100" s="1" t="s">
        <v>2116</v>
      </c>
      <c r="O100" s="1"/>
      <c r="P100" s="1"/>
      <c r="Q100" t="s">
        <v>1969</v>
      </c>
      <c r="R100" s="2"/>
      <c r="S100" s="1"/>
      <c r="U100"/>
      <c r="AC100" s="3"/>
      <c r="AL100" s="4"/>
      <c r="AM100" s="2" t="s">
        <v>2146</v>
      </c>
      <c r="AN100" s="1" t="s">
        <v>2145</v>
      </c>
      <c r="AO100" s="1" t="s">
        <v>2116</v>
      </c>
      <c r="AP100" s="1" t="s">
        <v>2117</v>
      </c>
      <c r="AQ100" s="1" t="s">
        <v>1969</v>
      </c>
      <c r="AR100" s="1" t="s">
        <v>1972</v>
      </c>
      <c r="AS100" s="2"/>
      <c r="AT100" s="1"/>
      <c r="AU100"/>
      <c r="AW100" s="1"/>
    </row>
    <row r="101" spans="2:49" x14ac:dyDescent="0.3">
      <c r="B101" s="3" t="s">
        <v>96</v>
      </c>
      <c r="C101" s="3" t="s">
        <v>55</v>
      </c>
      <c r="E101" s="3" t="s">
        <v>55</v>
      </c>
      <c r="F101" s="3" t="s">
        <v>55</v>
      </c>
      <c r="H101" s="3" t="s">
        <v>38</v>
      </c>
      <c r="I101" s="3" t="s">
        <v>1965</v>
      </c>
      <c r="J101" s="1" t="s">
        <v>2145</v>
      </c>
      <c r="K101" s="1" t="s">
        <v>2145</v>
      </c>
      <c r="L101" s="1"/>
      <c r="M101" s="1"/>
      <c r="N101" s="1" t="s">
        <v>746</v>
      </c>
      <c r="O101" s="1"/>
      <c r="P101" s="1"/>
      <c r="Q101" t="s">
        <v>1969</v>
      </c>
      <c r="R101" s="2"/>
      <c r="S101" s="1"/>
      <c r="U101"/>
      <c r="AC101" s="3"/>
      <c r="AL101" s="4"/>
      <c r="AM101" s="2" t="s">
        <v>2146</v>
      </c>
      <c r="AN101" s="1" t="s">
        <v>2145</v>
      </c>
      <c r="AO101" s="1" t="s">
        <v>746</v>
      </c>
      <c r="AP101" s="1" t="s">
        <v>2118</v>
      </c>
      <c r="AQ101" s="1" t="s">
        <v>1969</v>
      </c>
      <c r="AR101" s="1" t="s">
        <v>1972</v>
      </c>
      <c r="AS101" s="2"/>
      <c r="AT101" s="1"/>
      <c r="AU101"/>
      <c r="AW101" s="1"/>
    </row>
    <row r="102" spans="2:49" x14ac:dyDescent="0.3">
      <c r="B102" s="3" t="s">
        <v>96</v>
      </c>
      <c r="C102" s="3" t="s">
        <v>55</v>
      </c>
      <c r="E102" s="3" t="s">
        <v>55</v>
      </c>
      <c r="F102" s="3" t="s">
        <v>55</v>
      </c>
      <c r="H102" s="3" t="s">
        <v>38</v>
      </c>
      <c r="I102" s="3" t="s">
        <v>1965</v>
      </c>
      <c r="J102" s="1" t="s">
        <v>2145</v>
      </c>
      <c r="K102" s="1" t="s">
        <v>2145</v>
      </c>
      <c r="L102" s="1"/>
      <c r="M102" s="1"/>
      <c r="N102" s="1" t="s">
        <v>202</v>
      </c>
      <c r="O102" s="1"/>
      <c r="P102" s="1"/>
      <c r="Q102" t="s">
        <v>1969</v>
      </c>
      <c r="R102" s="2"/>
      <c r="S102" s="1"/>
      <c r="U102"/>
      <c r="AC102" s="3"/>
      <c r="AL102" s="4"/>
      <c r="AM102" s="2" t="s">
        <v>2146</v>
      </c>
      <c r="AN102" s="1" t="s">
        <v>2145</v>
      </c>
      <c r="AO102" s="1" t="s">
        <v>202</v>
      </c>
      <c r="AP102" s="1" t="s">
        <v>2119</v>
      </c>
      <c r="AQ102" s="1" t="s">
        <v>1969</v>
      </c>
      <c r="AR102" s="1" t="s">
        <v>1972</v>
      </c>
      <c r="AS102" s="2"/>
      <c r="AT102" s="1"/>
      <c r="AU102"/>
      <c r="AW102" s="1"/>
    </row>
    <row r="103" spans="2:49" x14ac:dyDescent="0.3">
      <c r="B103" s="3" t="s">
        <v>96</v>
      </c>
      <c r="C103" s="3" t="s">
        <v>55</v>
      </c>
      <c r="E103" s="3" t="s">
        <v>55</v>
      </c>
      <c r="F103" s="3" t="s">
        <v>55</v>
      </c>
      <c r="H103" s="3" t="s">
        <v>38</v>
      </c>
      <c r="I103" s="3" t="s">
        <v>1965</v>
      </c>
      <c r="J103" s="1" t="s">
        <v>2145</v>
      </c>
      <c r="K103" s="1" t="s">
        <v>2145</v>
      </c>
      <c r="L103" s="1"/>
      <c r="M103" s="1"/>
      <c r="N103" s="1" t="s">
        <v>2120</v>
      </c>
      <c r="O103" s="1"/>
      <c r="P103" s="1"/>
      <c r="Q103" t="s">
        <v>1969</v>
      </c>
      <c r="R103" s="2"/>
      <c r="S103" s="1"/>
      <c r="U103"/>
      <c r="AC103" s="3"/>
      <c r="AL103" s="4"/>
      <c r="AM103" s="2" t="s">
        <v>2146</v>
      </c>
      <c r="AN103" s="1" t="s">
        <v>2145</v>
      </c>
      <c r="AO103" s="1" t="s">
        <v>2120</v>
      </c>
      <c r="AP103" s="1" t="s">
        <v>2121</v>
      </c>
      <c r="AQ103" s="1" t="s">
        <v>1969</v>
      </c>
      <c r="AR103" s="1" t="s">
        <v>1972</v>
      </c>
      <c r="AS103" s="2"/>
      <c r="AT103" s="1"/>
      <c r="AU103"/>
      <c r="AW103" s="1"/>
    </row>
    <row r="104" spans="2:49" x14ac:dyDescent="0.3">
      <c r="B104" s="3" t="s">
        <v>96</v>
      </c>
      <c r="C104" s="3" t="s">
        <v>55</v>
      </c>
      <c r="E104" s="3" t="s">
        <v>55</v>
      </c>
      <c r="F104" s="3" t="s">
        <v>55</v>
      </c>
      <c r="H104" s="3" t="s">
        <v>38</v>
      </c>
      <c r="I104" s="3" t="s">
        <v>1965</v>
      </c>
      <c r="J104" s="1" t="s">
        <v>2145</v>
      </c>
      <c r="K104" s="1" t="s">
        <v>2145</v>
      </c>
      <c r="L104" s="1"/>
      <c r="M104" s="1"/>
      <c r="N104" s="1" t="s">
        <v>2155</v>
      </c>
      <c r="O104" s="1"/>
      <c r="P104" s="1"/>
      <c r="Q104" t="s">
        <v>1974</v>
      </c>
      <c r="R104" s="2"/>
      <c r="S104" s="1"/>
      <c r="U104"/>
      <c r="AC104" s="3"/>
      <c r="AL104" s="4"/>
      <c r="AM104" s="2" t="s">
        <v>2146</v>
      </c>
      <c r="AN104" s="1" t="s">
        <v>2145</v>
      </c>
      <c r="AO104" s="1" t="s">
        <v>2155</v>
      </c>
      <c r="AP104" s="1" t="s">
        <v>2156</v>
      </c>
      <c r="AQ104" s="1" t="s">
        <v>1974</v>
      </c>
      <c r="AR104" s="1" t="s">
        <v>1976</v>
      </c>
      <c r="AS104" s="2"/>
      <c r="AT104" s="1"/>
      <c r="AU104"/>
      <c r="AW104" s="1"/>
    </row>
    <row r="105" spans="2:49" x14ac:dyDescent="0.3">
      <c r="B105" s="3" t="s">
        <v>96</v>
      </c>
      <c r="C105" s="3" t="s">
        <v>55</v>
      </c>
      <c r="E105" s="3" t="s">
        <v>55</v>
      </c>
      <c r="F105" s="3" t="s">
        <v>55</v>
      </c>
      <c r="H105" s="3" t="s">
        <v>38</v>
      </c>
      <c r="I105" s="3" t="s">
        <v>1965</v>
      </c>
      <c r="J105" s="1" t="s">
        <v>2145</v>
      </c>
      <c r="K105" s="1" t="s">
        <v>2145</v>
      </c>
      <c r="L105" s="1"/>
      <c r="M105" s="1"/>
      <c r="N105" s="1" t="s">
        <v>2157</v>
      </c>
      <c r="O105" s="1"/>
      <c r="P105" s="1"/>
      <c r="Q105" t="s">
        <v>1969</v>
      </c>
      <c r="R105" s="2"/>
      <c r="S105" s="1"/>
      <c r="U105"/>
      <c r="AC105" s="3"/>
      <c r="AL105" s="4"/>
      <c r="AM105" s="2" t="s">
        <v>2146</v>
      </c>
      <c r="AN105" s="1" t="s">
        <v>2145</v>
      </c>
      <c r="AO105" s="1" t="s">
        <v>2157</v>
      </c>
      <c r="AP105" s="1" t="s">
        <v>2158</v>
      </c>
      <c r="AQ105" s="1" t="s">
        <v>1969</v>
      </c>
      <c r="AR105" s="1" t="s">
        <v>1972</v>
      </c>
      <c r="AS105" s="2"/>
      <c r="AT105" s="1"/>
      <c r="AU105"/>
      <c r="AW105" s="1"/>
    </row>
    <row r="106" spans="2:49" x14ac:dyDescent="0.3">
      <c r="B106" s="3" t="s">
        <v>96</v>
      </c>
      <c r="C106" s="3" t="s">
        <v>55</v>
      </c>
      <c r="E106" s="3" t="s">
        <v>55</v>
      </c>
      <c r="F106" s="3" t="s">
        <v>55</v>
      </c>
      <c r="H106" s="3" t="s">
        <v>38</v>
      </c>
      <c r="I106" s="3" t="s">
        <v>1965</v>
      </c>
      <c r="J106" s="1" t="s">
        <v>2145</v>
      </c>
      <c r="K106" s="1" t="s">
        <v>2145</v>
      </c>
      <c r="L106" s="1"/>
      <c r="M106" s="1"/>
      <c r="N106" s="1" t="s">
        <v>2159</v>
      </c>
      <c r="O106" s="1"/>
      <c r="P106" s="1"/>
      <c r="Q106" t="s">
        <v>1969</v>
      </c>
      <c r="R106" s="2"/>
      <c r="S106" s="1"/>
      <c r="U106"/>
      <c r="AC106" s="3"/>
      <c r="AL106" s="4"/>
      <c r="AM106" s="2" t="s">
        <v>2146</v>
      </c>
      <c r="AN106" s="1" t="s">
        <v>2145</v>
      </c>
      <c r="AO106" s="1" t="s">
        <v>2159</v>
      </c>
      <c r="AP106" s="1" t="s">
        <v>2160</v>
      </c>
      <c r="AQ106" s="1" t="s">
        <v>1969</v>
      </c>
      <c r="AR106" s="1" t="s">
        <v>1972</v>
      </c>
      <c r="AS106" s="2"/>
      <c r="AT106" s="1"/>
      <c r="AU106"/>
      <c r="AW106" s="1"/>
    </row>
    <row r="107" spans="2:49" x14ac:dyDescent="0.3">
      <c r="B107" s="3" t="s">
        <v>96</v>
      </c>
      <c r="C107" s="3" t="s">
        <v>55</v>
      </c>
      <c r="E107" s="3" t="s">
        <v>55</v>
      </c>
      <c r="F107" s="3" t="s">
        <v>55</v>
      </c>
      <c r="H107" s="3" t="s">
        <v>38</v>
      </c>
      <c r="I107" s="3" t="s">
        <v>1965</v>
      </c>
      <c r="J107" t="s">
        <v>2161</v>
      </c>
      <c r="K107" s="47" t="s">
        <v>2162</v>
      </c>
      <c r="L107" s="47"/>
      <c r="M107" s="1"/>
      <c r="N107" s="1" t="s">
        <v>2149</v>
      </c>
      <c r="O107" s="1"/>
      <c r="P107" s="1"/>
      <c r="Q107" t="s">
        <v>1969</v>
      </c>
      <c r="R107" s="2"/>
      <c r="S107" s="1"/>
      <c r="U107"/>
      <c r="AC107" s="3"/>
      <c r="AL107" s="4"/>
      <c r="AM107" s="2" t="s">
        <v>2163</v>
      </c>
      <c r="AN107" s="1" t="s">
        <v>2164</v>
      </c>
      <c r="AO107" s="1" t="s">
        <v>2149</v>
      </c>
      <c r="AP107" s="1" t="s">
        <v>2150</v>
      </c>
      <c r="AQ107" s="1" t="s">
        <v>1969</v>
      </c>
      <c r="AR107" s="1" t="s">
        <v>1972</v>
      </c>
      <c r="AS107" s="2"/>
      <c r="AT107" s="1"/>
      <c r="AU107"/>
      <c r="AW107" s="1"/>
    </row>
    <row r="108" spans="2:49" x14ac:dyDescent="0.3">
      <c r="B108" s="3" t="s">
        <v>96</v>
      </c>
      <c r="C108" s="3" t="s">
        <v>55</v>
      </c>
      <c r="E108" s="3" t="s">
        <v>55</v>
      </c>
      <c r="F108" s="3" t="s">
        <v>55</v>
      </c>
      <c r="H108" s="3" t="s">
        <v>38</v>
      </c>
      <c r="I108" s="3" t="s">
        <v>1965</v>
      </c>
      <c r="J108" t="s">
        <v>2161</v>
      </c>
      <c r="K108" s="47" t="s">
        <v>2162</v>
      </c>
      <c r="L108" s="47"/>
      <c r="M108" s="1"/>
      <c r="N108" s="1" t="s">
        <v>2165</v>
      </c>
      <c r="O108" s="1"/>
      <c r="P108" s="1"/>
      <c r="Q108" t="s">
        <v>1974</v>
      </c>
      <c r="R108" s="2"/>
      <c r="S108" s="1"/>
      <c r="U108"/>
      <c r="AC108" s="3"/>
      <c r="AL108" s="4"/>
      <c r="AM108" s="2" t="s">
        <v>2163</v>
      </c>
      <c r="AN108" s="1" t="s">
        <v>2164</v>
      </c>
      <c r="AO108" s="1" t="s">
        <v>2165</v>
      </c>
      <c r="AP108" s="1" t="s">
        <v>2166</v>
      </c>
      <c r="AQ108" s="1" t="s">
        <v>1974</v>
      </c>
      <c r="AR108" s="1" t="s">
        <v>1976</v>
      </c>
      <c r="AS108" s="2"/>
      <c r="AT108" s="1"/>
      <c r="AU108"/>
      <c r="AW108" s="1"/>
    </row>
    <row r="109" spans="2:49" x14ac:dyDescent="0.3">
      <c r="B109" s="3" t="s">
        <v>96</v>
      </c>
      <c r="C109" s="3" t="s">
        <v>55</v>
      </c>
      <c r="E109" s="3" t="s">
        <v>55</v>
      </c>
      <c r="F109" s="3" t="s">
        <v>55</v>
      </c>
      <c r="H109" s="3" t="s">
        <v>38</v>
      </c>
      <c r="I109" s="3" t="s">
        <v>1965</v>
      </c>
      <c r="J109" t="s">
        <v>2161</v>
      </c>
      <c r="K109" s="47" t="s">
        <v>2162</v>
      </c>
      <c r="L109" s="47"/>
      <c r="M109" s="1"/>
      <c r="N109" s="1" t="s">
        <v>2167</v>
      </c>
      <c r="O109" s="1"/>
      <c r="P109" s="1"/>
      <c r="Q109" t="s">
        <v>1977</v>
      </c>
      <c r="R109" s="2"/>
      <c r="S109" s="1" t="s">
        <v>2168</v>
      </c>
      <c r="U109"/>
      <c r="AC109" s="3"/>
      <c r="AL109" s="4"/>
      <c r="AM109" s="2" t="s">
        <v>2163</v>
      </c>
      <c r="AN109" s="1" t="s">
        <v>2164</v>
      </c>
      <c r="AO109" s="1" t="s">
        <v>2167</v>
      </c>
      <c r="AP109" s="1" t="s">
        <v>2169</v>
      </c>
      <c r="AQ109" s="1" t="s">
        <v>1977</v>
      </c>
      <c r="AR109" s="1" t="s">
        <v>1972</v>
      </c>
      <c r="AS109" s="2"/>
      <c r="AT109" s="1" t="s">
        <v>2168</v>
      </c>
      <c r="AU109"/>
      <c r="AW109" s="1"/>
    </row>
    <row r="110" spans="2:49" x14ac:dyDescent="0.3">
      <c r="B110" s="3" t="s">
        <v>96</v>
      </c>
      <c r="C110" s="3" t="s">
        <v>55</v>
      </c>
      <c r="E110" s="3" t="s">
        <v>55</v>
      </c>
      <c r="F110" s="3" t="s">
        <v>55</v>
      </c>
      <c r="H110" s="3" t="s">
        <v>38</v>
      </c>
      <c r="I110" s="3" t="s">
        <v>1965</v>
      </c>
      <c r="J110" t="s">
        <v>2161</v>
      </c>
      <c r="K110" s="47" t="s">
        <v>2162</v>
      </c>
      <c r="L110" s="47"/>
      <c r="M110" s="1"/>
      <c r="N110" s="1" t="s">
        <v>623</v>
      </c>
      <c r="O110" s="1"/>
      <c r="P110" s="1"/>
      <c r="Q110" t="s">
        <v>1977</v>
      </c>
      <c r="R110" s="2"/>
      <c r="S110" s="1" t="s">
        <v>2170</v>
      </c>
      <c r="U110"/>
      <c r="AC110" s="3"/>
      <c r="AL110" s="4"/>
      <c r="AM110" s="2" t="s">
        <v>2163</v>
      </c>
      <c r="AN110" s="1" t="s">
        <v>2164</v>
      </c>
      <c r="AO110" s="1" t="s">
        <v>623</v>
      </c>
      <c r="AP110" s="1" t="s">
        <v>686</v>
      </c>
      <c r="AQ110" s="1" t="s">
        <v>1977</v>
      </c>
      <c r="AR110" s="1" t="s">
        <v>1972</v>
      </c>
      <c r="AS110" s="2"/>
      <c r="AT110" s="1" t="s">
        <v>2170</v>
      </c>
      <c r="AU110"/>
      <c r="AW110" s="1"/>
    </row>
    <row r="111" spans="2:49" x14ac:dyDescent="0.3">
      <c r="B111" s="3" t="s">
        <v>96</v>
      </c>
      <c r="C111" s="3" t="s">
        <v>55</v>
      </c>
      <c r="E111" s="3" t="s">
        <v>55</v>
      </c>
      <c r="F111" s="3" t="s">
        <v>55</v>
      </c>
      <c r="H111" s="3" t="s">
        <v>38</v>
      </c>
      <c r="I111" s="3" t="s">
        <v>1965</v>
      </c>
      <c r="J111" t="s">
        <v>2161</v>
      </c>
      <c r="K111" s="47" t="s">
        <v>2171</v>
      </c>
      <c r="L111" s="47"/>
      <c r="M111" s="1"/>
      <c r="N111" s="1" t="s">
        <v>2149</v>
      </c>
      <c r="O111" s="1"/>
      <c r="P111" s="1"/>
      <c r="Q111" t="s">
        <v>1969</v>
      </c>
      <c r="R111" s="2"/>
      <c r="S111" s="1"/>
      <c r="U111"/>
      <c r="AC111" s="3"/>
      <c r="AL111" s="4"/>
      <c r="AM111" s="2" t="s">
        <v>2172</v>
      </c>
      <c r="AN111" s="1" t="s">
        <v>2173</v>
      </c>
      <c r="AO111" s="1" t="s">
        <v>2149</v>
      </c>
      <c r="AP111" s="1" t="s">
        <v>2150</v>
      </c>
      <c r="AQ111" s="1" t="s">
        <v>1969</v>
      </c>
      <c r="AR111" s="1" t="s">
        <v>1972</v>
      </c>
      <c r="AS111" s="2"/>
      <c r="AT111" s="1"/>
      <c r="AU111"/>
      <c r="AW111" s="1"/>
    </row>
    <row r="112" spans="2:49" x14ac:dyDescent="0.3">
      <c r="B112" s="3" t="s">
        <v>96</v>
      </c>
      <c r="C112" s="3" t="s">
        <v>55</v>
      </c>
      <c r="E112" s="3" t="s">
        <v>55</v>
      </c>
      <c r="F112" s="3" t="s">
        <v>55</v>
      </c>
      <c r="H112" s="3" t="s">
        <v>38</v>
      </c>
      <c r="I112" s="3" t="s">
        <v>1965</v>
      </c>
      <c r="J112" t="s">
        <v>2161</v>
      </c>
      <c r="K112" s="47" t="s">
        <v>2171</v>
      </c>
      <c r="L112" s="47"/>
      <c r="M112" s="1"/>
      <c r="N112" s="1" t="s">
        <v>2165</v>
      </c>
      <c r="O112" s="1"/>
      <c r="P112" s="1"/>
      <c r="Q112" t="s">
        <v>1974</v>
      </c>
      <c r="R112" s="2"/>
      <c r="S112" s="1"/>
      <c r="U112"/>
      <c r="AC112" s="3"/>
      <c r="AL112" s="4"/>
      <c r="AM112" s="2" t="s">
        <v>2172</v>
      </c>
      <c r="AN112" s="1" t="s">
        <v>2173</v>
      </c>
      <c r="AO112" s="1" t="s">
        <v>2165</v>
      </c>
      <c r="AP112" s="1" t="s">
        <v>2166</v>
      </c>
      <c r="AQ112" s="1" t="s">
        <v>1974</v>
      </c>
      <c r="AR112" s="1" t="s">
        <v>1976</v>
      </c>
      <c r="AS112" s="2"/>
      <c r="AT112" s="1"/>
      <c r="AU112"/>
      <c r="AW112" s="1"/>
    </row>
    <row r="113" spans="2:49" x14ac:dyDescent="0.3">
      <c r="B113" s="3" t="s">
        <v>96</v>
      </c>
      <c r="C113" s="3" t="s">
        <v>55</v>
      </c>
      <c r="E113" s="3" t="s">
        <v>55</v>
      </c>
      <c r="F113" s="3" t="s">
        <v>55</v>
      </c>
      <c r="H113" s="3" t="s">
        <v>38</v>
      </c>
      <c r="I113" s="3" t="s">
        <v>1965</v>
      </c>
      <c r="J113" t="s">
        <v>2161</v>
      </c>
      <c r="K113" s="47" t="s">
        <v>2171</v>
      </c>
      <c r="L113" s="47"/>
      <c r="M113" s="1"/>
      <c r="N113" s="1" t="s">
        <v>2167</v>
      </c>
      <c r="O113" s="1"/>
      <c r="P113" s="1"/>
      <c r="Q113" t="s">
        <v>1977</v>
      </c>
      <c r="R113" s="2"/>
      <c r="S113" s="1" t="s">
        <v>2168</v>
      </c>
      <c r="U113"/>
      <c r="AC113" s="3"/>
      <c r="AL113" s="4"/>
      <c r="AM113" s="2" t="s">
        <v>2172</v>
      </c>
      <c r="AN113" s="1" t="s">
        <v>2173</v>
      </c>
      <c r="AO113" s="1" t="s">
        <v>2167</v>
      </c>
      <c r="AP113" s="1" t="s">
        <v>2169</v>
      </c>
      <c r="AQ113" s="1" t="s">
        <v>1977</v>
      </c>
      <c r="AR113" s="1" t="s">
        <v>1972</v>
      </c>
      <c r="AS113" s="2"/>
      <c r="AT113" s="1" t="s">
        <v>2168</v>
      </c>
      <c r="AU113"/>
      <c r="AW113" s="1"/>
    </row>
    <row r="114" spans="2:49" x14ac:dyDescent="0.3">
      <c r="B114" s="3" t="s">
        <v>96</v>
      </c>
      <c r="C114" s="3" t="s">
        <v>55</v>
      </c>
      <c r="E114" s="3" t="s">
        <v>55</v>
      </c>
      <c r="F114" s="3" t="s">
        <v>55</v>
      </c>
      <c r="H114" s="3" t="s">
        <v>38</v>
      </c>
      <c r="I114" s="3" t="s">
        <v>1965</v>
      </c>
      <c r="J114" t="s">
        <v>2161</v>
      </c>
      <c r="K114" s="47" t="s">
        <v>2171</v>
      </c>
      <c r="L114" s="47"/>
      <c r="M114" s="1"/>
      <c r="N114" s="1" t="s">
        <v>623</v>
      </c>
      <c r="O114" s="1"/>
      <c r="P114" s="1"/>
      <c r="Q114" t="s">
        <v>1977</v>
      </c>
      <c r="R114" s="2"/>
      <c r="S114" s="1" t="s">
        <v>2170</v>
      </c>
      <c r="U114"/>
      <c r="AC114" s="3"/>
      <c r="AL114" s="4"/>
      <c r="AM114" s="2" t="s">
        <v>2172</v>
      </c>
      <c r="AN114" s="1" t="s">
        <v>2173</v>
      </c>
      <c r="AO114" s="1" t="s">
        <v>623</v>
      </c>
      <c r="AP114" s="1" t="s">
        <v>686</v>
      </c>
      <c r="AQ114" s="1" t="s">
        <v>1977</v>
      </c>
      <c r="AR114" s="1" t="s">
        <v>1972</v>
      </c>
      <c r="AS114" s="2"/>
      <c r="AT114" s="1" t="s">
        <v>2170</v>
      </c>
      <c r="AU114"/>
      <c r="AW114" s="1"/>
    </row>
    <row r="115" spans="2:49" x14ac:dyDescent="0.3">
      <c r="B115" s="3" t="s">
        <v>96</v>
      </c>
      <c r="C115" s="3" t="s">
        <v>55</v>
      </c>
      <c r="E115" s="3" t="s">
        <v>55</v>
      </c>
      <c r="F115" s="3" t="s">
        <v>55</v>
      </c>
      <c r="H115" s="3" t="s">
        <v>38</v>
      </c>
      <c r="I115" s="3" t="s">
        <v>1965</v>
      </c>
      <c r="J115" s="1" t="s">
        <v>2174</v>
      </c>
      <c r="K115" s="1" t="s">
        <v>2174</v>
      </c>
      <c r="L115" s="1"/>
      <c r="M115" s="1"/>
      <c r="N115" s="1" t="s">
        <v>2167</v>
      </c>
      <c r="O115" s="1"/>
      <c r="P115" s="1"/>
      <c r="Q115" t="s">
        <v>1977</v>
      </c>
      <c r="R115" s="2"/>
      <c r="S115" s="1" t="s">
        <v>2175</v>
      </c>
      <c r="U115"/>
      <c r="AC115" s="3"/>
      <c r="AL115" s="4"/>
      <c r="AM115" s="2" t="s">
        <v>2176</v>
      </c>
      <c r="AN115" s="1" t="s">
        <v>2174</v>
      </c>
      <c r="AO115" s="1" t="s">
        <v>2167</v>
      </c>
      <c r="AP115" s="1" t="s">
        <v>2169</v>
      </c>
      <c r="AQ115" s="1" t="s">
        <v>1977</v>
      </c>
      <c r="AR115" s="1" t="s">
        <v>1972</v>
      </c>
      <c r="AS115" s="2"/>
      <c r="AT115" s="1" t="s">
        <v>2175</v>
      </c>
      <c r="AU115"/>
      <c r="AW115" s="1"/>
    </row>
    <row r="116" spans="2:49" x14ac:dyDescent="0.3">
      <c r="B116" s="3" t="s">
        <v>96</v>
      </c>
      <c r="C116" s="3" t="s">
        <v>55</v>
      </c>
      <c r="E116" s="3" t="s">
        <v>55</v>
      </c>
      <c r="F116" s="3" t="s">
        <v>55</v>
      </c>
      <c r="H116" s="3" t="s">
        <v>38</v>
      </c>
      <c r="I116" s="3" t="s">
        <v>1965</v>
      </c>
      <c r="J116" t="s">
        <v>2174</v>
      </c>
      <c r="K116" t="s">
        <v>2174</v>
      </c>
      <c r="M116" s="1"/>
      <c r="N116" s="1" t="s">
        <v>623</v>
      </c>
      <c r="O116" s="1"/>
      <c r="P116" s="1"/>
      <c r="Q116" t="s">
        <v>1977</v>
      </c>
      <c r="R116" s="2"/>
      <c r="S116" s="1" t="s">
        <v>2170</v>
      </c>
      <c r="U116"/>
      <c r="AC116" s="3"/>
      <c r="AL116" s="4"/>
      <c r="AM116" s="2" t="s">
        <v>2176</v>
      </c>
      <c r="AN116" s="1" t="s">
        <v>2174</v>
      </c>
      <c r="AO116" s="1" t="s">
        <v>623</v>
      </c>
      <c r="AP116" s="1" t="s">
        <v>686</v>
      </c>
      <c r="AQ116" s="1" t="s">
        <v>1977</v>
      </c>
      <c r="AR116" s="1" t="s">
        <v>1972</v>
      </c>
      <c r="AS116" s="2"/>
      <c r="AT116" s="1" t="s">
        <v>2170</v>
      </c>
      <c r="AU116"/>
      <c r="AW116" s="1"/>
    </row>
    <row r="117" spans="2:49" x14ac:dyDescent="0.3">
      <c r="B117" s="3" t="s">
        <v>96</v>
      </c>
      <c r="C117" s="3" t="s">
        <v>55</v>
      </c>
      <c r="E117" s="3" t="s">
        <v>55</v>
      </c>
      <c r="F117" s="3" t="s">
        <v>55</v>
      </c>
      <c r="H117" s="3" t="s">
        <v>38</v>
      </c>
      <c r="I117" s="3" t="s">
        <v>1965</v>
      </c>
      <c r="J117" t="s">
        <v>2177</v>
      </c>
      <c r="K117" t="s">
        <v>2177</v>
      </c>
      <c r="M117" s="1"/>
      <c r="N117" s="1" t="s">
        <v>2178</v>
      </c>
      <c r="O117" s="1"/>
      <c r="P117" s="1"/>
      <c r="Q117" t="s">
        <v>1969</v>
      </c>
      <c r="R117" s="2"/>
      <c r="S117" s="1"/>
      <c r="U117"/>
      <c r="AC117" s="3"/>
      <c r="AL117" s="4"/>
      <c r="AM117" s="2" t="s">
        <v>2179</v>
      </c>
      <c r="AN117" s="1" t="s">
        <v>2177</v>
      </c>
      <c r="AO117" s="1" t="s">
        <v>2178</v>
      </c>
      <c r="AP117" s="1" t="s">
        <v>2180</v>
      </c>
      <c r="AQ117" s="1" t="s">
        <v>1969</v>
      </c>
      <c r="AR117" s="1" t="s">
        <v>1972</v>
      </c>
      <c r="AS117" s="2"/>
      <c r="AT117" s="1"/>
      <c r="AU117"/>
      <c r="AW117" s="1"/>
    </row>
    <row r="118" spans="2:49" x14ac:dyDescent="0.3">
      <c r="B118" s="3" t="s">
        <v>96</v>
      </c>
      <c r="C118" s="3" t="s">
        <v>55</v>
      </c>
      <c r="E118" s="3" t="s">
        <v>55</v>
      </c>
      <c r="F118" s="3" t="s">
        <v>55</v>
      </c>
      <c r="H118" s="3" t="s">
        <v>38</v>
      </c>
      <c r="I118" s="3" t="s">
        <v>1965</v>
      </c>
      <c r="J118" t="s">
        <v>2181</v>
      </c>
      <c r="K118" t="s">
        <v>2181</v>
      </c>
      <c r="M118" s="1"/>
      <c r="N118" s="1" t="s">
        <v>2010</v>
      </c>
      <c r="O118" s="1"/>
      <c r="P118" s="1"/>
      <c r="Q118" t="s">
        <v>1969</v>
      </c>
      <c r="R118" s="2"/>
      <c r="S118" s="1"/>
      <c r="U118"/>
      <c r="AC118" s="3"/>
      <c r="AL118" s="4"/>
      <c r="AM118" s="2" t="s">
        <v>2182</v>
      </c>
      <c r="AN118" s="1" t="s">
        <v>2181</v>
      </c>
      <c r="AO118" s="1" t="s">
        <v>2010</v>
      </c>
      <c r="AP118" s="1" t="s">
        <v>2012</v>
      </c>
      <c r="AQ118" s="1" t="s">
        <v>1969</v>
      </c>
      <c r="AR118" s="1" t="s">
        <v>1972</v>
      </c>
      <c r="AS118" s="2"/>
      <c r="AT118" s="1"/>
      <c r="AU118"/>
      <c r="AW118" s="1"/>
    </row>
    <row r="119" spans="2:49" x14ac:dyDescent="0.3">
      <c r="B119" s="3" t="s">
        <v>96</v>
      </c>
      <c r="C119" s="3" t="s">
        <v>55</v>
      </c>
      <c r="E119" s="3" t="s">
        <v>55</v>
      </c>
      <c r="F119" s="3" t="s">
        <v>55</v>
      </c>
      <c r="H119" s="3" t="s">
        <v>38</v>
      </c>
      <c r="I119" s="3" t="s">
        <v>1965</v>
      </c>
      <c r="J119" t="s">
        <v>2181</v>
      </c>
      <c r="K119" t="s">
        <v>2181</v>
      </c>
      <c r="M119" s="1"/>
      <c r="N119" s="1" t="s">
        <v>2013</v>
      </c>
      <c r="O119" s="1"/>
      <c r="P119" s="1"/>
      <c r="Q119" t="s">
        <v>1969</v>
      </c>
      <c r="R119" s="2"/>
      <c r="S119" s="1"/>
      <c r="U119"/>
      <c r="AC119" s="3"/>
      <c r="AL119" s="4"/>
      <c r="AM119" s="2" t="s">
        <v>2182</v>
      </c>
      <c r="AN119" s="1" t="s">
        <v>2181</v>
      </c>
      <c r="AO119" s="1" t="s">
        <v>2013</v>
      </c>
      <c r="AP119" s="1" t="s">
        <v>2014</v>
      </c>
      <c r="AQ119" s="1" t="s">
        <v>1969</v>
      </c>
      <c r="AR119" s="1" t="s">
        <v>1972</v>
      </c>
      <c r="AS119" s="2"/>
      <c r="AT119" s="1"/>
      <c r="AU119"/>
      <c r="AW119" s="1"/>
    </row>
    <row r="120" spans="2:49" x14ac:dyDescent="0.3">
      <c r="B120" s="3" t="s">
        <v>96</v>
      </c>
      <c r="C120" s="3" t="s">
        <v>55</v>
      </c>
      <c r="E120" s="3" t="s">
        <v>55</v>
      </c>
      <c r="F120" s="3" t="s">
        <v>55</v>
      </c>
      <c r="H120" s="3" t="s">
        <v>38</v>
      </c>
      <c r="I120" s="3" t="s">
        <v>1965</v>
      </c>
      <c r="J120" t="s">
        <v>2181</v>
      </c>
      <c r="K120" t="s">
        <v>2181</v>
      </c>
      <c r="M120" s="1"/>
      <c r="N120" s="1" t="s">
        <v>2183</v>
      </c>
      <c r="O120" s="1"/>
      <c r="P120" s="1"/>
      <c r="Q120" t="s">
        <v>1977</v>
      </c>
      <c r="R120" s="2"/>
      <c r="S120" s="1" t="s">
        <v>2184</v>
      </c>
      <c r="U120"/>
      <c r="AC120" s="3"/>
      <c r="AL120" s="4"/>
      <c r="AM120" s="2" t="s">
        <v>2182</v>
      </c>
      <c r="AN120" s="1" t="s">
        <v>2181</v>
      </c>
      <c r="AO120" s="1" t="s">
        <v>2183</v>
      </c>
      <c r="AP120" s="1" t="s">
        <v>2185</v>
      </c>
      <c r="AQ120" s="1" t="s">
        <v>1977</v>
      </c>
      <c r="AR120" s="1" t="s">
        <v>1972</v>
      </c>
      <c r="AS120" s="2"/>
      <c r="AT120" s="1" t="s">
        <v>2184</v>
      </c>
      <c r="AU120"/>
      <c r="AW120" s="1"/>
    </row>
    <row r="121" spans="2:49" x14ac:dyDescent="0.3">
      <c r="B121" s="3" t="s">
        <v>96</v>
      </c>
      <c r="C121" s="3" t="s">
        <v>55</v>
      </c>
      <c r="E121" s="3" t="s">
        <v>55</v>
      </c>
      <c r="F121" s="3" t="s">
        <v>55</v>
      </c>
      <c r="H121" s="3" t="s">
        <v>38</v>
      </c>
      <c r="I121" s="3" t="s">
        <v>1965</v>
      </c>
      <c r="J121" t="s">
        <v>2186</v>
      </c>
      <c r="K121" t="s">
        <v>2186</v>
      </c>
      <c r="M121" s="1"/>
      <c r="N121" s="1" t="s">
        <v>2010</v>
      </c>
      <c r="O121" s="1"/>
      <c r="P121" s="1"/>
      <c r="Q121" t="s">
        <v>1969</v>
      </c>
      <c r="R121" s="2"/>
      <c r="S121" s="1"/>
      <c r="U121"/>
      <c r="AC121" s="3"/>
      <c r="AL121" s="4"/>
      <c r="AM121" s="2" t="s">
        <v>2187</v>
      </c>
      <c r="AN121" s="1" t="s">
        <v>2186</v>
      </c>
      <c r="AO121" s="1" t="s">
        <v>2010</v>
      </c>
      <c r="AP121" s="1" t="s">
        <v>2012</v>
      </c>
      <c r="AQ121" s="1" t="s">
        <v>1969</v>
      </c>
      <c r="AR121" s="1" t="s">
        <v>1972</v>
      </c>
      <c r="AS121" s="2"/>
      <c r="AT121" s="1"/>
      <c r="AU121"/>
      <c r="AW121" s="1"/>
    </row>
    <row r="122" spans="2:49" x14ac:dyDescent="0.3">
      <c r="B122" s="3" t="s">
        <v>96</v>
      </c>
      <c r="C122" s="3" t="s">
        <v>55</v>
      </c>
      <c r="E122" s="3" t="s">
        <v>55</v>
      </c>
      <c r="F122" s="3" t="s">
        <v>55</v>
      </c>
      <c r="H122" s="3" t="s">
        <v>38</v>
      </c>
      <c r="I122" s="3" t="s">
        <v>1965</v>
      </c>
      <c r="J122" t="s">
        <v>2188</v>
      </c>
      <c r="K122" t="s">
        <v>2188</v>
      </c>
      <c r="M122" s="1"/>
      <c r="N122" s="1" t="s">
        <v>2189</v>
      </c>
      <c r="O122" s="1"/>
      <c r="P122" s="1"/>
      <c r="Q122" t="s">
        <v>1977</v>
      </c>
      <c r="R122" s="2"/>
      <c r="S122" s="1" t="s">
        <v>2190</v>
      </c>
      <c r="U122"/>
      <c r="AC122" s="3"/>
      <c r="AL122" s="4"/>
      <c r="AM122" s="2" t="s">
        <v>2191</v>
      </c>
      <c r="AN122" s="1" t="s">
        <v>2188</v>
      </c>
      <c r="AO122" s="1" t="s">
        <v>2189</v>
      </c>
      <c r="AP122" s="1" t="s">
        <v>1961</v>
      </c>
      <c r="AQ122" s="1" t="s">
        <v>1977</v>
      </c>
      <c r="AR122" s="1" t="s">
        <v>1972</v>
      </c>
      <c r="AS122" s="2"/>
      <c r="AT122" s="1" t="s">
        <v>2190</v>
      </c>
      <c r="AU122"/>
      <c r="AW122" s="1"/>
    </row>
    <row r="123" spans="2:49" x14ac:dyDescent="0.3">
      <c r="B123" s="3" t="s">
        <v>96</v>
      </c>
      <c r="C123" s="3" t="s">
        <v>55</v>
      </c>
      <c r="E123" s="3" t="s">
        <v>55</v>
      </c>
      <c r="F123" s="3" t="s">
        <v>55</v>
      </c>
      <c r="H123" s="3" t="s">
        <v>38</v>
      </c>
      <c r="I123" s="3" t="s">
        <v>1965</v>
      </c>
      <c r="J123" t="s">
        <v>2188</v>
      </c>
      <c r="K123" t="s">
        <v>2188</v>
      </c>
      <c r="M123" s="1"/>
      <c r="N123" s="1" t="s">
        <v>328</v>
      </c>
      <c r="O123" s="1"/>
      <c r="P123" s="1"/>
      <c r="Q123" t="s">
        <v>1977</v>
      </c>
      <c r="R123" s="2"/>
      <c r="S123" s="1" t="s">
        <v>2192</v>
      </c>
      <c r="U123"/>
      <c r="AC123" s="3"/>
      <c r="AL123" s="4"/>
      <c r="AM123" s="2" t="s">
        <v>2191</v>
      </c>
      <c r="AN123" s="1" t="s">
        <v>2188</v>
      </c>
      <c r="AO123" s="1" t="s">
        <v>328</v>
      </c>
      <c r="AP123" s="1" t="s">
        <v>473</v>
      </c>
      <c r="AQ123" s="1" t="s">
        <v>1977</v>
      </c>
      <c r="AR123" s="1" t="s">
        <v>1972</v>
      </c>
      <c r="AS123" s="2"/>
      <c r="AT123" s="1" t="s">
        <v>2192</v>
      </c>
      <c r="AU123"/>
      <c r="AW123" s="1"/>
    </row>
    <row r="124" spans="2:49" x14ac:dyDescent="0.3">
      <c r="B124" s="3" t="s">
        <v>96</v>
      </c>
      <c r="C124" s="3" t="s">
        <v>55</v>
      </c>
      <c r="E124" s="3" t="s">
        <v>55</v>
      </c>
      <c r="F124" s="3" t="s">
        <v>55</v>
      </c>
      <c r="H124" s="3" t="s">
        <v>38</v>
      </c>
      <c r="I124" s="3" t="s">
        <v>1965</v>
      </c>
      <c r="J124" t="s">
        <v>2188</v>
      </c>
      <c r="K124" t="s">
        <v>2188</v>
      </c>
      <c r="M124" s="1"/>
      <c r="N124" s="1" t="s">
        <v>2193</v>
      </c>
      <c r="O124" s="1"/>
      <c r="P124" s="1"/>
      <c r="Q124" t="s">
        <v>1974</v>
      </c>
      <c r="R124" s="2" t="s">
        <v>100</v>
      </c>
      <c r="S124" s="1"/>
      <c r="U124"/>
      <c r="AC124" s="3"/>
      <c r="AL124" s="4"/>
      <c r="AM124" s="2" t="s">
        <v>2191</v>
      </c>
      <c r="AN124" s="1" t="s">
        <v>2188</v>
      </c>
      <c r="AO124" s="1" t="s">
        <v>2193</v>
      </c>
      <c r="AP124" s="1" t="s">
        <v>2194</v>
      </c>
      <c r="AQ124" s="1" t="s">
        <v>1974</v>
      </c>
      <c r="AR124" s="1" t="s">
        <v>1976</v>
      </c>
      <c r="AS124" s="2" t="s">
        <v>100</v>
      </c>
      <c r="AT124" s="1"/>
      <c r="AU124"/>
      <c r="AW124" s="1"/>
    </row>
    <row r="125" spans="2:49" x14ac:dyDescent="0.3">
      <c r="B125" s="3" t="s">
        <v>96</v>
      </c>
      <c r="C125" s="3" t="s">
        <v>55</v>
      </c>
      <c r="E125" s="3" t="s">
        <v>55</v>
      </c>
      <c r="F125" s="3" t="s">
        <v>55</v>
      </c>
      <c r="H125" s="3" t="s">
        <v>38</v>
      </c>
      <c r="I125" s="3" t="s">
        <v>1965</v>
      </c>
      <c r="J125" t="s">
        <v>746</v>
      </c>
      <c r="K125" t="s">
        <v>2195</v>
      </c>
      <c r="M125" s="1"/>
      <c r="N125" s="1" t="s">
        <v>2010</v>
      </c>
      <c r="O125" s="1"/>
      <c r="P125" s="1"/>
      <c r="Q125" t="s">
        <v>1969</v>
      </c>
      <c r="R125" s="2"/>
      <c r="S125" s="1"/>
      <c r="U125"/>
      <c r="AC125" s="3"/>
      <c r="AL125" s="4"/>
      <c r="AM125" s="2" t="s">
        <v>2196</v>
      </c>
      <c r="AN125" s="1" t="s">
        <v>2195</v>
      </c>
      <c r="AO125" s="1" t="s">
        <v>2010</v>
      </c>
      <c r="AP125" s="1" t="s">
        <v>2012</v>
      </c>
      <c r="AQ125" s="1" t="s">
        <v>1969</v>
      </c>
      <c r="AR125" s="1" t="s">
        <v>1972</v>
      </c>
      <c r="AS125" s="2"/>
      <c r="AT125" s="1"/>
      <c r="AU125"/>
      <c r="AW125" s="1"/>
    </row>
  </sheetData>
  <phoneticPr fontId="3" type="noConversion"/>
  <pageMargins left="0.75" right="0.75" top="1" bottom="1" header="0.5" footer="0.5"/>
  <pageSetup paperSize="9" orientation="portrait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D0751-490C-4BC2-A75D-A9C010BD9E66}">
  <sheetPr>
    <tabColor theme="3" tint="0.749992370372631"/>
  </sheetPr>
  <dimension ref="A1:AX134"/>
  <sheetViews>
    <sheetView topLeftCell="Z1" zoomScaleNormal="100" workbookViewId="0">
      <pane ySplit="1" topLeftCell="A2" activePane="bottomLeft" state="frozen"/>
      <selection activeCell="N1" sqref="N1"/>
      <selection pane="bottomLeft" activeCell="C50" sqref="C50:C59"/>
    </sheetView>
  </sheetViews>
  <sheetFormatPr defaultColWidth="8.88671875" defaultRowHeight="14.4" outlineLevelCol="1" x14ac:dyDescent="0.3"/>
  <cols>
    <col min="2" max="3" width="12.88671875" style="3" customWidth="1"/>
    <col min="4" max="4" width="12.88671875" style="3" hidden="1" customWidth="1" outlineLevel="1"/>
    <col min="5" max="5" width="13.6640625" style="3" hidden="1" customWidth="1" outlineLevel="1"/>
    <col min="6" max="6" width="11.88671875" style="3" hidden="1" customWidth="1" outlineLevel="1"/>
    <col min="7" max="7" width="12.109375" style="3" hidden="1" customWidth="1" outlineLevel="1"/>
    <col min="8" max="8" width="7.44140625" style="3" customWidth="1" collapsed="1"/>
    <col min="9" max="10" width="16.33203125" style="3" customWidth="1"/>
    <col min="11" max="11" width="13.88671875" style="3" customWidth="1"/>
    <col min="12" max="12" width="32.88671875" customWidth="1"/>
    <col min="13" max="14" width="29.109375" customWidth="1" outlineLevel="1"/>
    <col min="15" max="15" width="29.88671875" customWidth="1"/>
    <col min="16" max="16" width="40.88671875" customWidth="1"/>
    <col min="17" max="17" width="33.5546875" customWidth="1" outlineLevel="1"/>
    <col min="18" max="18" width="28.6640625" customWidth="1" outlineLevel="1"/>
    <col min="19" max="19" width="23.88671875" customWidth="1" outlineLevel="1"/>
    <col min="20" max="20" width="18.6640625" customWidth="1" outlineLevel="1"/>
    <col min="21" max="21" width="13.6640625" style="3" customWidth="1"/>
    <col min="22" max="22" width="23.6640625" customWidth="1" outlineLevel="1"/>
    <col min="23" max="23" width="24.33203125" customWidth="1" outlineLevel="1"/>
    <col min="24" max="24" width="32.33203125" customWidth="1" outlineLevel="1"/>
    <col min="25" max="29" width="24.33203125" customWidth="1" outlineLevel="1"/>
    <col min="30" max="30" width="8.5546875" bestFit="1" customWidth="1"/>
    <col min="31" max="38" width="8.88671875" style="3"/>
    <col min="39" max="39" width="65.88671875" style="3" customWidth="1"/>
    <col min="40" max="40" width="30.33203125" style="4" hidden="1" customWidth="1" outlineLevel="1"/>
    <col min="41" max="41" width="15.6640625" style="2" hidden="1" customWidth="1" outlineLevel="1"/>
    <col min="42" max="42" width="92.44140625" style="1" hidden="1" customWidth="1" outlineLevel="1"/>
    <col min="43" max="43" width="40.88671875" style="1" hidden="1" customWidth="1" outlineLevel="1"/>
    <col min="44" max="44" width="37.109375" style="1" hidden="1" customWidth="1" outlineLevel="1"/>
    <col min="45" max="45" width="20.44140625" style="1" hidden="1" customWidth="1" outlineLevel="1"/>
    <col min="46" max="46" width="16.88671875" style="1" hidden="1" customWidth="1" outlineLevel="1"/>
    <col min="47" max="47" width="24" style="2" hidden="1" customWidth="1" outlineLevel="1"/>
    <col min="48" max="48" width="50.6640625" style="1" hidden="1" customWidth="1" outlineLevel="1"/>
    <col min="49" max="49" width="8.88671875" collapsed="1"/>
    <col min="50" max="50" width="9.109375" customWidth="1"/>
    <col min="51" max="16384" width="8.88671875" style="1"/>
  </cols>
  <sheetData>
    <row r="1" spans="1:50" s="7" customFormat="1" x14ac:dyDescent="0.3">
      <c r="A1" s="6" t="s">
        <v>0</v>
      </c>
      <c r="B1" s="6" t="s">
        <v>1</v>
      </c>
      <c r="C1" s="6" t="s">
        <v>2</v>
      </c>
      <c r="D1" s="6" t="s">
        <v>3</v>
      </c>
      <c r="E1" s="12" t="s">
        <v>4</v>
      </c>
      <c r="F1" s="12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11</v>
      </c>
      <c r="L1" s="6" t="s">
        <v>12</v>
      </c>
      <c r="M1" s="6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24" t="s">
        <v>21</v>
      </c>
      <c r="V1" s="24" t="s">
        <v>22</v>
      </c>
      <c r="W1" s="24" t="s">
        <v>23</v>
      </c>
      <c r="X1" s="24" t="s">
        <v>24</v>
      </c>
      <c r="Y1" s="24" t="s">
        <v>25</v>
      </c>
      <c r="Z1" s="24" t="s">
        <v>26</v>
      </c>
      <c r="AA1" s="24" t="s">
        <v>27</v>
      </c>
      <c r="AB1" s="24" t="s">
        <v>28</v>
      </c>
      <c r="AC1" s="24" t="s">
        <v>2197</v>
      </c>
      <c r="AD1" s="6" t="s">
        <v>30</v>
      </c>
      <c r="AE1" s="6" t="s">
        <v>31</v>
      </c>
      <c r="AF1" s="6" t="s">
        <v>32</v>
      </c>
      <c r="AG1" s="6" t="s">
        <v>33</v>
      </c>
      <c r="AH1" s="6" t="s">
        <v>34</v>
      </c>
      <c r="AI1" s="6" t="s">
        <v>35</v>
      </c>
      <c r="AJ1" s="6" t="s">
        <v>36</v>
      </c>
      <c r="AK1" s="6" t="s">
        <v>37</v>
      </c>
      <c r="AL1" s="6" t="s">
        <v>38</v>
      </c>
      <c r="AM1" s="6" t="s">
        <v>39</v>
      </c>
      <c r="AN1" s="5" t="s">
        <v>2198</v>
      </c>
      <c r="AO1" s="5" t="s">
        <v>1958</v>
      </c>
      <c r="AP1" s="5" t="s">
        <v>1959</v>
      </c>
      <c r="AQ1" s="5" t="s">
        <v>1960</v>
      </c>
      <c r="AR1" s="5" t="s">
        <v>1961</v>
      </c>
      <c r="AS1" s="5" t="s">
        <v>1962</v>
      </c>
      <c r="AT1" s="5" t="s">
        <v>1963</v>
      </c>
      <c r="AU1" s="5" t="s">
        <v>1964</v>
      </c>
      <c r="AV1" s="5" t="s">
        <v>2199</v>
      </c>
      <c r="AW1" s="6"/>
    </row>
    <row r="2" spans="1:50" x14ac:dyDescent="0.3">
      <c r="A2" s="3" t="s">
        <v>53</v>
      </c>
      <c r="B2" s="3" t="s">
        <v>54</v>
      </c>
      <c r="C2" s="3" t="s">
        <v>55</v>
      </c>
      <c r="E2" s="3" t="s">
        <v>55</v>
      </c>
      <c r="F2" s="3" t="s">
        <v>55</v>
      </c>
      <c r="G2"/>
      <c r="H2" s="3" t="s">
        <v>38</v>
      </c>
      <c r="I2" s="3" t="s">
        <v>1775</v>
      </c>
      <c r="J2" s="3" t="s">
        <v>2104</v>
      </c>
      <c r="K2" s="1" t="s">
        <v>2102</v>
      </c>
      <c r="L2" s="1" t="s">
        <v>2102</v>
      </c>
      <c r="M2" s="1"/>
      <c r="N2" s="1"/>
      <c r="O2" s="1" t="s">
        <v>2103</v>
      </c>
      <c r="P2" s="1" t="s">
        <v>2200</v>
      </c>
      <c r="Q2" s="1">
        <v>230</v>
      </c>
      <c r="R2" t="s">
        <v>116</v>
      </c>
      <c r="S2" s="2" t="s">
        <v>2049</v>
      </c>
      <c r="T2" s="1"/>
      <c r="V2" t="s">
        <v>2201</v>
      </c>
      <c r="W2" t="s">
        <v>2202</v>
      </c>
      <c r="X2" t="s">
        <v>2203</v>
      </c>
      <c r="Z2" t="s">
        <v>2204</v>
      </c>
      <c r="AA2" t="s">
        <v>2205</v>
      </c>
      <c r="AB2" t="s">
        <v>2206</v>
      </c>
      <c r="AC2" t="s">
        <v>2207</v>
      </c>
      <c r="AD2" s="3"/>
      <c r="AL2" s="3" t="s">
        <v>64</v>
      </c>
      <c r="AM2" s="4"/>
      <c r="AN2" s="2" t="s">
        <v>2104</v>
      </c>
      <c r="AO2" s="1" t="s">
        <v>2102</v>
      </c>
      <c r="AP2" s="1" t="s">
        <v>2103</v>
      </c>
      <c r="AQ2" s="1" t="s">
        <v>2105</v>
      </c>
      <c r="AR2" s="1" t="s">
        <v>2016</v>
      </c>
      <c r="AS2" s="1" t="s">
        <v>2019</v>
      </c>
      <c r="AT2" s="2" t="s">
        <v>2049</v>
      </c>
      <c r="AU2" s="1"/>
      <c r="AV2" s="1">
        <v>18</v>
      </c>
      <c r="AX2" s="1"/>
    </row>
    <row r="3" spans="1:50" x14ac:dyDescent="0.3">
      <c r="A3" s="3" t="s">
        <v>53</v>
      </c>
      <c r="B3" s="3" t="s">
        <v>54</v>
      </c>
      <c r="C3" s="3" t="s">
        <v>55</v>
      </c>
      <c r="E3" s="3" t="s">
        <v>55</v>
      </c>
      <c r="F3" s="3" t="s">
        <v>55</v>
      </c>
      <c r="G3"/>
      <c r="H3" s="3" t="s">
        <v>38</v>
      </c>
      <c r="I3" s="3" t="s">
        <v>1775</v>
      </c>
      <c r="J3" s="3" t="s">
        <v>2104</v>
      </c>
      <c r="K3" s="1" t="s">
        <v>2102</v>
      </c>
      <c r="L3" s="1" t="s">
        <v>2102</v>
      </c>
      <c r="M3" s="1"/>
      <c r="N3" s="1"/>
      <c r="O3" s="1" t="s">
        <v>2108</v>
      </c>
      <c r="P3" s="1" t="s">
        <v>2208</v>
      </c>
      <c r="Q3" s="1"/>
      <c r="R3" t="s">
        <v>116</v>
      </c>
      <c r="S3" s="2" t="s">
        <v>2070</v>
      </c>
      <c r="T3" s="1"/>
      <c r="V3" t="s">
        <v>2201</v>
      </c>
      <c r="W3" t="s">
        <v>2202</v>
      </c>
      <c r="X3" t="s">
        <v>2203</v>
      </c>
      <c r="Z3" t="s">
        <v>2209</v>
      </c>
      <c r="AA3" t="s">
        <v>2205</v>
      </c>
      <c r="AB3" t="s">
        <v>2210</v>
      </c>
      <c r="AC3" t="s">
        <v>2211</v>
      </c>
      <c r="AD3" s="3"/>
      <c r="AL3" s="3" t="s">
        <v>64</v>
      </c>
      <c r="AM3" s="4"/>
      <c r="AN3" s="2" t="s">
        <v>2104</v>
      </c>
      <c r="AO3" s="1" t="s">
        <v>2102</v>
      </c>
      <c r="AP3" s="1" t="s">
        <v>2108</v>
      </c>
      <c r="AQ3" s="1" t="s">
        <v>2109</v>
      </c>
      <c r="AR3" s="1" t="s">
        <v>2016</v>
      </c>
      <c r="AS3" s="1" t="s">
        <v>2019</v>
      </c>
      <c r="AT3" s="2" t="s">
        <v>2070</v>
      </c>
      <c r="AU3" s="1"/>
      <c r="AV3" s="1">
        <v>35</v>
      </c>
      <c r="AX3" s="1"/>
    </row>
    <row r="4" spans="1:50" x14ac:dyDescent="0.3">
      <c r="A4" s="3" t="s">
        <v>53</v>
      </c>
      <c r="B4" s="3" t="s">
        <v>54</v>
      </c>
      <c r="C4" s="3" t="s">
        <v>55</v>
      </c>
      <c r="E4" s="3" t="s">
        <v>55</v>
      </c>
      <c r="F4" s="3" t="s">
        <v>55</v>
      </c>
      <c r="G4"/>
      <c r="H4" s="3" t="s">
        <v>38</v>
      </c>
      <c r="I4" s="3" t="s">
        <v>1775</v>
      </c>
      <c r="J4" s="3" t="s">
        <v>2104</v>
      </c>
      <c r="K4" s="1" t="s">
        <v>2102</v>
      </c>
      <c r="L4" s="1" t="s">
        <v>2102</v>
      </c>
      <c r="M4" s="1"/>
      <c r="N4" s="1"/>
      <c r="O4" s="1" t="s">
        <v>2106</v>
      </c>
      <c r="P4" s="1" t="s">
        <v>2212</v>
      </c>
      <c r="Q4" s="1"/>
      <c r="R4" t="s">
        <v>116</v>
      </c>
      <c r="S4" s="2" t="s">
        <v>2017</v>
      </c>
      <c r="T4" s="1"/>
      <c r="V4" t="s">
        <v>2201</v>
      </c>
      <c r="W4" t="s">
        <v>2202</v>
      </c>
      <c r="X4" t="s">
        <v>2203</v>
      </c>
      <c r="Z4" t="s">
        <v>2213</v>
      </c>
      <c r="AA4" t="s">
        <v>2205</v>
      </c>
      <c r="AB4" t="s">
        <v>2214</v>
      </c>
      <c r="AC4" t="s">
        <v>2215</v>
      </c>
      <c r="AD4" s="3"/>
      <c r="AL4" s="3" t="s">
        <v>64</v>
      </c>
      <c r="AM4" s="4"/>
      <c r="AN4" s="2" t="s">
        <v>2104</v>
      </c>
      <c r="AO4" s="1" t="s">
        <v>2102</v>
      </c>
      <c r="AP4" s="1" t="s">
        <v>2106</v>
      </c>
      <c r="AQ4" s="1" t="s">
        <v>2107</v>
      </c>
      <c r="AR4" s="1" t="s">
        <v>2016</v>
      </c>
      <c r="AS4" s="1" t="s">
        <v>2019</v>
      </c>
      <c r="AT4" s="2" t="s">
        <v>2017</v>
      </c>
      <c r="AU4" s="1"/>
      <c r="AV4" s="1">
        <v>85</v>
      </c>
      <c r="AX4" s="1"/>
    </row>
    <row r="5" spans="1:50" x14ac:dyDescent="0.3">
      <c r="A5" s="3" t="s">
        <v>53</v>
      </c>
      <c r="B5" s="3" t="s">
        <v>54</v>
      </c>
      <c r="C5" s="3" t="s">
        <v>55</v>
      </c>
      <c r="E5" s="3" t="s">
        <v>55</v>
      </c>
      <c r="F5" s="3" t="s">
        <v>55</v>
      </c>
      <c r="G5"/>
      <c r="H5" s="3" t="s">
        <v>38</v>
      </c>
      <c r="I5" s="3" t="s">
        <v>1775</v>
      </c>
      <c r="J5" s="3" t="s">
        <v>2007</v>
      </c>
      <c r="K5" t="s">
        <v>2216</v>
      </c>
      <c r="L5" s="1" t="s">
        <v>2005</v>
      </c>
      <c r="M5" s="1"/>
      <c r="N5" s="1"/>
      <c r="O5" s="1" t="s">
        <v>2006</v>
      </c>
      <c r="P5" s="1" t="s">
        <v>2217</v>
      </c>
      <c r="Q5" s="1" t="s">
        <v>2218</v>
      </c>
      <c r="R5" t="s">
        <v>1969</v>
      </c>
      <c r="S5" s="2" t="s">
        <v>427</v>
      </c>
      <c r="T5" s="1"/>
      <c r="V5" t="s">
        <v>2219</v>
      </c>
      <c r="W5" t="s">
        <v>2220</v>
      </c>
      <c r="X5" t="s">
        <v>2221</v>
      </c>
      <c r="Z5" t="s">
        <v>2222</v>
      </c>
      <c r="AA5" t="s">
        <v>2205</v>
      </c>
      <c r="AB5" t="s">
        <v>2223</v>
      </c>
      <c r="AC5" t="s">
        <v>2224</v>
      </c>
      <c r="AD5" s="3"/>
      <c r="AL5" s="3" t="s">
        <v>64</v>
      </c>
      <c r="AM5" s="4"/>
      <c r="AN5" s="2" t="s">
        <v>2007</v>
      </c>
      <c r="AO5" s="1" t="s">
        <v>2005</v>
      </c>
      <c r="AP5" s="1" t="s">
        <v>2006</v>
      </c>
      <c r="AQ5" s="1" t="s">
        <v>2008</v>
      </c>
      <c r="AR5" s="1" t="s">
        <v>1969</v>
      </c>
      <c r="AS5" s="1" t="s">
        <v>1972</v>
      </c>
      <c r="AT5" s="2" t="s">
        <v>427</v>
      </c>
      <c r="AU5" s="1"/>
      <c r="AV5" s="1">
        <v>87</v>
      </c>
      <c r="AX5" s="1"/>
    </row>
    <row r="6" spans="1:50" x14ac:dyDescent="0.3">
      <c r="A6" s="3" t="s">
        <v>53</v>
      </c>
      <c r="B6" s="3" t="s">
        <v>54</v>
      </c>
      <c r="C6" s="3" t="s">
        <v>55</v>
      </c>
      <c r="E6" s="3" t="s">
        <v>55</v>
      </c>
      <c r="F6" s="3" t="s">
        <v>55</v>
      </c>
      <c r="G6"/>
      <c r="H6" s="3" t="s">
        <v>38</v>
      </c>
      <c r="I6" s="3" t="s">
        <v>1775</v>
      </c>
      <c r="J6" s="3" t="s">
        <v>1995</v>
      </c>
      <c r="K6" t="s">
        <v>2216</v>
      </c>
      <c r="L6" s="1" t="s">
        <v>1992</v>
      </c>
      <c r="M6" s="1"/>
      <c r="N6" s="1"/>
      <c r="O6" s="1" t="s">
        <v>1993</v>
      </c>
      <c r="P6" s="1" t="s">
        <v>2225</v>
      </c>
      <c r="Q6" s="1" t="s">
        <v>2226</v>
      </c>
      <c r="R6" t="s">
        <v>1969</v>
      </c>
      <c r="S6" s="2" t="s">
        <v>1994</v>
      </c>
      <c r="T6" s="1"/>
      <c r="V6" t="s">
        <v>2219</v>
      </c>
      <c r="W6" t="s">
        <v>2220</v>
      </c>
      <c r="X6" t="s">
        <v>2227</v>
      </c>
      <c r="Z6" t="s">
        <v>2228</v>
      </c>
      <c r="AA6" t="s">
        <v>2205</v>
      </c>
      <c r="AB6" t="s">
        <v>2229</v>
      </c>
      <c r="AC6" t="s">
        <v>2230</v>
      </c>
      <c r="AD6" s="3"/>
      <c r="AL6" s="3" t="s">
        <v>64</v>
      </c>
      <c r="AM6" s="4"/>
      <c r="AN6" s="2" t="s">
        <v>1995</v>
      </c>
      <c r="AO6" s="1" t="s">
        <v>1992</v>
      </c>
      <c r="AP6" s="1" t="s">
        <v>1993</v>
      </c>
      <c r="AQ6" s="1" t="s">
        <v>1996</v>
      </c>
      <c r="AR6" s="1" t="s">
        <v>1969</v>
      </c>
      <c r="AS6" s="1" t="s">
        <v>1972</v>
      </c>
      <c r="AT6" s="2" t="s">
        <v>1994</v>
      </c>
      <c r="AU6" s="1"/>
      <c r="AV6" s="1">
        <v>89</v>
      </c>
      <c r="AX6" s="1"/>
    </row>
    <row r="7" spans="1:50" x14ac:dyDescent="0.3">
      <c r="A7" s="3" t="s">
        <v>53</v>
      </c>
      <c r="B7" s="3" t="s">
        <v>54</v>
      </c>
      <c r="C7" s="3" t="s">
        <v>55</v>
      </c>
      <c r="E7" s="3" t="s">
        <v>55</v>
      </c>
      <c r="F7" s="3" t="s">
        <v>55</v>
      </c>
      <c r="G7"/>
      <c r="H7" s="3" t="s">
        <v>38</v>
      </c>
      <c r="I7" s="3" t="s">
        <v>1775</v>
      </c>
      <c r="J7" s="3" t="s">
        <v>1995</v>
      </c>
      <c r="K7" t="s">
        <v>2216</v>
      </c>
      <c r="L7" s="1" t="s">
        <v>1992</v>
      </c>
      <c r="M7" s="1"/>
      <c r="N7" s="1"/>
      <c r="O7" s="1" t="s">
        <v>328</v>
      </c>
      <c r="P7" s="46" t="s">
        <v>2231</v>
      </c>
      <c r="Q7" s="182" t="s">
        <v>2232</v>
      </c>
      <c r="R7" t="s">
        <v>93</v>
      </c>
      <c r="S7" s="2" t="s">
        <v>63</v>
      </c>
      <c r="T7" s="1" t="s">
        <v>2233</v>
      </c>
      <c r="V7" t="s">
        <v>2219</v>
      </c>
      <c r="W7" t="s">
        <v>2220</v>
      </c>
      <c r="X7" t="s">
        <v>2227</v>
      </c>
      <c r="AA7" t="s">
        <v>2205</v>
      </c>
      <c r="AB7" t="s">
        <v>2234</v>
      </c>
      <c r="AC7" t="s">
        <v>71</v>
      </c>
      <c r="AD7" s="3"/>
      <c r="AL7" s="3" t="s">
        <v>64</v>
      </c>
      <c r="AM7" s="4"/>
      <c r="AN7" s="2" t="s">
        <v>1995</v>
      </c>
      <c r="AO7" s="1" t="s">
        <v>1992</v>
      </c>
      <c r="AP7" s="1" t="s">
        <v>328</v>
      </c>
      <c r="AQ7" s="1" t="s">
        <v>473</v>
      </c>
      <c r="AR7" s="1" t="s">
        <v>1977</v>
      </c>
      <c r="AS7" s="1" t="s">
        <v>1972</v>
      </c>
      <c r="AT7" s="2"/>
      <c r="AU7" s="1" t="s">
        <v>1997</v>
      </c>
      <c r="AV7" s="1">
        <v>100</v>
      </c>
      <c r="AX7" s="1"/>
    </row>
    <row r="8" spans="1:50" x14ac:dyDescent="0.3">
      <c r="A8" s="3" t="s">
        <v>53</v>
      </c>
      <c r="B8" s="3" t="s">
        <v>54</v>
      </c>
      <c r="C8" s="3" t="s">
        <v>55</v>
      </c>
      <c r="E8" s="3" t="s">
        <v>55</v>
      </c>
      <c r="F8" s="3" t="s">
        <v>55</v>
      </c>
      <c r="G8"/>
      <c r="H8" s="3" t="s">
        <v>38</v>
      </c>
      <c r="I8" s="3" t="s">
        <v>1775</v>
      </c>
      <c r="J8" s="3" t="s">
        <v>2235</v>
      </c>
      <c r="K8" s="1" t="s">
        <v>2236</v>
      </c>
      <c r="L8" s="1" t="s">
        <v>2237</v>
      </c>
      <c r="M8" s="1"/>
      <c r="N8" s="1"/>
      <c r="O8" s="1" t="s">
        <v>2103</v>
      </c>
      <c r="P8" s="1" t="s">
        <v>2200</v>
      </c>
      <c r="Q8" s="1">
        <v>230</v>
      </c>
      <c r="R8" t="s">
        <v>116</v>
      </c>
      <c r="S8" s="2" t="s">
        <v>2049</v>
      </c>
      <c r="T8" s="1"/>
      <c r="V8" t="s">
        <v>2238</v>
      </c>
      <c r="Z8" t="s">
        <v>2204</v>
      </c>
      <c r="AA8" t="s">
        <v>2205</v>
      </c>
      <c r="AB8" t="s">
        <v>2206</v>
      </c>
      <c r="AC8" t="s">
        <v>2207</v>
      </c>
      <c r="AD8" s="3"/>
      <c r="AL8" s="3" t="s">
        <v>64</v>
      </c>
      <c r="AM8" s="4"/>
      <c r="AN8" s="2" t="s">
        <v>2235</v>
      </c>
      <c r="AO8" s="1" t="s">
        <v>2237</v>
      </c>
      <c r="AP8" s="1" t="s">
        <v>2103</v>
      </c>
      <c r="AQ8" s="1" t="s">
        <v>2105</v>
      </c>
      <c r="AR8" s="1" t="s">
        <v>2016</v>
      </c>
      <c r="AS8" s="1" t="s">
        <v>2019</v>
      </c>
      <c r="AT8" s="2" t="s">
        <v>2049</v>
      </c>
      <c r="AU8" s="1"/>
      <c r="AV8" s="1">
        <v>19</v>
      </c>
      <c r="AX8" s="1"/>
    </row>
    <row r="9" spans="1:50" x14ac:dyDescent="0.3">
      <c r="A9" s="3" t="s">
        <v>53</v>
      </c>
      <c r="B9" s="3" t="s">
        <v>54</v>
      </c>
      <c r="C9" s="3" t="s">
        <v>55</v>
      </c>
      <c r="E9" s="3" t="s">
        <v>55</v>
      </c>
      <c r="F9" s="3" t="s">
        <v>55</v>
      </c>
      <c r="G9"/>
      <c r="H9" s="3" t="s">
        <v>38</v>
      </c>
      <c r="I9" s="3" t="s">
        <v>1775</v>
      </c>
      <c r="J9" s="3" t="s">
        <v>2235</v>
      </c>
      <c r="K9" s="1" t="s">
        <v>2236</v>
      </c>
      <c r="L9" s="1" t="s">
        <v>2237</v>
      </c>
      <c r="M9" s="1"/>
      <c r="N9" s="1"/>
      <c r="O9" s="1" t="s">
        <v>2061</v>
      </c>
      <c r="P9" s="1" t="s">
        <v>2239</v>
      </c>
      <c r="Q9" s="1"/>
      <c r="R9" t="s">
        <v>116</v>
      </c>
      <c r="S9" s="2" t="s">
        <v>2070</v>
      </c>
      <c r="T9" s="1"/>
      <c r="U9" s="3" t="s">
        <v>64</v>
      </c>
      <c r="V9" t="s">
        <v>2238</v>
      </c>
      <c r="AA9" t="s">
        <v>2205</v>
      </c>
      <c r="AB9" t="s">
        <v>2240</v>
      </c>
      <c r="AC9" t="s">
        <v>119</v>
      </c>
      <c r="AD9" s="3"/>
      <c r="AL9" s="3" t="s">
        <v>64</v>
      </c>
      <c r="AM9" s="4"/>
      <c r="AN9" s="2" t="s">
        <v>2235</v>
      </c>
      <c r="AO9" s="1" t="s">
        <v>2237</v>
      </c>
      <c r="AP9" s="1" t="s">
        <v>2061</v>
      </c>
      <c r="AQ9" s="1" t="s">
        <v>2063</v>
      </c>
      <c r="AR9" s="1" t="s">
        <v>2016</v>
      </c>
      <c r="AS9" s="1" t="s">
        <v>2019</v>
      </c>
      <c r="AT9" s="2" t="s">
        <v>2070</v>
      </c>
      <c r="AU9" s="1"/>
      <c r="AV9" s="1">
        <v>47</v>
      </c>
      <c r="AX9" s="1"/>
    </row>
    <row r="10" spans="1:50" x14ac:dyDescent="0.3">
      <c r="A10" s="3" t="s">
        <v>53</v>
      </c>
      <c r="B10" s="3" t="s">
        <v>54</v>
      </c>
      <c r="C10" s="3" t="s">
        <v>55</v>
      </c>
      <c r="E10" s="3" t="s">
        <v>55</v>
      </c>
      <c r="F10" s="3" t="s">
        <v>55</v>
      </c>
      <c r="G10"/>
      <c r="H10" s="3" t="s">
        <v>38</v>
      </c>
      <c r="I10" s="3" t="s">
        <v>1775</v>
      </c>
      <c r="J10" s="3" t="s">
        <v>2182</v>
      </c>
      <c r="K10" s="1" t="s">
        <v>2181</v>
      </c>
      <c r="L10" s="1" t="s">
        <v>2181</v>
      </c>
      <c r="M10" s="1"/>
      <c r="N10" s="1"/>
      <c r="O10" s="1" t="s">
        <v>2010</v>
      </c>
      <c r="P10" s="1" t="s">
        <v>2241</v>
      </c>
      <c r="Q10" s="1" t="s">
        <v>2242</v>
      </c>
      <c r="R10" t="s">
        <v>62</v>
      </c>
      <c r="S10" s="2"/>
      <c r="T10" s="1"/>
      <c r="U10" s="3" t="s">
        <v>64</v>
      </c>
      <c r="V10" t="s">
        <v>2243</v>
      </c>
      <c r="AA10" t="s">
        <v>2205</v>
      </c>
      <c r="AB10" t="s">
        <v>2244</v>
      </c>
      <c r="AC10" t="s">
        <v>163</v>
      </c>
      <c r="AD10" s="3"/>
      <c r="AL10" s="3" t="s">
        <v>64</v>
      </c>
      <c r="AM10" s="4"/>
      <c r="AN10" s="2" t="s">
        <v>2182</v>
      </c>
      <c r="AO10" s="1" t="s">
        <v>2181</v>
      </c>
      <c r="AP10" s="1" t="s">
        <v>2010</v>
      </c>
      <c r="AQ10" s="1" t="s">
        <v>2012</v>
      </c>
      <c r="AR10" s="1" t="s">
        <v>1969</v>
      </c>
      <c r="AS10" s="1" t="s">
        <v>1972</v>
      </c>
      <c r="AT10" s="2"/>
      <c r="AU10" s="1"/>
      <c r="AV10" s="1">
        <v>10</v>
      </c>
      <c r="AX10" s="1"/>
    </row>
    <row r="11" spans="1:50" x14ac:dyDescent="0.3">
      <c r="A11" s="3" t="s">
        <v>53</v>
      </c>
      <c r="B11" s="3" t="s">
        <v>54</v>
      </c>
      <c r="C11" s="3" t="s">
        <v>55</v>
      </c>
      <c r="E11" s="3" t="s">
        <v>55</v>
      </c>
      <c r="F11" s="3" t="s">
        <v>55</v>
      </c>
      <c r="G11"/>
      <c r="H11" s="3" t="s">
        <v>38</v>
      </c>
      <c r="I11" s="3" t="s">
        <v>1775</v>
      </c>
      <c r="J11" s="3" t="s">
        <v>2182</v>
      </c>
      <c r="K11" s="1" t="s">
        <v>2181</v>
      </c>
      <c r="L11" s="1" t="s">
        <v>2181</v>
      </c>
      <c r="M11" s="1"/>
      <c r="N11" s="1"/>
      <c r="O11" s="1" t="s">
        <v>2013</v>
      </c>
      <c r="P11" s="1" t="s">
        <v>2245</v>
      </c>
      <c r="Q11" s="1" t="s">
        <v>2246</v>
      </c>
      <c r="R11" t="s">
        <v>62</v>
      </c>
      <c r="S11" s="2"/>
      <c r="T11" s="1"/>
      <c r="U11" s="3" t="s">
        <v>64</v>
      </c>
      <c r="V11" t="s">
        <v>2243</v>
      </c>
      <c r="AA11" t="s">
        <v>2205</v>
      </c>
      <c r="AB11" t="s">
        <v>2247</v>
      </c>
      <c r="AC11" t="s">
        <v>163</v>
      </c>
      <c r="AD11" s="3"/>
      <c r="AL11" s="3" t="s">
        <v>64</v>
      </c>
      <c r="AM11" s="4"/>
      <c r="AN11" s="2" t="s">
        <v>2182</v>
      </c>
      <c r="AO11" s="1" t="s">
        <v>2181</v>
      </c>
      <c r="AP11" s="1" t="s">
        <v>2013</v>
      </c>
      <c r="AQ11" s="1" t="s">
        <v>2014</v>
      </c>
      <c r="AR11" s="1" t="s">
        <v>1969</v>
      </c>
      <c r="AS11" s="1" t="s">
        <v>1972</v>
      </c>
      <c r="AT11" s="2"/>
      <c r="AU11" s="1"/>
      <c r="AV11" s="1">
        <v>41</v>
      </c>
      <c r="AX11" s="1"/>
    </row>
    <row r="12" spans="1:50" x14ac:dyDescent="0.3">
      <c r="A12" s="3" t="s">
        <v>53</v>
      </c>
      <c r="B12" s="3" t="s">
        <v>54</v>
      </c>
      <c r="C12" s="3" t="s">
        <v>55</v>
      </c>
      <c r="E12" s="3" t="s">
        <v>55</v>
      </c>
      <c r="F12" s="3" t="s">
        <v>55</v>
      </c>
      <c r="G12"/>
      <c r="H12" s="3" t="s">
        <v>38</v>
      </c>
      <c r="I12" s="3" t="s">
        <v>1775</v>
      </c>
      <c r="J12" s="3" t="s">
        <v>2182</v>
      </c>
      <c r="K12" s="1" t="s">
        <v>2181</v>
      </c>
      <c r="L12" s="1" t="s">
        <v>2181</v>
      </c>
      <c r="M12" s="1"/>
      <c r="N12" s="1"/>
      <c r="O12" s="1" t="s">
        <v>2183</v>
      </c>
      <c r="P12" s="46" t="s">
        <v>2248</v>
      </c>
      <c r="Q12" s="182" t="s">
        <v>2249</v>
      </c>
      <c r="R12" t="s">
        <v>93</v>
      </c>
      <c r="S12" s="2" t="s">
        <v>63</v>
      </c>
      <c r="T12" s="1" t="s">
        <v>2250</v>
      </c>
      <c r="U12" s="3" t="s">
        <v>64</v>
      </c>
      <c r="V12" t="s">
        <v>2243</v>
      </c>
      <c r="AA12" t="s">
        <v>2205</v>
      </c>
      <c r="AB12" t="s">
        <v>2251</v>
      </c>
      <c r="AC12" t="s">
        <v>71</v>
      </c>
      <c r="AD12" s="3"/>
      <c r="AL12" s="3" t="s">
        <v>64</v>
      </c>
      <c r="AM12" s="4"/>
      <c r="AN12" s="2" t="s">
        <v>2182</v>
      </c>
      <c r="AO12" s="1" t="s">
        <v>2181</v>
      </c>
      <c r="AP12" s="1" t="s">
        <v>2183</v>
      </c>
      <c r="AQ12" s="1" t="s">
        <v>2185</v>
      </c>
      <c r="AR12" s="1" t="s">
        <v>1977</v>
      </c>
      <c r="AS12" s="1" t="s">
        <v>1972</v>
      </c>
      <c r="AT12" s="2"/>
      <c r="AU12" s="1" t="s">
        <v>2184</v>
      </c>
      <c r="AV12" s="1">
        <v>98</v>
      </c>
      <c r="AX12" s="1"/>
    </row>
    <row r="13" spans="1:50" x14ac:dyDescent="0.3">
      <c r="A13" s="3" t="s">
        <v>53</v>
      </c>
      <c r="B13" s="3" t="s">
        <v>54</v>
      </c>
      <c r="C13" s="3" t="s">
        <v>55</v>
      </c>
      <c r="E13" s="3" t="s">
        <v>55</v>
      </c>
      <c r="F13" s="3" t="s">
        <v>55</v>
      </c>
      <c r="G13"/>
      <c r="H13" s="3" t="s">
        <v>38</v>
      </c>
      <c r="I13" s="3" t="s">
        <v>1775</v>
      </c>
      <c r="J13" s="3" t="s">
        <v>2100</v>
      </c>
      <c r="K13" t="s">
        <v>2099</v>
      </c>
      <c r="L13" s="1" t="s">
        <v>2099</v>
      </c>
      <c r="M13" s="1"/>
      <c r="N13" s="1"/>
      <c r="O13" s="1" t="s">
        <v>2010</v>
      </c>
      <c r="P13" s="1" t="s">
        <v>2241</v>
      </c>
      <c r="Q13" s="1" t="s">
        <v>2242</v>
      </c>
      <c r="R13" t="s">
        <v>62</v>
      </c>
      <c r="S13" s="2"/>
      <c r="T13" s="1"/>
      <c r="U13" s="3" t="s">
        <v>64</v>
      </c>
      <c r="V13" t="s">
        <v>2252</v>
      </c>
      <c r="AA13" t="s">
        <v>2205</v>
      </c>
      <c r="AB13" t="s">
        <v>2244</v>
      </c>
      <c r="AC13" t="s">
        <v>163</v>
      </c>
      <c r="AD13" s="3"/>
      <c r="AL13" s="3" t="s">
        <v>64</v>
      </c>
      <c r="AM13" s="4"/>
      <c r="AN13" s="2" t="s">
        <v>2100</v>
      </c>
      <c r="AO13" s="1" t="s">
        <v>2099</v>
      </c>
      <c r="AP13" s="1" t="s">
        <v>2010</v>
      </c>
      <c r="AQ13" s="1" t="s">
        <v>2012</v>
      </c>
      <c r="AR13" s="1" t="s">
        <v>1969</v>
      </c>
      <c r="AS13" s="1" t="s">
        <v>1972</v>
      </c>
      <c r="AT13" s="2"/>
      <c r="AU13" s="1"/>
      <c r="AV13" s="1">
        <v>11</v>
      </c>
      <c r="AX13" s="1"/>
    </row>
    <row r="14" spans="1:50" x14ac:dyDescent="0.3">
      <c r="A14" s="3" t="s">
        <v>53</v>
      </c>
      <c r="B14" s="3" t="s">
        <v>54</v>
      </c>
      <c r="C14" s="3" t="s">
        <v>55</v>
      </c>
      <c r="E14" s="3" t="s">
        <v>55</v>
      </c>
      <c r="F14" s="3" t="s">
        <v>55</v>
      </c>
      <c r="G14"/>
      <c r="H14" s="3" t="s">
        <v>38</v>
      </c>
      <c r="I14" s="3" t="s">
        <v>1775</v>
      </c>
      <c r="J14" s="3" t="s">
        <v>2100</v>
      </c>
      <c r="K14" t="s">
        <v>2099</v>
      </c>
      <c r="L14" s="1" t="s">
        <v>2099</v>
      </c>
      <c r="M14" s="1"/>
      <c r="N14" s="1"/>
      <c r="O14" s="1" t="s">
        <v>2013</v>
      </c>
      <c r="P14" s="1" t="s">
        <v>2245</v>
      </c>
      <c r="Q14" s="1" t="s">
        <v>2246</v>
      </c>
      <c r="R14" t="s">
        <v>62</v>
      </c>
      <c r="S14" s="2"/>
      <c r="T14" s="1"/>
      <c r="U14" s="3" t="s">
        <v>64</v>
      </c>
      <c r="V14" t="s">
        <v>2252</v>
      </c>
      <c r="AA14" t="s">
        <v>2205</v>
      </c>
      <c r="AB14" t="s">
        <v>2247</v>
      </c>
      <c r="AC14" t="s">
        <v>163</v>
      </c>
      <c r="AD14" s="3"/>
      <c r="AL14" s="3" t="s">
        <v>64</v>
      </c>
      <c r="AM14" s="4"/>
      <c r="AN14" s="2" t="s">
        <v>2100</v>
      </c>
      <c r="AO14" s="1" t="s">
        <v>2099</v>
      </c>
      <c r="AP14" s="1" t="s">
        <v>2013</v>
      </c>
      <c r="AQ14" s="1" t="s">
        <v>2014</v>
      </c>
      <c r="AR14" s="1" t="s">
        <v>1969</v>
      </c>
      <c r="AS14" s="1" t="s">
        <v>1972</v>
      </c>
      <c r="AT14" s="2"/>
      <c r="AU14" s="1"/>
      <c r="AV14" s="1">
        <v>42</v>
      </c>
      <c r="AX14" s="1"/>
    </row>
    <row r="15" spans="1:50" x14ac:dyDescent="0.3">
      <c r="A15" s="3" t="s">
        <v>53</v>
      </c>
      <c r="B15" s="3" t="s">
        <v>54</v>
      </c>
      <c r="C15" s="3" t="s">
        <v>55</v>
      </c>
      <c r="E15" s="3" t="s">
        <v>55</v>
      </c>
      <c r="F15" s="3" t="s">
        <v>55</v>
      </c>
      <c r="G15"/>
      <c r="H15" s="3" t="s">
        <v>38</v>
      </c>
      <c r="I15" s="3" t="s">
        <v>1775</v>
      </c>
      <c r="J15" s="3" t="s">
        <v>2100</v>
      </c>
      <c r="K15" t="s">
        <v>2099</v>
      </c>
      <c r="L15" s="1" t="s">
        <v>2099</v>
      </c>
      <c r="M15" s="1"/>
      <c r="N15" s="1"/>
      <c r="O15" s="1" t="s">
        <v>328</v>
      </c>
      <c r="P15" s="1" t="s">
        <v>2253</v>
      </c>
      <c r="Q15" s="1" t="s">
        <v>2254</v>
      </c>
      <c r="R15" t="s">
        <v>93</v>
      </c>
      <c r="S15" s="2" t="s">
        <v>63</v>
      </c>
      <c r="T15" s="1" t="s">
        <v>2255</v>
      </c>
      <c r="U15" s="3" t="s">
        <v>64</v>
      </c>
      <c r="V15" t="s">
        <v>2252</v>
      </c>
      <c r="AA15" t="s">
        <v>2205</v>
      </c>
      <c r="AB15" t="s">
        <v>2256</v>
      </c>
      <c r="AC15" t="s">
        <v>71</v>
      </c>
      <c r="AD15" s="3"/>
      <c r="AL15" s="3" t="s">
        <v>64</v>
      </c>
      <c r="AM15" s="4"/>
      <c r="AN15" s="2" t="s">
        <v>2100</v>
      </c>
      <c r="AO15" s="1" t="s">
        <v>2099</v>
      </c>
      <c r="AP15" s="1" t="s">
        <v>328</v>
      </c>
      <c r="AQ15" s="1" t="s">
        <v>473</v>
      </c>
      <c r="AR15" s="1" t="s">
        <v>1977</v>
      </c>
      <c r="AS15" s="1" t="s">
        <v>1972</v>
      </c>
      <c r="AT15" s="2"/>
      <c r="AU15" s="1" t="s">
        <v>2101</v>
      </c>
      <c r="AV15" s="1">
        <v>101</v>
      </c>
      <c r="AX15" s="1"/>
    </row>
    <row r="16" spans="1:50" x14ac:dyDescent="0.3">
      <c r="A16" s="3" t="s">
        <v>2257</v>
      </c>
      <c r="B16" s="3" t="s">
        <v>54</v>
      </c>
      <c r="C16" s="3" t="s">
        <v>55</v>
      </c>
      <c r="E16" s="3" t="s">
        <v>55</v>
      </c>
      <c r="F16" s="3" t="s">
        <v>55</v>
      </c>
      <c r="G16"/>
      <c r="H16" s="3" t="s">
        <v>38</v>
      </c>
      <c r="I16" s="3" t="s">
        <v>1775</v>
      </c>
      <c r="K16" t="s">
        <v>2099</v>
      </c>
      <c r="L16" s="55" t="s">
        <v>2258</v>
      </c>
      <c r="M16" s="1"/>
      <c r="N16" s="1"/>
      <c r="O16" s="1"/>
      <c r="P16" s="1"/>
      <c r="Q16" s="1"/>
      <c r="S16" s="2"/>
      <c r="T16" s="1"/>
      <c r="V16" t="s">
        <v>2252</v>
      </c>
      <c r="W16" t="s">
        <v>2259</v>
      </c>
      <c r="X16" t="s">
        <v>2260</v>
      </c>
      <c r="AA16" t="s">
        <v>2205</v>
      </c>
      <c r="AD16" s="3"/>
      <c r="AM16" s="4"/>
      <c r="AN16" s="2"/>
      <c r="AO16" s="1"/>
      <c r="AT16" s="2"/>
      <c r="AU16" s="1"/>
      <c r="AX16" s="1"/>
    </row>
    <row r="17" spans="1:50" x14ac:dyDescent="0.3">
      <c r="A17" s="3" t="s">
        <v>2257</v>
      </c>
      <c r="B17" s="3" t="s">
        <v>54</v>
      </c>
      <c r="C17" s="3" t="s">
        <v>55</v>
      </c>
      <c r="E17" s="3" t="s">
        <v>55</v>
      </c>
      <c r="F17" s="3" t="s">
        <v>55</v>
      </c>
      <c r="G17"/>
      <c r="H17" s="3" t="s">
        <v>38</v>
      </c>
      <c r="I17" s="3" t="s">
        <v>1775</v>
      </c>
      <c r="K17" t="s">
        <v>2099</v>
      </c>
      <c r="L17" s="55" t="s">
        <v>2261</v>
      </c>
      <c r="M17" s="1"/>
      <c r="N17" s="1"/>
      <c r="O17" s="1"/>
      <c r="P17" s="1"/>
      <c r="Q17" s="1"/>
      <c r="S17" s="2"/>
      <c r="T17" s="1"/>
      <c r="V17" t="s">
        <v>2252</v>
      </c>
      <c r="W17" t="s">
        <v>2259</v>
      </c>
      <c r="X17" t="s">
        <v>67</v>
      </c>
      <c r="Y17" t="s">
        <v>2262</v>
      </c>
      <c r="AA17" t="s">
        <v>2205</v>
      </c>
      <c r="AD17" s="3"/>
      <c r="AM17" s="4"/>
      <c r="AN17" s="2"/>
      <c r="AO17" s="1"/>
      <c r="AT17" s="2"/>
      <c r="AU17" s="1"/>
      <c r="AX17" s="1"/>
    </row>
    <row r="18" spans="1:50" x14ac:dyDescent="0.3">
      <c r="A18" s="3" t="s">
        <v>2257</v>
      </c>
      <c r="B18" s="3" t="s">
        <v>54</v>
      </c>
      <c r="C18" s="3" t="s">
        <v>55</v>
      </c>
      <c r="E18" s="3" t="s">
        <v>55</v>
      </c>
      <c r="F18" s="3" t="s">
        <v>55</v>
      </c>
      <c r="G18"/>
      <c r="H18" s="3" t="s">
        <v>38</v>
      </c>
      <c r="I18" s="3" t="s">
        <v>1775</v>
      </c>
      <c r="K18" t="s">
        <v>2099</v>
      </c>
      <c r="L18" s="55" t="s">
        <v>2263</v>
      </c>
      <c r="M18" s="1"/>
      <c r="N18" s="1"/>
      <c r="O18" s="1"/>
      <c r="P18" s="1"/>
      <c r="Q18" s="1"/>
      <c r="S18" s="2"/>
      <c r="T18" s="1"/>
      <c r="V18" t="s">
        <v>2252</v>
      </c>
      <c r="W18" t="s">
        <v>2259</v>
      </c>
      <c r="X18" t="s">
        <v>2264</v>
      </c>
      <c r="AA18" t="s">
        <v>2205</v>
      </c>
      <c r="AD18" s="3"/>
      <c r="AM18" s="4"/>
      <c r="AN18" s="2"/>
      <c r="AO18" s="1"/>
      <c r="AT18" s="2"/>
      <c r="AU18" s="1"/>
      <c r="AX18" s="1"/>
    </row>
    <row r="19" spans="1:50" x14ac:dyDescent="0.3">
      <c r="A19" s="3" t="s">
        <v>2257</v>
      </c>
      <c r="B19" s="3" t="s">
        <v>54</v>
      </c>
      <c r="C19" s="3" t="s">
        <v>55</v>
      </c>
      <c r="E19" s="3" t="s">
        <v>55</v>
      </c>
      <c r="F19" s="3" t="s">
        <v>55</v>
      </c>
      <c r="G19"/>
      <c r="H19" s="3" t="s">
        <v>38</v>
      </c>
      <c r="I19" s="3" t="s">
        <v>1775</v>
      </c>
      <c r="K19" t="s">
        <v>2099</v>
      </c>
      <c r="L19" s="55" t="s">
        <v>2265</v>
      </c>
      <c r="M19" s="1"/>
      <c r="N19" s="1"/>
      <c r="O19" s="1"/>
      <c r="P19" s="1"/>
      <c r="Q19" s="1"/>
      <c r="S19" s="2"/>
      <c r="T19" s="1"/>
      <c r="V19" t="s">
        <v>2252</v>
      </c>
      <c r="W19" t="s">
        <v>2259</v>
      </c>
      <c r="X19" t="s">
        <v>2266</v>
      </c>
      <c r="Y19" t="s">
        <v>2267</v>
      </c>
      <c r="AA19" t="s">
        <v>2205</v>
      </c>
      <c r="AD19" s="3"/>
      <c r="AM19" s="4"/>
      <c r="AN19" s="2"/>
      <c r="AO19" s="1"/>
      <c r="AT19" s="2"/>
      <c r="AU19" s="1"/>
      <c r="AX19" s="1"/>
    </row>
    <row r="20" spans="1:50" x14ac:dyDescent="0.3">
      <c r="A20" s="3" t="s">
        <v>2257</v>
      </c>
      <c r="B20" s="3" t="s">
        <v>54</v>
      </c>
      <c r="C20" s="3" t="s">
        <v>55</v>
      </c>
      <c r="E20" s="3" t="s">
        <v>55</v>
      </c>
      <c r="F20" s="3" t="s">
        <v>55</v>
      </c>
      <c r="G20"/>
      <c r="H20" s="3" t="s">
        <v>38</v>
      </c>
      <c r="I20" s="3" t="s">
        <v>1775</v>
      </c>
      <c r="K20" t="s">
        <v>2099</v>
      </c>
      <c r="L20" s="55" t="s">
        <v>2268</v>
      </c>
      <c r="M20" s="1"/>
      <c r="N20" s="1"/>
      <c r="O20" s="1"/>
      <c r="P20" s="1"/>
      <c r="Q20" s="1"/>
      <c r="S20" s="2"/>
      <c r="T20" s="1"/>
      <c r="V20" t="s">
        <v>2252</v>
      </c>
      <c r="W20" t="s">
        <v>2259</v>
      </c>
      <c r="X20" t="s">
        <v>2269</v>
      </c>
      <c r="AA20" t="s">
        <v>2205</v>
      </c>
      <c r="AD20" s="3"/>
      <c r="AM20" s="4"/>
      <c r="AN20" s="2"/>
      <c r="AO20" s="1"/>
      <c r="AT20" s="2"/>
      <c r="AU20" s="1"/>
      <c r="AX20" s="1"/>
    </row>
    <row r="21" spans="1:50" x14ac:dyDescent="0.3">
      <c r="A21" s="3" t="s">
        <v>2257</v>
      </c>
      <c r="B21" s="3" t="s">
        <v>54</v>
      </c>
      <c r="C21" s="3" t="s">
        <v>55</v>
      </c>
      <c r="E21" s="3" t="s">
        <v>55</v>
      </c>
      <c r="F21" s="3" t="s">
        <v>55</v>
      </c>
      <c r="G21"/>
      <c r="H21" s="3" t="s">
        <v>38</v>
      </c>
      <c r="I21" s="3" t="s">
        <v>1775</v>
      </c>
      <c r="K21" t="s">
        <v>2099</v>
      </c>
      <c r="L21" s="55" t="s">
        <v>2270</v>
      </c>
      <c r="M21" s="1"/>
      <c r="N21" s="1"/>
      <c r="O21" s="1"/>
      <c r="P21" s="1"/>
      <c r="Q21" s="1"/>
      <c r="S21" s="2"/>
      <c r="T21" s="1"/>
      <c r="V21" t="s">
        <v>2252</v>
      </c>
      <c r="W21" t="s">
        <v>2259</v>
      </c>
      <c r="X21" t="s">
        <v>2271</v>
      </c>
      <c r="AA21" t="s">
        <v>2205</v>
      </c>
      <c r="AD21" s="3"/>
      <c r="AM21" s="4"/>
      <c r="AN21" s="2"/>
      <c r="AO21" s="1"/>
      <c r="AT21" s="2"/>
      <c r="AU21" s="1"/>
      <c r="AX21" s="1"/>
    </row>
    <row r="22" spans="1:50" x14ac:dyDescent="0.3">
      <c r="A22" s="3" t="s">
        <v>53</v>
      </c>
      <c r="B22" s="3" t="s">
        <v>54</v>
      </c>
      <c r="C22" s="3" t="s">
        <v>55</v>
      </c>
      <c r="E22" s="3" t="s">
        <v>55</v>
      </c>
      <c r="F22" s="3" t="s">
        <v>55</v>
      </c>
      <c r="G22"/>
      <c r="H22" s="3" t="s">
        <v>38</v>
      </c>
      <c r="I22" s="3" t="s">
        <v>1775</v>
      </c>
      <c r="J22" s="3" t="s">
        <v>2272</v>
      </c>
      <c r="K22" t="s">
        <v>2273</v>
      </c>
      <c r="L22" s="1" t="s">
        <v>2274</v>
      </c>
      <c r="M22" s="1"/>
      <c r="N22" s="1"/>
      <c r="O22" s="1" t="s">
        <v>1968</v>
      </c>
      <c r="P22" s="1" t="s">
        <v>2275</v>
      </c>
      <c r="Q22" s="1"/>
      <c r="R22" t="s">
        <v>80</v>
      </c>
      <c r="S22" s="2"/>
      <c r="T22" s="1"/>
      <c r="U22" s="3" t="s">
        <v>64</v>
      </c>
      <c r="V22" t="s">
        <v>2219</v>
      </c>
      <c r="W22" t="s">
        <v>2220</v>
      </c>
      <c r="X22" t="s">
        <v>2276</v>
      </c>
      <c r="AA22" t="s">
        <v>2205</v>
      </c>
      <c r="AB22" t="s">
        <v>2277</v>
      </c>
      <c r="AC22" t="s">
        <v>85</v>
      </c>
      <c r="AD22" s="3"/>
      <c r="AL22" s="3" t="s">
        <v>64</v>
      </c>
      <c r="AM22" s="4"/>
      <c r="AN22" s="2" t="s">
        <v>2272</v>
      </c>
      <c r="AO22" s="1" t="s">
        <v>2274</v>
      </c>
      <c r="AP22" s="1" t="s">
        <v>1968</v>
      </c>
      <c r="AQ22" s="1" t="s">
        <v>1971</v>
      </c>
      <c r="AR22" s="1" t="s">
        <v>1969</v>
      </c>
      <c r="AS22" s="1" t="s">
        <v>1972</v>
      </c>
      <c r="AT22" s="2"/>
      <c r="AU22" s="1"/>
      <c r="AV22" s="1">
        <v>1</v>
      </c>
      <c r="AX22" s="1"/>
    </row>
    <row r="23" spans="1:50" x14ac:dyDescent="0.3">
      <c r="A23" s="3" t="s">
        <v>53</v>
      </c>
      <c r="B23" s="3" t="s">
        <v>54</v>
      </c>
      <c r="C23" s="3" t="s">
        <v>55</v>
      </c>
      <c r="E23" s="3" t="s">
        <v>55</v>
      </c>
      <c r="F23" s="3" t="s">
        <v>55</v>
      </c>
      <c r="G23"/>
      <c r="H23" s="3" t="s">
        <v>38</v>
      </c>
      <c r="I23" s="3" t="s">
        <v>1775</v>
      </c>
      <c r="J23" s="3" t="s">
        <v>2272</v>
      </c>
      <c r="K23" t="s">
        <v>2273</v>
      </c>
      <c r="L23" s="1" t="s">
        <v>2274</v>
      </c>
      <c r="M23" s="1"/>
      <c r="N23" s="1"/>
      <c r="O23" s="1" t="s">
        <v>2278</v>
      </c>
      <c r="P23" s="1" t="s">
        <v>2279</v>
      </c>
      <c r="Q23">
        <v>22154</v>
      </c>
      <c r="R23" t="s">
        <v>99</v>
      </c>
      <c r="S23" s="2"/>
      <c r="T23" s="1"/>
      <c r="U23" s="3" t="s">
        <v>64</v>
      </c>
      <c r="V23" t="s">
        <v>2219</v>
      </c>
      <c r="W23" t="s">
        <v>2220</v>
      </c>
      <c r="X23" t="s">
        <v>2276</v>
      </c>
      <c r="AA23" t="s">
        <v>2205</v>
      </c>
      <c r="AB23" t="s">
        <v>2280</v>
      </c>
      <c r="AC23" t="s">
        <v>103</v>
      </c>
      <c r="AD23" s="3"/>
      <c r="AL23" s="3" t="s">
        <v>64</v>
      </c>
      <c r="AM23" s="4"/>
      <c r="AN23" s="2" t="s">
        <v>2272</v>
      </c>
      <c r="AO23" s="1" t="s">
        <v>2274</v>
      </c>
      <c r="AP23" s="1" t="s">
        <v>2278</v>
      </c>
      <c r="AQ23" s="1" t="s">
        <v>2281</v>
      </c>
      <c r="AR23" s="1" t="s">
        <v>1974</v>
      </c>
      <c r="AS23" s="1" t="s">
        <v>1976</v>
      </c>
      <c r="AT23" s="2"/>
      <c r="AU23" s="1"/>
      <c r="AV23" s="1">
        <v>6</v>
      </c>
      <c r="AX23" s="1"/>
    </row>
    <row r="24" spans="1:50" x14ac:dyDescent="0.3">
      <c r="A24" s="3" t="s">
        <v>53</v>
      </c>
      <c r="B24" s="3" t="s">
        <v>54</v>
      </c>
      <c r="C24" s="3" t="s">
        <v>55</v>
      </c>
      <c r="E24" s="3" t="s">
        <v>55</v>
      </c>
      <c r="F24" s="3" t="s">
        <v>55</v>
      </c>
      <c r="G24"/>
      <c r="H24" s="3" t="s">
        <v>38</v>
      </c>
      <c r="I24" s="3" t="s">
        <v>1775</v>
      </c>
      <c r="J24" s="3" t="s">
        <v>2272</v>
      </c>
      <c r="K24" t="s">
        <v>2273</v>
      </c>
      <c r="L24" s="1" t="s">
        <v>2274</v>
      </c>
      <c r="M24" s="1"/>
      <c r="N24" s="1"/>
      <c r="O24" s="1" t="s">
        <v>1990</v>
      </c>
      <c r="P24" s="1" t="s">
        <v>2282</v>
      </c>
      <c r="Q24" s="1" t="s">
        <v>2283</v>
      </c>
      <c r="R24" t="s">
        <v>80</v>
      </c>
      <c r="S24" s="2"/>
      <c r="T24" s="1"/>
      <c r="V24" t="s">
        <v>2219</v>
      </c>
      <c r="W24" t="s">
        <v>2220</v>
      </c>
      <c r="X24" t="s">
        <v>2276</v>
      </c>
      <c r="AA24" t="s">
        <v>2205</v>
      </c>
      <c r="AB24" t="s">
        <v>2284</v>
      </c>
      <c r="AC24" t="s">
        <v>85</v>
      </c>
      <c r="AD24" s="3"/>
      <c r="AL24" s="3" t="s">
        <v>64</v>
      </c>
      <c r="AM24" s="4"/>
      <c r="AN24" s="2" t="s">
        <v>2272</v>
      </c>
      <c r="AO24" s="1" t="s">
        <v>2274</v>
      </c>
      <c r="AP24" s="1" t="s">
        <v>1990</v>
      </c>
      <c r="AQ24" s="1" t="s">
        <v>1991</v>
      </c>
      <c r="AR24" s="1" t="s">
        <v>1969</v>
      </c>
      <c r="AS24" s="1" t="s">
        <v>1972</v>
      </c>
      <c r="AT24" s="2"/>
      <c r="AU24" s="1"/>
      <c r="AV24" s="1">
        <v>60</v>
      </c>
      <c r="AX24" s="1"/>
    </row>
    <row r="25" spans="1:50" x14ac:dyDescent="0.3">
      <c r="A25" s="3" t="s">
        <v>53</v>
      </c>
      <c r="B25" s="3" t="s">
        <v>54</v>
      </c>
      <c r="C25" s="3" t="s">
        <v>55</v>
      </c>
      <c r="E25" s="3" t="s">
        <v>55</v>
      </c>
      <c r="F25" s="3" t="s">
        <v>55</v>
      </c>
      <c r="G25"/>
      <c r="H25" s="3" t="s">
        <v>38</v>
      </c>
      <c r="I25" s="3" t="s">
        <v>1775</v>
      </c>
      <c r="J25" s="3" t="s">
        <v>2272</v>
      </c>
      <c r="K25" t="s">
        <v>2273</v>
      </c>
      <c r="L25" s="1" t="s">
        <v>2274</v>
      </c>
      <c r="M25" s="1"/>
      <c r="N25" s="1"/>
      <c r="O25" s="1" t="s">
        <v>2285</v>
      </c>
      <c r="P25" s="1" t="s">
        <v>2286</v>
      </c>
      <c r="Q25" s="1"/>
      <c r="R25" t="s">
        <v>80</v>
      </c>
      <c r="S25" s="2"/>
      <c r="T25" s="1"/>
      <c r="V25" t="s">
        <v>2219</v>
      </c>
      <c r="W25" t="s">
        <v>2220</v>
      </c>
      <c r="X25" t="s">
        <v>2276</v>
      </c>
      <c r="AA25" t="s">
        <v>2205</v>
      </c>
      <c r="AB25" t="s">
        <v>2287</v>
      </c>
      <c r="AC25" t="s">
        <v>85</v>
      </c>
      <c r="AD25" s="3"/>
      <c r="AL25" s="3" t="s">
        <v>64</v>
      </c>
      <c r="AM25" s="4"/>
      <c r="AN25" s="2" t="s">
        <v>2272</v>
      </c>
      <c r="AO25" s="1" t="s">
        <v>2274</v>
      </c>
      <c r="AP25" s="1" t="s">
        <v>2288</v>
      </c>
      <c r="AQ25" s="1" t="s">
        <v>2289</v>
      </c>
      <c r="AR25" s="1" t="s">
        <v>1969</v>
      </c>
      <c r="AS25" s="1" t="s">
        <v>1972</v>
      </c>
      <c r="AT25" s="2"/>
      <c r="AU25" s="1"/>
      <c r="AV25" s="1">
        <v>68</v>
      </c>
      <c r="AX25" s="1"/>
    </row>
    <row r="26" spans="1:50" x14ac:dyDescent="0.3">
      <c r="A26" s="3" t="s">
        <v>53</v>
      </c>
      <c r="B26" s="3" t="s">
        <v>54</v>
      </c>
      <c r="C26" s="3" t="s">
        <v>55</v>
      </c>
      <c r="E26" s="3" t="s">
        <v>55</v>
      </c>
      <c r="F26" s="3" t="s">
        <v>55</v>
      </c>
      <c r="G26"/>
      <c r="H26" s="3" t="s">
        <v>38</v>
      </c>
      <c r="I26" s="3" t="s">
        <v>1775</v>
      </c>
      <c r="J26" s="3" t="s">
        <v>2272</v>
      </c>
      <c r="K26" t="s">
        <v>2273</v>
      </c>
      <c r="L26" s="1" t="s">
        <v>2274</v>
      </c>
      <c r="M26" s="1"/>
      <c r="N26" s="1"/>
      <c r="O26" s="1" t="s">
        <v>2083</v>
      </c>
      <c r="P26" s="1" t="s">
        <v>2290</v>
      </c>
      <c r="Q26" s="1">
        <v>3</v>
      </c>
      <c r="R26" t="s">
        <v>99</v>
      </c>
      <c r="S26" s="2"/>
      <c r="T26" s="1"/>
      <c r="U26" s="3" t="s">
        <v>64</v>
      </c>
      <c r="V26" t="s">
        <v>2219</v>
      </c>
      <c r="W26" t="s">
        <v>2220</v>
      </c>
      <c r="X26" t="s">
        <v>2276</v>
      </c>
      <c r="AA26" t="s">
        <v>2205</v>
      </c>
      <c r="AB26" t="s">
        <v>2291</v>
      </c>
      <c r="AC26" t="s">
        <v>103</v>
      </c>
      <c r="AD26" s="3"/>
      <c r="AL26" s="3" t="s">
        <v>64</v>
      </c>
      <c r="AM26" s="4"/>
      <c r="AN26" s="2" t="s">
        <v>2272</v>
      </c>
      <c r="AO26" s="1" t="s">
        <v>2274</v>
      </c>
      <c r="AP26" s="1" t="s">
        <v>2083</v>
      </c>
      <c r="AQ26" s="1" t="s">
        <v>2084</v>
      </c>
      <c r="AR26" s="1" t="s">
        <v>1974</v>
      </c>
      <c r="AS26" s="1" t="s">
        <v>1976</v>
      </c>
      <c r="AT26" s="2"/>
      <c r="AU26" s="1"/>
      <c r="AV26" s="1">
        <v>71</v>
      </c>
      <c r="AX26" s="1"/>
    </row>
    <row r="27" spans="1:50" x14ac:dyDescent="0.3">
      <c r="A27" s="3" t="s">
        <v>53</v>
      </c>
      <c r="B27" s="3" t="s">
        <v>54</v>
      </c>
      <c r="C27" s="3" t="s">
        <v>55</v>
      </c>
      <c r="E27" s="3" t="s">
        <v>55</v>
      </c>
      <c r="F27" s="3" t="s">
        <v>55</v>
      </c>
      <c r="G27"/>
      <c r="H27" s="3" t="s">
        <v>38</v>
      </c>
      <c r="I27" s="3" t="s">
        <v>1775</v>
      </c>
      <c r="J27" s="3" t="s">
        <v>2272</v>
      </c>
      <c r="K27" t="s">
        <v>2273</v>
      </c>
      <c r="L27" s="1" t="s">
        <v>2274</v>
      </c>
      <c r="M27" s="1"/>
      <c r="N27" s="1"/>
      <c r="O27" s="1" t="s">
        <v>2079</v>
      </c>
      <c r="P27" s="1" t="s">
        <v>2292</v>
      </c>
      <c r="Q27" s="1">
        <v>3</v>
      </c>
      <c r="R27" t="s">
        <v>99</v>
      </c>
      <c r="S27" s="2"/>
      <c r="T27" s="1"/>
      <c r="V27" t="s">
        <v>2219</v>
      </c>
      <c r="W27" t="s">
        <v>2220</v>
      </c>
      <c r="X27" t="s">
        <v>2276</v>
      </c>
      <c r="AA27" t="s">
        <v>2205</v>
      </c>
      <c r="AB27" t="s">
        <v>2293</v>
      </c>
      <c r="AC27" t="s">
        <v>103</v>
      </c>
      <c r="AD27" s="3"/>
      <c r="AL27" s="3" t="s">
        <v>64</v>
      </c>
      <c r="AM27" s="4"/>
      <c r="AN27" s="2" t="s">
        <v>2272</v>
      </c>
      <c r="AO27" s="1" t="s">
        <v>2274</v>
      </c>
      <c r="AP27" s="1" t="s">
        <v>2079</v>
      </c>
      <c r="AQ27" s="1" t="s">
        <v>2080</v>
      </c>
      <c r="AR27" s="1" t="s">
        <v>1974</v>
      </c>
      <c r="AS27" s="1" t="s">
        <v>1976</v>
      </c>
      <c r="AT27" s="2"/>
      <c r="AU27" s="1"/>
      <c r="AV27" s="1">
        <v>74</v>
      </c>
      <c r="AX27" s="1"/>
    </row>
    <row r="28" spans="1:50" x14ac:dyDescent="0.3">
      <c r="A28" s="3" t="s">
        <v>53</v>
      </c>
      <c r="B28" s="3" t="s">
        <v>54</v>
      </c>
      <c r="C28" s="3" t="s">
        <v>55</v>
      </c>
      <c r="E28" s="3" t="s">
        <v>55</v>
      </c>
      <c r="F28" s="3" t="s">
        <v>55</v>
      </c>
      <c r="G28"/>
      <c r="H28" s="3" t="s">
        <v>38</v>
      </c>
      <c r="I28" s="3" t="s">
        <v>1775</v>
      </c>
      <c r="J28" s="3" t="s">
        <v>2272</v>
      </c>
      <c r="K28" t="s">
        <v>2273</v>
      </c>
      <c r="L28" s="1" t="s">
        <v>2274</v>
      </c>
      <c r="M28" s="1"/>
      <c r="N28" s="1"/>
      <c r="O28" s="1" t="s">
        <v>2058</v>
      </c>
      <c r="P28" s="1" t="s">
        <v>2294</v>
      </c>
      <c r="Q28" s="1" t="s">
        <v>2295</v>
      </c>
      <c r="R28" t="s">
        <v>93</v>
      </c>
      <c r="S28" s="2" t="s">
        <v>63</v>
      </c>
      <c r="T28" s="1" t="s">
        <v>2296</v>
      </c>
      <c r="U28" s="3" t="s">
        <v>64</v>
      </c>
      <c r="V28" t="s">
        <v>2219</v>
      </c>
      <c r="W28" t="s">
        <v>2220</v>
      </c>
      <c r="X28" t="s">
        <v>2276</v>
      </c>
      <c r="AA28" t="s">
        <v>2205</v>
      </c>
      <c r="AB28" t="s">
        <v>2297</v>
      </c>
      <c r="AC28" t="s">
        <v>71</v>
      </c>
      <c r="AD28" s="3"/>
      <c r="AL28" s="3" t="s">
        <v>64</v>
      </c>
      <c r="AM28" s="4"/>
      <c r="AN28" s="2" t="s">
        <v>2272</v>
      </c>
      <c r="AO28" s="1" t="s">
        <v>2274</v>
      </c>
      <c r="AP28" s="1" t="s">
        <v>2058</v>
      </c>
      <c r="AQ28" s="1" t="s">
        <v>2060</v>
      </c>
      <c r="AR28" s="1" t="s">
        <v>1977</v>
      </c>
      <c r="AS28" s="1" t="s">
        <v>1972</v>
      </c>
      <c r="AT28" s="2"/>
      <c r="AU28" s="1" t="s">
        <v>2059</v>
      </c>
      <c r="AV28" s="1">
        <v>81</v>
      </c>
      <c r="AX28" s="1"/>
    </row>
    <row r="29" spans="1:50" x14ac:dyDescent="0.3">
      <c r="A29" s="3" t="s">
        <v>53</v>
      </c>
      <c r="B29" s="3" t="s">
        <v>54</v>
      </c>
      <c r="C29" s="3" t="s">
        <v>55</v>
      </c>
      <c r="E29" s="3" t="s">
        <v>55</v>
      </c>
      <c r="F29" s="3" t="s">
        <v>55</v>
      </c>
      <c r="G29"/>
      <c r="H29" s="3" t="s">
        <v>38</v>
      </c>
      <c r="I29" s="3" t="s">
        <v>1775</v>
      </c>
      <c r="J29" s="3" t="s">
        <v>2272</v>
      </c>
      <c r="K29" t="s">
        <v>2273</v>
      </c>
      <c r="L29" s="1" t="s">
        <v>2274</v>
      </c>
      <c r="M29" s="1"/>
      <c r="N29" s="1"/>
      <c r="O29" s="1" t="s">
        <v>328</v>
      </c>
      <c r="P29" s="46" t="s">
        <v>2298</v>
      </c>
      <c r="Q29" s="182" t="s">
        <v>2299</v>
      </c>
      <c r="R29" t="s">
        <v>93</v>
      </c>
      <c r="S29" s="2" t="s">
        <v>63</v>
      </c>
      <c r="T29" s="1" t="s">
        <v>2300</v>
      </c>
      <c r="U29" s="3" t="s">
        <v>64</v>
      </c>
      <c r="V29" t="s">
        <v>2219</v>
      </c>
      <c r="W29" t="s">
        <v>2220</v>
      </c>
      <c r="X29" t="s">
        <v>2276</v>
      </c>
      <c r="AA29" t="s">
        <v>2205</v>
      </c>
      <c r="AB29" t="s">
        <v>2301</v>
      </c>
      <c r="AC29" t="s">
        <v>71</v>
      </c>
      <c r="AD29" s="3"/>
      <c r="AL29" s="3" t="s">
        <v>64</v>
      </c>
      <c r="AM29" s="4"/>
      <c r="AN29" s="2" t="s">
        <v>2272</v>
      </c>
      <c r="AO29" s="1" t="s">
        <v>2274</v>
      </c>
      <c r="AP29" s="1" t="s">
        <v>328</v>
      </c>
      <c r="AQ29" s="1" t="s">
        <v>473</v>
      </c>
      <c r="AR29" s="1" t="s">
        <v>1977</v>
      </c>
      <c r="AS29" s="1" t="s">
        <v>1972</v>
      </c>
      <c r="AT29" s="2"/>
      <c r="AU29" s="1" t="s">
        <v>2302</v>
      </c>
      <c r="AV29" s="1">
        <v>102</v>
      </c>
      <c r="AX29" s="1"/>
    </row>
    <row r="30" spans="1:50" x14ac:dyDescent="0.3">
      <c r="A30" s="3" t="s">
        <v>53</v>
      </c>
      <c r="B30" s="3" t="s">
        <v>54</v>
      </c>
      <c r="C30" s="3" t="s">
        <v>55</v>
      </c>
      <c r="E30" s="3" t="s">
        <v>55</v>
      </c>
      <c r="F30" s="3" t="s">
        <v>55</v>
      </c>
      <c r="G30"/>
      <c r="H30" s="3" t="s">
        <v>38</v>
      </c>
      <c r="I30" s="3" t="s">
        <v>1775</v>
      </c>
      <c r="J30" s="3" t="s">
        <v>2272</v>
      </c>
      <c r="K30" t="s">
        <v>2273</v>
      </c>
      <c r="L30" s="1" t="s">
        <v>2274</v>
      </c>
      <c r="M30" s="1"/>
      <c r="N30" s="1"/>
      <c r="O30" s="1" t="s">
        <v>2303</v>
      </c>
      <c r="P30" s="1" t="s">
        <v>2304</v>
      </c>
      <c r="Q30" s="1"/>
      <c r="R30" t="s">
        <v>80</v>
      </c>
      <c r="S30" s="2"/>
      <c r="T30" s="1"/>
      <c r="V30" t="s">
        <v>2219</v>
      </c>
      <c r="W30" t="s">
        <v>2220</v>
      </c>
      <c r="X30" t="s">
        <v>2276</v>
      </c>
      <c r="AA30" t="s">
        <v>2205</v>
      </c>
      <c r="AB30" t="s">
        <v>2305</v>
      </c>
      <c r="AC30" t="s">
        <v>85</v>
      </c>
      <c r="AD30" s="3"/>
      <c r="AL30" s="3" t="s">
        <v>64</v>
      </c>
      <c r="AM30" s="4"/>
      <c r="AN30" s="2" t="s">
        <v>2272</v>
      </c>
      <c r="AO30" s="1" t="s">
        <v>2274</v>
      </c>
      <c r="AP30" s="1" t="s">
        <v>2306</v>
      </c>
      <c r="AQ30" s="1" t="s">
        <v>2307</v>
      </c>
      <c r="AR30" s="1" t="s">
        <v>1969</v>
      </c>
      <c r="AS30" s="1" t="s">
        <v>1972</v>
      </c>
      <c r="AT30" s="2"/>
      <c r="AU30" s="1"/>
      <c r="AV30" s="1">
        <v>114</v>
      </c>
      <c r="AX30" s="1"/>
    </row>
    <row r="31" spans="1:50" x14ac:dyDescent="0.3">
      <c r="A31" s="3" t="s">
        <v>53</v>
      </c>
      <c r="B31" s="3" t="s">
        <v>54</v>
      </c>
      <c r="C31" s="3" t="s">
        <v>55</v>
      </c>
      <c r="E31" s="3" t="s">
        <v>55</v>
      </c>
      <c r="F31" s="3" t="s">
        <v>55</v>
      </c>
      <c r="G31"/>
      <c r="H31" s="3" t="s">
        <v>38</v>
      </c>
      <c r="I31" s="3" t="s">
        <v>1775</v>
      </c>
      <c r="J31" s="3" t="s">
        <v>2308</v>
      </c>
      <c r="K31" s="1" t="s">
        <v>2309</v>
      </c>
      <c r="L31" s="1" t="s">
        <v>2309</v>
      </c>
      <c r="M31" s="1"/>
      <c r="N31" s="1"/>
      <c r="O31" s="1" t="s">
        <v>2010</v>
      </c>
      <c r="P31" s="1" t="s">
        <v>2241</v>
      </c>
      <c r="Q31" s="1" t="s">
        <v>2242</v>
      </c>
      <c r="R31" t="s">
        <v>62</v>
      </c>
      <c r="S31" s="2"/>
      <c r="T31" s="1"/>
      <c r="U31" s="3" t="s">
        <v>64</v>
      </c>
      <c r="V31" t="s">
        <v>2310</v>
      </c>
      <c r="W31" t="s">
        <v>2311</v>
      </c>
      <c r="X31" t="s">
        <v>67</v>
      </c>
      <c r="Y31" t="s">
        <v>2312</v>
      </c>
      <c r="AA31" t="s">
        <v>2205</v>
      </c>
      <c r="AB31" t="s">
        <v>2244</v>
      </c>
      <c r="AC31" t="s">
        <v>163</v>
      </c>
      <c r="AD31" s="3"/>
      <c r="AL31" s="3" t="s">
        <v>64</v>
      </c>
      <c r="AM31" s="4"/>
      <c r="AN31" s="2" t="s">
        <v>2308</v>
      </c>
      <c r="AO31" s="1" t="s">
        <v>2309</v>
      </c>
      <c r="AP31" s="1" t="s">
        <v>2010</v>
      </c>
      <c r="AQ31" s="1" t="s">
        <v>2012</v>
      </c>
      <c r="AR31" s="1" t="s">
        <v>1969</v>
      </c>
      <c r="AS31" s="1" t="s">
        <v>1972</v>
      </c>
      <c r="AT31" s="2"/>
      <c r="AU31" s="1"/>
      <c r="AV31" s="1">
        <v>12</v>
      </c>
      <c r="AX31" s="1"/>
    </row>
    <row r="32" spans="1:50" x14ac:dyDescent="0.3">
      <c r="A32" s="3" t="s">
        <v>53</v>
      </c>
      <c r="B32" s="3" t="s">
        <v>54</v>
      </c>
      <c r="C32" s="3" t="s">
        <v>55</v>
      </c>
      <c r="E32" s="3" t="s">
        <v>55</v>
      </c>
      <c r="F32" s="3" t="s">
        <v>55</v>
      </c>
      <c r="G32"/>
      <c r="H32" s="3" t="s">
        <v>38</v>
      </c>
      <c r="I32" s="3" t="s">
        <v>1775</v>
      </c>
      <c r="J32" s="3" t="s">
        <v>2308</v>
      </c>
      <c r="K32" s="1" t="s">
        <v>2309</v>
      </c>
      <c r="L32" s="1" t="s">
        <v>2309</v>
      </c>
      <c r="M32" s="1"/>
      <c r="N32" s="1"/>
      <c r="O32" s="1" t="s">
        <v>2013</v>
      </c>
      <c r="P32" s="1" t="s">
        <v>2245</v>
      </c>
      <c r="Q32" s="1" t="s">
        <v>2246</v>
      </c>
      <c r="R32" t="s">
        <v>62</v>
      </c>
      <c r="S32" s="2"/>
      <c r="T32" s="1"/>
      <c r="U32" s="3" t="s">
        <v>64</v>
      </c>
      <c r="V32" t="s">
        <v>2310</v>
      </c>
      <c r="W32" t="s">
        <v>2311</v>
      </c>
      <c r="X32" t="s">
        <v>67</v>
      </c>
      <c r="Y32" t="s">
        <v>2312</v>
      </c>
      <c r="AA32" t="s">
        <v>2205</v>
      </c>
      <c r="AB32" t="s">
        <v>2247</v>
      </c>
      <c r="AC32" t="s">
        <v>163</v>
      </c>
      <c r="AD32" s="3"/>
      <c r="AL32" s="3" t="s">
        <v>64</v>
      </c>
      <c r="AM32" s="4"/>
      <c r="AN32" s="2" t="s">
        <v>2308</v>
      </c>
      <c r="AO32" s="1" t="s">
        <v>2309</v>
      </c>
      <c r="AP32" s="1" t="s">
        <v>2013</v>
      </c>
      <c r="AQ32" s="1" t="s">
        <v>2014</v>
      </c>
      <c r="AR32" s="1" t="s">
        <v>1969</v>
      </c>
      <c r="AS32" s="1" t="s">
        <v>1972</v>
      </c>
      <c r="AT32" s="2"/>
      <c r="AU32" s="1"/>
      <c r="AV32" s="1">
        <v>43</v>
      </c>
      <c r="AX32" s="1"/>
    </row>
    <row r="33" spans="1:50" x14ac:dyDescent="0.3">
      <c r="A33" s="3" t="s">
        <v>53</v>
      </c>
      <c r="B33" s="3" t="s">
        <v>54</v>
      </c>
      <c r="C33" s="3" t="s">
        <v>55</v>
      </c>
      <c r="E33" s="3" t="s">
        <v>55</v>
      </c>
      <c r="F33" s="3" t="s">
        <v>55</v>
      </c>
      <c r="G33"/>
      <c r="H33" s="3" t="s">
        <v>38</v>
      </c>
      <c r="I33" s="3" t="s">
        <v>1775</v>
      </c>
      <c r="J33" s="3" t="s">
        <v>2308</v>
      </c>
      <c r="K33" s="1" t="s">
        <v>2309</v>
      </c>
      <c r="L33" s="1" t="s">
        <v>2309</v>
      </c>
      <c r="M33" s="1"/>
      <c r="N33" s="1"/>
      <c r="O33" s="1" t="s">
        <v>2023</v>
      </c>
      <c r="P33" s="1" t="s">
        <v>2313</v>
      </c>
      <c r="Q33" s="1"/>
      <c r="R33" t="s">
        <v>116</v>
      </c>
      <c r="S33" s="2" t="s">
        <v>2024</v>
      </c>
      <c r="T33" s="1"/>
      <c r="U33" s="3" t="s">
        <v>64</v>
      </c>
      <c r="V33" t="s">
        <v>2310</v>
      </c>
      <c r="W33" t="s">
        <v>2311</v>
      </c>
      <c r="X33" t="s">
        <v>67</v>
      </c>
      <c r="Y33" t="s">
        <v>2312</v>
      </c>
      <c r="AA33" t="s">
        <v>2205</v>
      </c>
      <c r="AB33" t="s">
        <v>2314</v>
      </c>
      <c r="AC33" t="s">
        <v>119</v>
      </c>
      <c r="AD33" s="3"/>
      <c r="AL33" s="3" t="s">
        <v>64</v>
      </c>
      <c r="AM33" s="4"/>
      <c r="AN33" s="2" t="s">
        <v>2308</v>
      </c>
      <c r="AO33" s="1" t="s">
        <v>2309</v>
      </c>
      <c r="AP33" s="1" t="s">
        <v>2023</v>
      </c>
      <c r="AQ33" s="1" t="s">
        <v>2026</v>
      </c>
      <c r="AR33" s="1" t="s">
        <v>2016</v>
      </c>
      <c r="AS33" s="1" t="s">
        <v>2019</v>
      </c>
      <c r="AT33" s="2" t="s">
        <v>2024</v>
      </c>
      <c r="AU33" s="1"/>
      <c r="AV33" s="1">
        <v>61</v>
      </c>
      <c r="AX33" s="1"/>
    </row>
    <row r="34" spans="1:50" x14ac:dyDescent="0.3">
      <c r="A34" s="3" t="s">
        <v>53</v>
      </c>
      <c r="B34" s="3" t="s">
        <v>54</v>
      </c>
      <c r="C34" s="3" t="s">
        <v>55</v>
      </c>
      <c r="E34" s="3" t="s">
        <v>55</v>
      </c>
      <c r="F34" s="3" t="s">
        <v>55</v>
      </c>
      <c r="G34"/>
      <c r="H34" s="3" t="s">
        <v>38</v>
      </c>
      <c r="I34" s="3" t="s">
        <v>1775</v>
      </c>
      <c r="J34" s="3" t="s">
        <v>2132</v>
      </c>
      <c r="K34" t="s">
        <v>2315</v>
      </c>
      <c r="L34" s="1" t="s">
        <v>2131</v>
      </c>
      <c r="M34" s="1"/>
      <c r="N34" s="1"/>
      <c r="O34" s="1" t="s">
        <v>2006</v>
      </c>
      <c r="P34" s="1" t="s">
        <v>2217</v>
      </c>
      <c r="Q34" s="1" t="s">
        <v>2218</v>
      </c>
      <c r="R34" t="s">
        <v>62</v>
      </c>
      <c r="S34" s="2" t="s">
        <v>427</v>
      </c>
      <c r="T34" s="1"/>
      <c r="V34" t="s">
        <v>2316</v>
      </c>
      <c r="W34" t="s">
        <v>2317</v>
      </c>
      <c r="X34" t="s">
        <v>2318</v>
      </c>
      <c r="AA34" t="s">
        <v>2205</v>
      </c>
      <c r="AB34" t="s">
        <v>2319</v>
      </c>
      <c r="AC34" t="s">
        <v>163</v>
      </c>
      <c r="AD34" s="3"/>
      <c r="AL34" s="3" t="s">
        <v>64</v>
      </c>
      <c r="AM34" s="4"/>
      <c r="AN34" s="2" t="s">
        <v>2132</v>
      </c>
      <c r="AO34" s="1" t="s">
        <v>2131</v>
      </c>
      <c r="AP34" s="1" t="s">
        <v>2006</v>
      </c>
      <c r="AQ34" s="1" t="s">
        <v>2008</v>
      </c>
      <c r="AR34" s="1" t="s">
        <v>1969</v>
      </c>
      <c r="AS34" s="1" t="s">
        <v>1972</v>
      </c>
      <c r="AT34" s="2" t="s">
        <v>427</v>
      </c>
      <c r="AU34" s="1"/>
      <c r="AV34" s="1">
        <v>88</v>
      </c>
      <c r="AX34" s="1"/>
    </row>
    <row r="35" spans="1:50" x14ac:dyDescent="0.3">
      <c r="A35" s="3" t="s">
        <v>53</v>
      </c>
      <c r="B35" s="3" t="s">
        <v>54</v>
      </c>
      <c r="C35" s="3" t="s">
        <v>55</v>
      </c>
      <c r="E35" s="3" t="s">
        <v>55</v>
      </c>
      <c r="F35" s="3" t="s">
        <v>55</v>
      </c>
      <c r="G35"/>
      <c r="H35" s="3" t="s">
        <v>38</v>
      </c>
      <c r="I35" s="3" t="s">
        <v>1775</v>
      </c>
      <c r="J35" s="3" t="s">
        <v>2130</v>
      </c>
      <c r="K35" t="s">
        <v>2315</v>
      </c>
      <c r="L35" s="1" t="s">
        <v>2129</v>
      </c>
      <c r="M35" s="1"/>
      <c r="N35" s="1"/>
      <c r="O35" s="1" t="s">
        <v>1993</v>
      </c>
      <c r="P35" s="1" t="s">
        <v>2225</v>
      </c>
      <c r="Q35" s="1" t="s">
        <v>2226</v>
      </c>
      <c r="R35" t="s">
        <v>62</v>
      </c>
      <c r="S35" s="2" t="s">
        <v>1994</v>
      </c>
      <c r="T35" s="1"/>
      <c r="V35" t="s">
        <v>2316</v>
      </c>
      <c r="W35" t="s">
        <v>2317</v>
      </c>
      <c r="X35" t="s">
        <v>2320</v>
      </c>
      <c r="AA35" t="s">
        <v>2205</v>
      </c>
      <c r="AB35" t="s">
        <v>2321</v>
      </c>
      <c r="AC35" t="s">
        <v>163</v>
      </c>
      <c r="AD35" s="3"/>
      <c r="AL35" s="3" t="s">
        <v>64</v>
      </c>
      <c r="AM35" s="4"/>
      <c r="AN35" s="2" t="s">
        <v>2130</v>
      </c>
      <c r="AO35" s="1" t="s">
        <v>2129</v>
      </c>
      <c r="AP35" s="1" t="s">
        <v>1993</v>
      </c>
      <c r="AQ35" s="1" t="s">
        <v>1996</v>
      </c>
      <c r="AR35" s="1" t="s">
        <v>1969</v>
      </c>
      <c r="AS35" s="1" t="s">
        <v>1972</v>
      </c>
      <c r="AT35" s="2" t="s">
        <v>1994</v>
      </c>
      <c r="AU35" s="1"/>
      <c r="AV35" s="1">
        <v>90</v>
      </c>
      <c r="AX35" s="1"/>
    </row>
    <row r="36" spans="1:50" x14ac:dyDescent="0.3">
      <c r="A36" s="3" t="s">
        <v>53</v>
      </c>
      <c r="B36" s="3" t="s">
        <v>54</v>
      </c>
      <c r="C36" s="3" t="s">
        <v>55</v>
      </c>
      <c r="E36" s="3" t="s">
        <v>55</v>
      </c>
      <c r="F36" s="3" t="s">
        <v>55</v>
      </c>
      <c r="G36"/>
      <c r="H36" s="3" t="s">
        <v>38</v>
      </c>
      <c r="I36" s="3" t="s">
        <v>1775</v>
      </c>
      <c r="J36" s="3" t="s">
        <v>2322</v>
      </c>
      <c r="K36" t="s">
        <v>2323</v>
      </c>
      <c r="L36" s="1" t="s">
        <v>2324</v>
      </c>
      <c r="M36" s="1"/>
      <c r="N36" s="1"/>
      <c r="O36" s="1" t="s">
        <v>2103</v>
      </c>
      <c r="P36" s="1" t="s">
        <v>2200</v>
      </c>
      <c r="Q36" s="1">
        <v>230</v>
      </c>
      <c r="R36" t="s">
        <v>116</v>
      </c>
      <c r="S36" s="2" t="s">
        <v>2049</v>
      </c>
      <c r="T36" s="1"/>
      <c r="V36" t="s">
        <v>2325</v>
      </c>
      <c r="W36" t="s">
        <v>2326</v>
      </c>
      <c r="X36" t="s">
        <v>2327</v>
      </c>
      <c r="Z36" t="s">
        <v>2204</v>
      </c>
      <c r="AA36" t="s">
        <v>2205</v>
      </c>
      <c r="AB36" t="s">
        <v>2206</v>
      </c>
      <c r="AC36" t="s">
        <v>2207</v>
      </c>
      <c r="AD36" s="3"/>
      <c r="AL36" s="3" t="s">
        <v>64</v>
      </c>
      <c r="AM36" s="4"/>
      <c r="AN36" s="2" t="s">
        <v>2322</v>
      </c>
      <c r="AO36" s="1" t="s">
        <v>2324</v>
      </c>
      <c r="AP36" s="1" t="s">
        <v>2103</v>
      </c>
      <c r="AQ36" s="1" t="s">
        <v>2105</v>
      </c>
      <c r="AR36" s="1" t="s">
        <v>2016</v>
      </c>
      <c r="AS36" s="1" t="s">
        <v>2019</v>
      </c>
      <c r="AT36" s="2" t="s">
        <v>2049</v>
      </c>
      <c r="AU36" s="1"/>
      <c r="AV36" s="1">
        <v>20</v>
      </c>
      <c r="AX36" s="1"/>
    </row>
    <row r="37" spans="1:50" x14ac:dyDescent="0.3">
      <c r="A37" s="3" t="s">
        <v>53</v>
      </c>
      <c r="B37" s="3" t="s">
        <v>54</v>
      </c>
      <c r="C37" s="3" t="s">
        <v>55</v>
      </c>
      <c r="E37" s="3" t="s">
        <v>55</v>
      </c>
      <c r="F37" s="3" t="s">
        <v>55</v>
      </c>
      <c r="G37"/>
      <c r="H37" s="3" t="s">
        <v>38</v>
      </c>
      <c r="I37" s="3" t="s">
        <v>1775</v>
      </c>
      <c r="J37" s="3" t="s">
        <v>2322</v>
      </c>
      <c r="K37" t="s">
        <v>2323</v>
      </c>
      <c r="L37" s="1" t="s">
        <v>2324</v>
      </c>
      <c r="M37" s="1"/>
      <c r="N37" s="1"/>
      <c r="O37" s="1" t="s">
        <v>2328</v>
      </c>
      <c r="P37" s="1" t="s">
        <v>2329</v>
      </c>
      <c r="Q37" s="1">
        <v>230</v>
      </c>
      <c r="R37" t="s">
        <v>116</v>
      </c>
      <c r="S37" s="2" t="s">
        <v>2049</v>
      </c>
      <c r="T37" s="1"/>
      <c r="U37" s="3" t="s">
        <v>64</v>
      </c>
      <c r="V37" t="s">
        <v>2325</v>
      </c>
      <c r="W37" t="s">
        <v>2326</v>
      </c>
      <c r="X37" t="s">
        <v>2327</v>
      </c>
      <c r="AA37" t="s">
        <v>2205</v>
      </c>
      <c r="AB37" t="s">
        <v>2330</v>
      </c>
      <c r="AC37" t="s">
        <v>119</v>
      </c>
      <c r="AD37" s="3"/>
      <c r="AL37" s="3" t="s">
        <v>64</v>
      </c>
      <c r="AM37" s="4"/>
      <c r="AN37" s="2" t="s">
        <v>2322</v>
      </c>
      <c r="AO37" s="1" t="s">
        <v>2324</v>
      </c>
      <c r="AP37" s="1" t="s">
        <v>2328</v>
      </c>
      <c r="AQ37" s="1" t="s">
        <v>2331</v>
      </c>
      <c r="AR37" s="1" t="s">
        <v>2016</v>
      </c>
      <c r="AS37" s="1" t="s">
        <v>2019</v>
      </c>
      <c r="AT37" s="2" t="s">
        <v>2049</v>
      </c>
      <c r="AU37" s="1"/>
      <c r="AV37" s="1">
        <v>27</v>
      </c>
      <c r="AX37" s="1"/>
    </row>
    <row r="38" spans="1:50" x14ac:dyDescent="0.3">
      <c r="A38" s="3" t="s">
        <v>53</v>
      </c>
      <c r="B38" s="3" t="s">
        <v>54</v>
      </c>
      <c r="C38" s="3" t="s">
        <v>55</v>
      </c>
      <c r="E38" s="3" t="s">
        <v>55</v>
      </c>
      <c r="F38" s="3" t="s">
        <v>55</v>
      </c>
      <c r="G38"/>
      <c r="H38" s="3" t="s">
        <v>38</v>
      </c>
      <c r="I38" s="3" t="s">
        <v>1775</v>
      </c>
      <c r="J38" s="3" t="s">
        <v>2322</v>
      </c>
      <c r="K38" t="s">
        <v>2323</v>
      </c>
      <c r="L38" s="1" t="s">
        <v>2324</v>
      </c>
      <c r="M38" s="1"/>
      <c r="N38" s="1"/>
      <c r="O38" s="1" t="s">
        <v>2332</v>
      </c>
      <c r="P38" s="1" t="s">
        <v>2333</v>
      </c>
      <c r="Q38" s="1">
        <v>16</v>
      </c>
      <c r="R38" t="s">
        <v>116</v>
      </c>
      <c r="S38" s="2" t="s">
        <v>844</v>
      </c>
      <c r="T38" s="1"/>
      <c r="U38" s="3" t="s">
        <v>64</v>
      </c>
      <c r="V38" t="s">
        <v>2325</v>
      </c>
      <c r="W38" t="s">
        <v>2326</v>
      </c>
      <c r="X38" t="s">
        <v>2327</v>
      </c>
      <c r="AA38" t="s">
        <v>2205</v>
      </c>
      <c r="AB38" t="s">
        <v>2334</v>
      </c>
      <c r="AC38" t="s">
        <v>119</v>
      </c>
      <c r="AD38" s="3"/>
      <c r="AL38" s="3" t="s">
        <v>64</v>
      </c>
      <c r="AM38" s="4"/>
      <c r="AN38" s="2" t="s">
        <v>2322</v>
      </c>
      <c r="AO38" s="1" t="s">
        <v>2324</v>
      </c>
      <c r="AP38" s="1" t="s">
        <v>2332</v>
      </c>
      <c r="AQ38" s="1" t="s">
        <v>2335</v>
      </c>
      <c r="AR38" s="1" t="s">
        <v>2016</v>
      </c>
      <c r="AS38" s="1" t="s">
        <v>2019</v>
      </c>
      <c r="AT38" s="2" t="s">
        <v>844</v>
      </c>
      <c r="AU38" s="1"/>
      <c r="AV38" s="1">
        <v>29</v>
      </c>
      <c r="AX38" s="1"/>
    </row>
    <row r="39" spans="1:50" x14ac:dyDescent="0.3">
      <c r="A39" s="3" t="s">
        <v>53</v>
      </c>
      <c r="B39" s="3" t="s">
        <v>54</v>
      </c>
      <c r="C39" s="3" t="s">
        <v>55</v>
      </c>
      <c r="E39" s="3" t="s">
        <v>55</v>
      </c>
      <c r="F39" s="3" t="s">
        <v>55</v>
      </c>
      <c r="G39"/>
      <c r="H39" s="3" t="s">
        <v>38</v>
      </c>
      <c r="I39" s="3" t="s">
        <v>1775</v>
      </c>
      <c r="J39" s="3" t="s">
        <v>2322</v>
      </c>
      <c r="K39" t="s">
        <v>2323</v>
      </c>
      <c r="L39" s="1" t="s">
        <v>2324</v>
      </c>
      <c r="M39" s="1"/>
      <c r="N39" s="1"/>
      <c r="O39" s="1" t="s">
        <v>2336</v>
      </c>
      <c r="P39" s="1" t="s">
        <v>2337</v>
      </c>
      <c r="Q39" s="1">
        <v>0.03</v>
      </c>
      <c r="R39" t="s">
        <v>116</v>
      </c>
      <c r="S39" s="2" t="s">
        <v>844</v>
      </c>
      <c r="T39" s="1"/>
      <c r="U39" s="3" t="s">
        <v>64</v>
      </c>
      <c r="V39" t="s">
        <v>2325</v>
      </c>
      <c r="W39" t="s">
        <v>2326</v>
      </c>
      <c r="X39" t="s">
        <v>2327</v>
      </c>
      <c r="AA39" t="s">
        <v>2205</v>
      </c>
      <c r="AB39" t="s">
        <v>2338</v>
      </c>
      <c r="AC39" t="s">
        <v>119</v>
      </c>
      <c r="AD39" s="3"/>
      <c r="AL39" s="3" t="s">
        <v>64</v>
      </c>
      <c r="AM39" s="4"/>
      <c r="AN39" s="2" t="s">
        <v>2322</v>
      </c>
      <c r="AO39" s="1" t="s">
        <v>2324</v>
      </c>
      <c r="AP39" s="1" t="s">
        <v>2336</v>
      </c>
      <c r="AQ39" s="1" t="s">
        <v>2339</v>
      </c>
      <c r="AR39" s="1" t="s">
        <v>2016</v>
      </c>
      <c r="AS39" s="1" t="s">
        <v>2019</v>
      </c>
      <c r="AT39" s="2" t="s">
        <v>844</v>
      </c>
      <c r="AU39" s="1"/>
      <c r="AV39" s="1">
        <v>40</v>
      </c>
      <c r="AX39" s="1"/>
    </row>
    <row r="40" spans="1:50" x14ac:dyDescent="0.3">
      <c r="A40" s="3" t="s">
        <v>53</v>
      </c>
      <c r="B40" s="3" t="s">
        <v>54</v>
      </c>
      <c r="C40" s="3" t="s">
        <v>55</v>
      </c>
      <c r="E40" s="3" t="s">
        <v>55</v>
      </c>
      <c r="F40" s="3" t="s">
        <v>55</v>
      </c>
      <c r="G40"/>
      <c r="H40" s="3" t="s">
        <v>38</v>
      </c>
      <c r="I40" s="3" t="s">
        <v>1775</v>
      </c>
      <c r="J40" s="3" t="s">
        <v>2322</v>
      </c>
      <c r="K40" t="s">
        <v>2323</v>
      </c>
      <c r="L40" s="1" t="s">
        <v>2324</v>
      </c>
      <c r="M40" s="1"/>
      <c r="N40" s="1"/>
      <c r="O40" s="1" t="s">
        <v>2340</v>
      </c>
      <c r="P40" s="1" t="s">
        <v>2341</v>
      </c>
      <c r="Q40" s="1"/>
      <c r="R40" t="s">
        <v>116</v>
      </c>
      <c r="S40" s="2" t="s">
        <v>2070</v>
      </c>
      <c r="T40" s="1"/>
      <c r="U40" s="3" t="s">
        <v>64</v>
      </c>
      <c r="V40" t="s">
        <v>2325</v>
      </c>
      <c r="W40" t="s">
        <v>2326</v>
      </c>
      <c r="X40" t="s">
        <v>2327</v>
      </c>
      <c r="AA40" t="s">
        <v>2205</v>
      </c>
      <c r="AB40" t="s">
        <v>2342</v>
      </c>
      <c r="AC40" t="s">
        <v>119</v>
      </c>
      <c r="AD40" s="3"/>
      <c r="AL40" s="3" t="s">
        <v>64</v>
      </c>
      <c r="AM40" s="4"/>
      <c r="AN40" s="2" t="s">
        <v>2322</v>
      </c>
      <c r="AO40" s="1" t="s">
        <v>2324</v>
      </c>
      <c r="AP40" s="1" t="s">
        <v>2340</v>
      </c>
      <c r="AQ40" s="1" t="s">
        <v>2343</v>
      </c>
      <c r="AR40" s="1" t="s">
        <v>2016</v>
      </c>
      <c r="AS40" s="1" t="s">
        <v>2019</v>
      </c>
      <c r="AT40" s="2" t="s">
        <v>2070</v>
      </c>
      <c r="AU40" s="1"/>
      <c r="AV40" s="1">
        <v>53</v>
      </c>
      <c r="AX40" s="1"/>
    </row>
    <row r="41" spans="1:50" x14ac:dyDescent="0.3">
      <c r="A41" s="3" t="s">
        <v>53</v>
      </c>
      <c r="B41" s="3" t="s">
        <v>54</v>
      </c>
      <c r="C41" s="3" t="s">
        <v>55</v>
      </c>
      <c r="E41" s="3" t="s">
        <v>55</v>
      </c>
      <c r="F41" s="3" t="s">
        <v>55</v>
      </c>
      <c r="G41"/>
      <c r="H41" s="3" t="s">
        <v>38</v>
      </c>
      <c r="I41" s="3" t="s">
        <v>1775</v>
      </c>
      <c r="J41" s="3" t="s">
        <v>2322</v>
      </c>
      <c r="K41" t="s">
        <v>2323</v>
      </c>
      <c r="L41" s="1" t="s">
        <v>2324</v>
      </c>
      <c r="M41" s="1"/>
      <c r="N41" s="1"/>
      <c r="O41" s="1" t="s">
        <v>2114</v>
      </c>
      <c r="P41" s="1" t="s">
        <v>2344</v>
      </c>
      <c r="Q41" s="1"/>
      <c r="R41" t="s">
        <v>93</v>
      </c>
      <c r="S41" s="2"/>
      <c r="T41" s="1"/>
      <c r="U41" s="3" t="s">
        <v>64</v>
      </c>
      <c r="V41" t="s">
        <v>2325</v>
      </c>
      <c r="W41" t="s">
        <v>2326</v>
      </c>
      <c r="X41" t="s">
        <v>2327</v>
      </c>
      <c r="AA41" t="s">
        <v>2205</v>
      </c>
      <c r="AB41" t="s">
        <v>2345</v>
      </c>
      <c r="AC41" t="s">
        <v>71</v>
      </c>
      <c r="AD41" s="3"/>
      <c r="AL41" s="3" t="s">
        <v>64</v>
      </c>
      <c r="AM41" s="4"/>
      <c r="AN41" s="2" t="s">
        <v>2322</v>
      </c>
      <c r="AO41" s="1" t="s">
        <v>2324</v>
      </c>
      <c r="AP41" s="1" t="s">
        <v>2114</v>
      </c>
      <c r="AQ41" s="1" t="s">
        <v>2115</v>
      </c>
      <c r="AR41" s="1" t="s">
        <v>1969</v>
      </c>
      <c r="AS41" s="1" t="s">
        <v>1972</v>
      </c>
      <c r="AT41" s="2"/>
      <c r="AU41" s="1"/>
      <c r="AV41" s="1">
        <v>57</v>
      </c>
      <c r="AX41" s="1"/>
    </row>
    <row r="42" spans="1:50" x14ac:dyDescent="0.3">
      <c r="A42" s="3" t="s">
        <v>53</v>
      </c>
      <c r="B42" s="3" t="s">
        <v>54</v>
      </c>
      <c r="C42" s="3" t="s">
        <v>55</v>
      </c>
      <c r="E42" s="3" t="s">
        <v>55</v>
      </c>
      <c r="F42" s="3" t="s">
        <v>55</v>
      </c>
      <c r="G42"/>
      <c r="H42" s="3" t="s">
        <v>38</v>
      </c>
      <c r="I42" s="3" t="s">
        <v>1775</v>
      </c>
      <c r="J42" s="3" t="s">
        <v>2322</v>
      </c>
      <c r="K42" t="s">
        <v>2323</v>
      </c>
      <c r="L42" s="1" t="s">
        <v>2324</v>
      </c>
      <c r="M42" s="1"/>
      <c r="N42" s="1"/>
      <c r="O42" s="1" t="s">
        <v>2120</v>
      </c>
      <c r="P42" s="1" t="s">
        <v>2346</v>
      </c>
      <c r="Q42" s="1"/>
      <c r="R42" t="s">
        <v>62</v>
      </c>
      <c r="S42" s="2"/>
      <c r="T42" s="1"/>
      <c r="U42" s="3" t="s">
        <v>64</v>
      </c>
      <c r="V42" t="s">
        <v>2325</v>
      </c>
      <c r="W42" t="s">
        <v>2326</v>
      </c>
      <c r="X42" t="s">
        <v>2327</v>
      </c>
      <c r="AA42" t="s">
        <v>2205</v>
      </c>
      <c r="AB42" t="s">
        <v>2347</v>
      </c>
      <c r="AC42" t="s">
        <v>163</v>
      </c>
      <c r="AD42" s="3"/>
      <c r="AL42" s="3" t="s">
        <v>64</v>
      </c>
      <c r="AM42" s="4"/>
      <c r="AN42" s="2" t="s">
        <v>2322</v>
      </c>
      <c r="AO42" s="1" t="s">
        <v>2324</v>
      </c>
      <c r="AP42" s="1" t="s">
        <v>2120</v>
      </c>
      <c r="AQ42" s="1" t="s">
        <v>2121</v>
      </c>
      <c r="AR42" s="1" t="s">
        <v>1969</v>
      </c>
      <c r="AS42" s="1" t="s">
        <v>1972</v>
      </c>
      <c r="AT42" s="2"/>
      <c r="AU42" s="1"/>
      <c r="AV42" s="1">
        <v>65</v>
      </c>
      <c r="AX42" s="1"/>
    </row>
    <row r="43" spans="1:50" x14ac:dyDescent="0.3">
      <c r="A43" s="3" t="s">
        <v>53</v>
      </c>
      <c r="B43" s="3" t="s">
        <v>54</v>
      </c>
      <c r="C43" s="3" t="s">
        <v>55</v>
      </c>
      <c r="E43" s="3" t="s">
        <v>55</v>
      </c>
      <c r="F43" s="3" t="s">
        <v>55</v>
      </c>
      <c r="G43"/>
      <c r="H43" s="3" t="s">
        <v>38</v>
      </c>
      <c r="I43" s="3" t="s">
        <v>1775</v>
      </c>
      <c r="J43" s="3" t="s">
        <v>2322</v>
      </c>
      <c r="K43" t="s">
        <v>2323</v>
      </c>
      <c r="L43" s="1" t="s">
        <v>2324</v>
      </c>
      <c r="M43" s="1"/>
      <c r="N43" s="1"/>
      <c r="O43" s="1" t="s">
        <v>2083</v>
      </c>
      <c r="P43" s="1" t="s">
        <v>2290</v>
      </c>
      <c r="Q43" s="1">
        <v>3</v>
      </c>
      <c r="R43" t="s">
        <v>99</v>
      </c>
      <c r="S43" s="2"/>
      <c r="T43" s="1"/>
      <c r="U43" s="3" t="s">
        <v>64</v>
      </c>
      <c r="V43" t="s">
        <v>2325</v>
      </c>
      <c r="W43" t="s">
        <v>2326</v>
      </c>
      <c r="X43" t="s">
        <v>2327</v>
      </c>
      <c r="AA43" t="s">
        <v>2205</v>
      </c>
      <c r="AB43" t="s">
        <v>2291</v>
      </c>
      <c r="AC43" t="s">
        <v>103</v>
      </c>
      <c r="AD43" s="3"/>
      <c r="AL43" s="3" t="s">
        <v>64</v>
      </c>
      <c r="AM43" s="4"/>
      <c r="AN43" s="2" t="s">
        <v>2322</v>
      </c>
      <c r="AO43" s="1" t="s">
        <v>2324</v>
      </c>
      <c r="AP43" s="1" t="s">
        <v>2083</v>
      </c>
      <c r="AQ43" s="1" t="s">
        <v>2084</v>
      </c>
      <c r="AR43" s="1" t="s">
        <v>1974</v>
      </c>
      <c r="AS43" s="1" t="s">
        <v>1976</v>
      </c>
      <c r="AT43" s="2"/>
      <c r="AU43" s="1"/>
      <c r="AV43" s="1">
        <v>72</v>
      </c>
      <c r="AX43" s="1"/>
    </row>
    <row r="44" spans="1:50" x14ac:dyDescent="0.3">
      <c r="A44" s="3" t="s">
        <v>53</v>
      </c>
      <c r="B44" s="3" t="s">
        <v>54</v>
      </c>
      <c r="C44" s="3" t="s">
        <v>55</v>
      </c>
      <c r="E44" s="3" t="s">
        <v>55</v>
      </c>
      <c r="F44" s="3" t="s">
        <v>55</v>
      </c>
      <c r="G44"/>
      <c r="H44" s="3" t="s">
        <v>38</v>
      </c>
      <c r="I44" s="3" t="s">
        <v>1775</v>
      </c>
      <c r="J44" s="3" t="s">
        <v>2322</v>
      </c>
      <c r="K44" t="s">
        <v>2323</v>
      </c>
      <c r="L44" s="1" t="s">
        <v>2324</v>
      </c>
      <c r="M44" s="1"/>
      <c r="N44" s="1"/>
      <c r="O44" s="1" t="s">
        <v>2079</v>
      </c>
      <c r="P44" s="1" t="s">
        <v>2292</v>
      </c>
      <c r="Q44" s="1">
        <v>3</v>
      </c>
      <c r="R44" t="s">
        <v>99</v>
      </c>
      <c r="S44" s="2"/>
      <c r="T44" s="1"/>
      <c r="U44" s="3" t="s">
        <v>64</v>
      </c>
      <c r="V44" t="s">
        <v>2325</v>
      </c>
      <c r="W44" t="s">
        <v>2326</v>
      </c>
      <c r="X44" t="s">
        <v>2327</v>
      </c>
      <c r="AA44" t="s">
        <v>2205</v>
      </c>
      <c r="AB44" t="s">
        <v>2293</v>
      </c>
      <c r="AC44" t="s">
        <v>103</v>
      </c>
      <c r="AD44" s="3"/>
      <c r="AL44" s="3" t="s">
        <v>64</v>
      </c>
      <c r="AM44" s="4"/>
      <c r="AN44" s="2" t="s">
        <v>2322</v>
      </c>
      <c r="AO44" s="1" t="s">
        <v>2324</v>
      </c>
      <c r="AP44" s="1" t="s">
        <v>2079</v>
      </c>
      <c r="AQ44" s="1" t="s">
        <v>2080</v>
      </c>
      <c r="AR44" s="1" t="s">
        <v>1974</v>
      </c>
      <c r="AS44" s="1" t="s">
        <v>1976</v>
      </c>
      <c r="AT44" s="2"/>
      <c r="AU44" s="1"/>
      <c r="AV44" s="1">
        <v>75</v>
      </c>
      <c r="AX44" s="1"/>
    </row>
    <row r="45" spans="1:50" x14ac:dyDescent="0.3">
      <c r="A45" s="3" t="s">
        <v>53</v>
      </c>
      <c r="B45" s="3" t="s">
        <v>54</v>
      </c>
      <c r="C45" s="3" t="s">
        <v>55</v>
      </c>
      <c r="E45" s="3" t="s">
        <v>55</v>
      </c>
      <c r="F45" s="3" t="s">
        <v>55</v>
      </c>
      <c r="G45"/>
      <c r="H45" s="3" t="s">
        <v>38</v>
      </c>
      <c r="I45" s="3" t="s">
        <v>1775</v>
      </c>
      <c r="J45" s="3" t="s">
        <v>2322</v>
      </c>
      <c r="K45" t="s">
        <v>2323</v>
      </c>
      <c r="L45" s="1" t="s">
        <v>2324</v>
      </c>
      <c r="M45" s="1"/>
      <c r="N45" s="1"/>
      <c r="O45" s="1" t="s">
        <v>202</v>
      </c>
      <c r="P45" s="1" t="s">
        <v>2348</v>
      </c>
      <c r="Q45" s="1"/>
      <c r="R45" t="s">
        <v>62</v>
      </c>
      <c r="S45" s="2"/>
      <c r="T45" s="1"/>
      <c r="U45" s="3" t="s">
        <v>64</v>
      </c>
      <c r="V45" t="s">
        <v>2325</v>
      </c>
      <c r="W45" t="s">
        <v>2326</v>
      </c>
      <c r="X45" t="s">
        <v>2327</v>
      </c>
      <c r="AA45" t="s">
        <v>2205</v>
      </c>
      <c r="AB45" t="s">
        <v>2349</v>
      </c>
      <c r="AC45" t="s">
        <v>163</v>
      </c>
      <c r="AD45" s="3"/>
      <c r="AL45" s="3" t="s">
        <v>64</v>
      </c>
      <c r="AM45" s="4"/>
      <c r="AN45" s="2" t="s">
        <v>2322</v>
      </c>
      <c r="AO45" s="1" t="s">
        <v>2324</v>
      </c>
      <c r="AP45" s="1" t="s">
        <v>202</v>
      </c>
      <c r="AQ45" s="1" t="s">
        <v>2119</v>
      </c>
      <c r="AR45" s="1" t="s">
        <v>1969</v>
      </c>
      <c r="AS45" s="1" t="s">
        <v>1972</v>
      </c>
      <c r="AT45" s="2"/>
      <c r="AU45" s="1"/>
      <c r="AV45" s="1">
        <v>77</v>
      </c>
      <c r="AX45" s="1"/>
    </row>
    <row r="46" spans="1:50" x14ac:dyDescent="0.3">
      <c r="A46" s="3" t="s">
        <v>53</v>
      </c>
      <c r="B46" s="3" t="s">
        <v>54</v>
      </c>
      <c r="C46" s="3" t="s">
        <v>55</v>
      </c>
      <c r="E46" s="3" t="s">
        <v>55</v>
      </c>
      <c r="F46" s="3" t="s">
        <v>55</v>
      </c>
      <c r="G46"/>
      <c r="H46" s="3" t="s">
        <v>38</v>
      </c>
      <c r="I46" s="3" t="s">
        <v>1775</v>
      </c>
      <c r="J46" s="3" t="s">
        <v>2322</v>
      </c>
      <c r="K46" t="s">
        <v>2323</v>
      </c>
      <c r="L46" s="1" t="s">
        <v>2324</v>
      </c>
      <c r="M46" s="1"/>
      <c r="N46" s="1"/>
      <c r="O46" s="1" t="s">
        <v>2058</v>
      </c>
      <c r="P46" s="1" t="s">
        <v>2294</v>
      </c>
      <c r="Q46" s="1" t="s">
        <v>2295</v>
      </c>
      <c r="R46" t="s">
        <v>93</v>
      </c>
      <c r="S46" s="2" t="s">
        <v>63</v>
      </c>
      <c r="T46" s="1" t="s">
        <v>2296</v>
      </c>
      <c r="U46" s="3" t="s">
        <v>64</v>
      </c>
      <c r="V46" t="s">
        <v>2325</v>
      </c>
      <c r="W46" t="s">
        <v>2326</v>
      </c>
      <c r="X46" t="s">
        <v>2327</v>
      </c>
      <c r="AA46" t="s">
        <v>2205</v>
      </c>
      <c r="AB46" t="s">
        <v>2297</v>
      </c>
      <c r="AC46" t="s">
        <v>71</v>
      </c>
      <c r="AD46" s="3"/>
      <c r="AL46" s="3" t="s">
        <v>64</v>
      </c>
      <c r="AM46" s="4"/>
      <c r="AN46" s="2" t="s">
        <v>2322</v>
      </c>
      <c r="AO46" s="1" t="s">
        <v>2324</v>
      </c>
      <c r="AP46" s="1" t="s">
        <v>2058</v>
      </c>
      <c r="AQ46" s="1" t="s">
        <v>2060</v>
      </c>
      <c r="AR46" s="1" t="s">
        <v>1977</v>
      </c>
      <c r="AS46" s="1" t="s">
        <v>1972</v>
      </c>
      <c r="AT46" s="2"/>
      <c r="AU46" s="1" t="s">
        <v>2059</v>
      </c>
      <c r="AV46" s="1">
        <v>82</v>
      </c>
      <c r="AX46" s="1"/>
    </row>
    <row r="47" spans="1:50" x14ac:dyDescent="0.3">
      <c r="A47" s="3" t="s">
        <v>53</v>
      </c>
      <c r="B47" s="3" t="s">
        <v>54</v>
      </c>
      <c r="C47" s="3" t="s">
        <v>55</v>
      </c>
      <c r="E47" s="3" t="s">
        <v>55</v>
      </c>
      <c r="F47" s="3" t="s">
        <v>55</v>
      </c>
      <c r="G47"/>
      <c r="H47" s="3" t="s">
        <v>38</v>
      </c>
      <c r="I47" s="3" t="s">
        <v>1775</v>
      </c>
      <c r="J47" s="3" t="s">
        <v>2322</v>
      </c>
      <c r="K47" t="s">
        <v>2323</v>
      </c>
      <c r="L47" s="1" t="s">
        <v>2324</v>
      </c>
      <c r="M47" s="1"/>
      <c r="N47" s="1"/>
      <c r="O47" s="1" t="s">
        <v>2112</v>
      </c>
      <c r="P47" s="1" t="s">
        <v>2350</v>
      </c>
      <c r="Q47" s="1"/>
      <c r="R47" t="s">
        <v>62</v>
      </c>
      <c r="S47" s="2"/>
      <c r="T47" s="1"/>
      <c r="U47" s="3" t="s">
        <v>64</v>
      </c>
      <c r="V47" t="s">
        <v>2325</v>
      </c>
      <c r="W47" t="s">
        <v>2326</v>
      </c>
      <c r="X47" t="s">
        <v>2327</v>
      </c>
      <c r="AA47" t="s">
        <v>2205</v>
      </c>
      <c r="AB47" t="s">
        <v>2351</v>
      </c>
      <c r="AC47" t="s">
        <v>163</v>
      </c>
      <c r="AD47" s="3"/>
      <c r="AL47" s="3" t="s">
        <v>64</v>
      </c>
      <c r="AM47" s="4"/>
      <c r="AN47" s="2" t="s">
        <v>2322</v>
      </c>
      <c r="AO47" s="1" t="s">
        <v>2324</v>
      </c>
      <c r="AP47" s="1" t="s">
        <v>2112</v>
      </c>
      <c r="AQ47" s="1" t="s">
        <v>2113</v>
      </c>
      <c r="AR47" s="1" t="s">
        <v>1969</v>
      </c>
      <c r="AS47" s="1" t="s">
        <v>1972</v>
      </c>
      <c r="AT47" s="2"/>
      <c r="AU47" s="1"/>
      <c r="AV47" s="1">
        <v>95</v>
      </c>
      <c r="AX47" s="1"/>
    </row>
    <row r="48" spans="1:50" x14ac:dyDescent="0.3">
      <c r="A48" s="3" t="s">
        <v>53</v>
      </c>
      <c r="B48" s="3" t="s">
        <v>54</v>
      </c>
      <c r="C48" s="3" t="s">
        <v>55</v>
      </c>
      <c r="E48" s="3" t="s">
        <v>55</v>
      </c>
      <c r="F48" s="3" t="s">
        <v>55</v>
      </c>
      <c r="G48"/>
      <c r="H48" s="3" t="s">
        <v>38</v>
      </c>
      <c r="I48" s="3" t="s">
        <v>1775</v>
      </c>
      <c r="J48" s="3" t="s">
        <v>2322</v>
      </c>
      <c r="K48" t="s">
        <v>2323</v>
      </c>
      <c r="L48" s="1" t="s">
        <v>2324</v>
      </c>
      <c r="M48" s="1"/>
      <c r="N48" s="1"/>
      <c r="O48" s="1" t="s">
        <v>2116</v>
      </c>
      <c r="P48" s="1" t="s">
        <v>2352</v>
      </c>
      <c r="Q48" s="1" t="s">
        <v>2353</v>
      </c>
      <c r="R48" t="s">
        <v>62</v>
      </c>
      <c r="S48" s="2"/>
      <c r="T48" s="1"/>
      <c r="U48" s="3" t="s">
        <v>64</v>
      </c>
      <c r="V48" t="s">
        <v>2325</v>
      </c>
      <c r="W48" t="s">
        <v>2326</v>
      </c>
      <c r="X48" t="s">
        <v>2327</v>
      </c>
      <c r="AA48" t="s">
        <v>2205</v>
      </c>
      <c r="AB48" t="s">
        <v>2354</v>
      </c>
      <c r="AC48" t="s">
        <v>163</v>
      </c>
      <c r="AD48" s="3"/>
      <c r="AL48" s="3" t="s">
        <v>64</v>
      </c>
      <c r="AM48" s="4"/>
      <c r="AN48" s="2" t="s">
        <v>2322</v>
      </c>
      <c r="AO48" s="1" t="s">
        <v>2324</v>
      </c>
      <c r="AP48" s="1" t="s">
        <v>2116</v>
      </c>
      <c r="AQ48" s="1" t="s">
        <v>2117</v>
      </c>
      <c r="AR48" s="1" t="s">
        <v>1969</v>
      </c>
      <c r="AS48" s="1" t="s">
        <v>1972</v>
      </c>
      <c r="AT48" s="2"/>
      <c r="AU48" s="1"/>
      <c r="AV48" s="1">
        <v>107</v>
      </c>
      <c r="AX48" s="1"/>
    </row>
    <row r="49" spans="1:50" x14ac:dyDescent="0.3">
      <c r="A49" s="3" t="s">
        <v>53</v>
      </c>
      <c r="B49" s="3" t="s">
        <v>54</v>
      </c>
      <c r="C49" s="3" t="s">
        <v>55</v>
      </c>
      <c r="E49" s="3" t="s">
        <v>55</v>
      </c>
      <c r="F49" s="3" t="s">
        <v>55</v>
      </c>
      <c r="G49"/>
      <c r="H49" s="3" t="s">
        <v>38</v>
      </c>
      <c r="I49" s="3" t="s">
        <v>1775</v>
      </c>
      <c r="J49" s="3" t="s">
        <v>2322</v>
      </c>
      <c r="K49" t="s">
        <v>2323</v>
      </c>
      <c r="L49" s="1" t="s">
        <v>2324</v>
      </c>
      <c r="M49" s="1"/>
      <c r="N49" s="1"/>
      <c r="O49" s="1" t="s">
        <v>746</v>
      </c>
      <c r="P49" s="1" t="s">
        <v>2355</v>
      </c>
      <c r="Q49" s="1"/>
      <c r="R49" t="s">
        <v>62</v>
      </c>
      <c r="S49" s="2"/>
      <c r="T49" s="1"/>
      <c r="U49" s="3" t="s">
        <v>64</v>
      </c>
      <c r="V49" t="s">
        <v>2325</v>
      </c>
      <c r="W49" t="s">
        <v>2326</v>
      </c>
      <c r="X49" t="s">
        <v>2327</v>
      </c>
      <c r="AA49" t="s">
        <v>2205</v>
      </c>
      <c r="AB49" t="s">
        <v>2356</v>
      </c>
      <c r="AC49" t="s">
        <v>163</v>
      </c>
      <c r="AD49" s="3"/>
      <c r="AL49" s="3" t="s">
        <v>64</v>
      </c>
      <c r="AM49" s="4"/>
      <c r="AN49" s="2" t="s">
        <v>2322</v>
      </c>
      <c r="AO49" s="1" t="s">
        <v>2324</v>
      </c>
      <c r="AP49" s="1" t="s">
        <v>746</v>
      </c>
      <c r="AQ49" s="1" t="s">
        <v>2118</v>
      </c>
      <c r="AR49" s="1" t="s">
        <v>1969</v>
      </c>
      <c r="AS49" s="1" t="s">
        <v>1972</v>
      </c>
      <c r="AT49" s="2"/>
      <c r="AU49" s="1"/>
      <c r="AV49" s="1">
        <v>111</v>
      </c>
      <c r="AX49" s="1"/>
    </row>
    <row r="50" spans="1:50" x14ac:dyDescent="0.3">
      <c r="A50" s="3" t="s">
        <v>53</v>
      </c>
      <c r="B50" s="3" t="s">
        <v>54</v>
      </c>
      <c r="C50" s="3" t="s">
        <v>55</v>
      </c>
      <c r="E50" s="3" t="s">
        <v>55</v>
      </c>
      <c r="F50" s="3" t="s">
        <v>55</v>
      </c>
      <c r="G50"/>
      <c r="H50" s="3" t="s">
        <v>38</v>
      </c>
      <c r="I50" s="3" t="s">
        <v>1775</v>
      </c>
      <c r="J50" s="3" t="s">
        <v>2187</v>
      </c>
      <c r="K50" t="s">
        <v>2357</v>
      </c>
      <c r="L50" s="1" t="s">
        <v>2186</v>
      </c>
      <c r="M50" s="61" t="s">
        <v>2358</v>
      </c>
      <c r="N50" s="61"/>
      <c r="O50" s="1" t="s">
        <v>2010</v>
      </c>
      <c r="P50" s="1" t="s">
        <v>2359</v>
      </c>
      <c r="Q50" s="1" t="s">
        <v>2242</v>
      </c>
      <c r="R50" t="s">
        <v>62</v>
      </c>
      <c r="S50" s="2"/>
      <c r="T50" s="1"/>
      <c r="U50" s="3" t="s">
        <v>64</v>
      </c>
      <c r="V50" t="s">
        <v>2360</v>
      </c>
      <c r="W50" t="s">
        <v>2361</v>
      </c>
      <c r="X50" t="s">
        <v>2362</v>
      </c>
      <c r="AA50" t="s">
        <v>2205</v>
      </c>
      <c r="AB50" t="s">
        <v>2244</v>
      </c>
      <c r="AC50" t="s">
        <v>163</v>
      </c>
      <c r="AD50" s="3"/>
      <c r="AL50" s="3" t="s">
        <v>64</v>
      </c>
      <c r="AM50" s="4"/>
      <c r="AN50" s="2" t="s">
        <v>2187</v>
      </c>
      <c r="AO50" s="1" t="s">
        <v>2186</v>
      </c>
      <c r="AP50" s="1" t="s">
        <v>2010</v>
      </c>
      <c r="AQ50" s="1" t="s">
        <v>2012</v>
      </c>
      <c r="AR50" s="1" t="s">
        <v>1969</v>
      </c>
      <c r="AS50" s="1" t="s">
        <v>1972</v>
      </c>
      <c r="AT50" s="2"/>
      <c r="AU50" s="1"/>
      <c r="AV50" s="1">
        <v>13</v>
      </c>
      <c r="AX50" s="1"/>
    </row>
    <row r="51" spans="1:50" x14ac:dyDescent="0.3">
      <c r="A51" s="3" t="s">
        <v>53</v>
      </c>
      <c r="B51" s="3" t="s">
        <v>54</v>
      </c>
      <c r="C51" s="3" t="s">
        <v>55</v>
      </c>
      <c r="E51" s="3" t="s">
        <v>55</v>
      </c>
      <c r="F51" s="3" t="s">
        <v>55</v>
      </c>
      <c r="G51"/>
      <c r="H51" s="3" t="s">
        <v>38</v>
      </c>
      <c r="I51" s="3" t="s">
        <v>1775</v>
      </c>
      <c r="J51" s="3" t="s">
        <v>2363</v>
      </c>
      <c r="K51" t="s">
        <v>2364</v>
      </c>
      <c r="L51" s="55" t="s">
        <v>2365</v>
      </c>
      <c r="M51" s="1"/>
      <c r="N51" s="1"/>
      <c r="O51" s="1" t="s">
        <v>2103</v>
      </c>
      <c r="P51" s="1" t="s">
        <v>2200</v>
      </c>
      <c r="Q51" s="1">
        <v>230</v>
      </c>
      <c r="R51" t="s">
        <v>116</v>
      </c>
      <c r="S51" s="2" t="s">
        <v>2049</v>
      </c>
      <c r="T51" s="1"/>
      <c r="V51" t="s">
        <v>2310</v>
      </c>
      <c r="W51" t="s">
        <v>2311</v>
      </c>
      <c r="X51" t="s">
        <v>2366</v>
      </c>
      <c r="Z51" t="s">
        <v>2204</v>
      </c>
      <c r="AA51" t="s">
        <v>2205</v>
      </c>
      <c r="AB51" t="s">
        <v>2206</v>
      </c>
      <c r="AC51" t="s">
        <v>2207</v>
      </c>
      <c r="AD51" s="3"/>
      <c r="AL51" s="3" t="s">
        <v>64</v>
      </c>
      <c r="AM51" s="4"/>
      <c r="AN51" s="2" t="s">
        <v>2363</v>
      </c>
      <c r="AO51" s="1" t="s">
        <v>2367</v>
      </c>
      <c r="AP51" s="1" t="s">
        <v>2103</v>
      </c>
      <c r="AQ51" s="1" t="s">
        <v>2105</v>
      </c>
      <c r="AR51" s="1" t="s">
        <v>2016</v>
      </c>
      <c r="AS51" s="1" t="s">
        <v>2019</v>
      </c>
      <c r="AT51" s="2" t="s">
        <v>2049</v>
      </c>
      <c r="AU51" s="1"/>
      <c r="AV51" s="1">
        <v>26</v>
      </c>
      <c r="AX51" s="1"/>
    </row>
    <row r="52" spans="1:50" x14ac:dyDescent="0.3">
      <c r="A52" s="3" t="s">
        <v>53</v>
      </c>
      <c r="B52" s="3" t="s">
        <v>54</v>
      </c>
      <c r="C52" s="3" t="s">
        <v>55</v>
      </c>
      <c r="E52" s="3" t="s">
        <v>55</v>
      </c>
      <c r="F52" s="3" t="s">
        <v>55</v>
      </c>
      <c r="G52"/>
      <c r="H52" s="3" t="s">
        <v>38</v>
      </c>
      <c r="I52" s="3" t="s">
        <v>1775</v>
      </c>
      <c r="J52" s="3" t="s">
        <v>2363</v>
      </c>
      <c r="K52" t="s">
        <v>2364</v>
      </c>
      <c r="L52" s="55" t="s">
        <v>2365</v>
      </c>
      <c r="M52" s="1"/>
      <c r="N52" s="1"/>
      <c r="O52" s="1" t="s">
        <v>2108</v>
      </c>
      <c r="P52" s="1" t="s">
        <v>2208</v>
      </c>
      <c r="Q52" s="1"/>
      <c r="R52" t="s">
        <v>116</v>
      </c>
      <c r="S52" s="2" t="s">
        <v>2070</v>
      </c>
      <c r="T52" s="1"/>
      <c r="V52" t="s">
        <v>2310</v>
      </c>
      <c r="W52" t="s">
        <v>2311</v>
      </c>
      <c r="X52" t="s">
        <v>2366</v>
      </c>
      <c r="Z52" t="s">
        <v>2209</v>
      </c>
      <c r="AA52" t="s">
        <v>2205</v>
      </c>
      <c r="AB52" t="s">
        <v>2210</v>
      </c>
      <c r="AC52" t="s">
        <v>2211</v>
      </c>
      <c r="AD52" s="3"/>
      <c r="AL52" s="3" t="s">
        <v>64</v>
      </c>
      <c r="AM52" s="4"/>
      <c r="AN52" s="2" t="s">
        <v>2363</v>
      </c>
      <c r="AO52" s="1" t="s">
        <v>2367</v>
      </c>
      <c r="AP52" s="1" t="s">
        <v>2108</v>
      </c>
      <c r="AQ52" s="1" t="s">
        <v>2109</v>
      </c>
      <c r="AR52" s="1" t="s">
        <v>2016</v>
      </c>
      <c r="AS52" s="1" t="s">
        <v>2019</v>
      </c>
      <c r="AT52" s="2" t="s">
        <v>2070</v>
      </c>
      <c r="AU52" s="1"/>
      <c r="AV52" s="1">
        <v>39</v>
      </c>
      <c r="AX52" s="1"/>
    </row>
    <row r="53" spans="1:50" x14ac:dyDescent="0.3">
      <c r="A53" s="3" t="s">
        <v>53</v>
      </c>
      <c r="B53" s="3" t="s">
        <v>54</v>
      </c>
      <c r="C53" s="3" t="s">
        <v>55</v>
      </c>
      <c r="E53" s="3" t="s">
        <v>55</v>
      </c>
      <c r="F53" s="3" t="s">
        <v>55</v>
      </c>
      <c r="G53"/>
      <c r="H53" s="3" t="s">
        <v>38</v>
      </c>
      <c r="I53" s="3" t="s">
        <v>1775</v>
      </c>
      <c r="J53" s="3" t="s">
        <v>2363</v>
      </c>
      <c r="K53" t="s">
        <v>2364</v>
      </c>
      <c r="L53" s="55" t="s">
        <v>2365</v>
      </c>
      <c r="M53" s="1"/>
      <c r="N53" s="1"/>
      <c r="O53" s="1" t="s">
        <v>2368</v>
      </c>
      <c r="P53" s="1" t="s">
        <v>2369</v>
      </c>
      <c r="Q53" s="1"/>
      <c r="R53" t="s">
        <v>116</v>
      </c>
      <c r="S53" s="166" t="s">
        <v>2370</v>
      </c>
      <c r="T53" s="1"/>
      <c r="U53" s="3" t="s">
        <v>64</v>
      </c>
      <c r="V53" t="s">
        <v>2310</v>
      </c>
      <c r="W53" t="s">
        <v>2311</v>
      </c>
      <c r="X53" t="s">
        <v>2366</v>
      </c>
      <c r="AA53" t="s">
        <v>2205</v>
      </c>
      <c r="AB53" t="s">
        <v>2371</v>
      </c>
      <c r="AC53" t="s">
        <v>119</v>
      </c>
      <c r="AD53" s="3"/>
      <c r="AL53" s="3" t="s">
        <v>64</v>
      </c>
      <c r="AM53" s="4"/>
      <c r="AN53" s="2" t="s">
        <v>2363</v>
      </c>
      <c r="AO53" s="1" t="s">
        <v>2367</v>
      </c>
      <c r="AP53" s="1" t="s">
        <v>2368</v>
      </c>
      <c r="AQ53" s="1" t="s">
        <v>2372</v>
      </c>
      <c r="AR53" s="1" t="s">
        <v>2016</v>
      </c>
      <c r="AS53" s="1" t="s">
        <v>2019</v>
      </c>
      <c r="AT53" s="2" t="s">
        <v>2373</v>
      </c>
      <c r="AU53" s="1"/>
      <c r="AV53" s="1">
        <v>69</v>
      </c>
      <c r="AX53" s="1"/>
    </row>
    <row r="54" spans="1:50" x14ac:dyDescent="0.3">
      <c r="A54" s="3" t="s">
        <v>53</v>
      </c>
      <c r="B54" s="3" t="s">
        <v>54</v>
      </c>
      <c r="C54" s="3" t="s">
        <v>55</v>
      </c>
      <c r="E54" s="3" t="s">
        <v>55</v>
      </c>
      <c r="F54" s="3" t="s">
        <v>55</v>
      </c>
      <c r="G54"/>
      <c r="H54" s="3" t="s">
        <v>38</v>
      </c>
      <c r="I54" s="3" t="s">
        <v>1775</v>
      </c>
      <c r="J54" s="3" t="s">
        <v>2374</v>
      </c>
      <c r="K54" t="s">
        <v>760</v>
      </c>
      <c r="L54" s="1" t="s">
        <v>2375</v>
      </c>
      <c r="M54" s="61" t="s">
        <v>2376</v>
      </c>
      <c r="N54" s="61"/>
      <c r="O54" s="1" t="s">
        <v>2108</v>
      </c>
      <c r="P54" s="1" t="s">
        <v>2208</v>
      </c>
      <c r="Q54" s="1"/>
      <c r="R54" t="s">
        <v>116</v>
      </c>
      <c r="S54" s="2" t="s">
        <v>2070</v>
      </c>
      <c r="T54" s="1"/>
      <c r="V54" t="s">
        <v>2310</v>
      </c>
      <c r="Z54" t="s">
        <v>2209</v>
      </c>
      <c r="AA54" t="s">
        <v>2205</v>
      </c>
      <c r="AB54" t="s">
        <v>2210</v>
      </c>
      <c r="AC54" t="s">
        <v>2211</v>
      </c>
      <c r="AD54" s="3"/>
      <c r="AL54" s="3" t="s">
        <v>64</v>
      </c>
      <c r="AM54" s="4"/>
      <c r="AN54" s="2" t="s">
        <v>2374</v>
      </c>
      <c r="AO54" s="1" t="s">
        <v>2375</v>
      </c>
      <c r="AP54" s="1" t="s">
        <v>2108</v>
      </c>
      <c r="AQ54" s="1" t="s">
        <v>2109</v>
      </c>
      <c r="AR54" s="1" t="s">
        <v>2016</v>
      </c>
      <c r="AS54" s="1" t="s">
        <v>2019</v>
      </c>
      <c r="AT54" s="2" t="s">
        <v>2070</v>
      </c>
      <c r="AU54" s="1"/>
      <c r="AV54" s="1">
        <v>36</v>
      </c>
      <c r="AX54" s="1"/>
    </row>
    <row r="55" spans="1:50" x14ac:dyDescent="0.3">
      <c r="A55" s="3" t="s">
        <v>53</v>
      </c>
      <c r="B55" s="3" t="s">
        <v>54</v>
      </c>
      <c r="C55" s="3" t="s">
        <v>55</v>
      </c>
      <c r="E55" s="3" t="s">
        <v>55</v>
      </c>
      <c r="F55" s="3" t="s">
        <v>55</v>
      </c>
      <c r="G55"/>
      <c r="H55" s="3" t="s">
        <v>38</v>
      </c>
      <c r="I55" s="3" t="s">
        <v>1775</v>
      </c>
      <c r="J55" s="3" t="s">
        <v>2374</v>
      </c>
      <c r="K55" t="s">
        <v>760</v>
      </c>
      <c r="L55" s="55" t="s">
        <v>2375</v>
      </c>
      <c r="M55" s="61" t="s">
        <v>2376</v>
      </c>
      <c r="N55" s="61"/>
      <c r="O55" s="1" t="s">
        <v>328</v>
      </c>
      <c r="P55" s="46" t="s">
        <v>2377</v>
      </c>
      <c r="Q55" s="182" t="s">
        <v>2378</v>
      </c>
      <c r="R55" t="s">
        <v>93</v>
      </c>
      <c r="S55" s="2" t="s">
        <v>63</v>
      </c>
      <c r="T55" s="1" t="s">
        <v>2379</v>
      </c>
      <c r="U55" s="3" t="s">
        <v>64</v>
      </c>
      <c r="V55" t="s">
        <v>2310</v>
      </c>
      <c r="AA55" t="s">
        <v>2205</v>
      </c>
      <c r="AB55" t="s">
        <v>2380</v>
      </c>
      <c r="AC55" t="s">
        <v>71</v>
      </c>
      <c r="AD55" s="3"/>
      <c r="AL55" s="3" t="s">
        <v>64</v>
      </c>
      <c r="AM55" s="4"/>
      <c r="AN55" s="2" t="s">
        <v>2374</v>
      </c>
      <c r="AO55" s="1" t="s">
        <v>2375</v>
      </c>
      <c r="AP55" s="1" t="s">
        <v>328</v>
      </c>
      <c r="AQ55" s="1" t="s">
        <v>473</v>
      </c>
      <c r="AR55" s="1" t="s">
        <v>1977</v>
      </c>
      <c r="AS55" s="1" t="s">
        <v>1972</v>
      </c>
      <c r="AT55" s="2"/>
      <c r="AU55" s="1" t="s">
        <v>2381</v>
      </c>
      <c r="AV55" s="1">
        <v>103</v>
      </c>
      <c r="AX55" s="1"/>
    </row>
    <row r="56" spans="1:50" x14ac:dyDescent="0.3">
      <c r="A56" s="3" t="s">
        <v>53</v>
      </c>
      <c r="B56" s="3" t="s">
        <v>54</v>
      </c>
      <c r="C56" s="3" t="s">
        <v>55</v>
      </c>
      <c r="E56" s="3" t="s">
        <v>55</v>
      </c>
      <c r="F56" s="3" t="s">
        <v>55</v>
      </c>
      <c r="G56"/>
      <c r="H56" s="3" t="s">
        <v>38</v>
      </c>
      <c r="I56" s="3" t="s">
        <v>1775</v>
      </c>
      <c r="J56" s="3" t="s">
        <v>2374</v>
      </c>
      <c r="K56" t="s">
        <v>760</v>
      </c>
      <c r="L56" s="55" t="s">
        <v>2375</v>
      </c>
      <c r="M56" s="61" t="s">
        <v>2376</v>
      </c>
      <c r="N56" s="61"/>
      <c r="O56" s="1" t="s">
        <v>206</v>
      </c>
      <c r="P56" s="1" t="s">
        <v>2382</v>
      </c>
      <c r="Q56" s="1" t="s">
        <v>2383</v>
      </c>
      <c r="R56" t="s">
        <v>93</v>
      </c>
      <c r="S56" s="2" t="s">
        <v>63</v>
      </c>
      <c r="T56" s="1" t="s">
        <v>2384</v>
      </c>
      <c r="U56" s="3" t="s">
        <v>64</v>
      </c>
      <c r="V56" t="s">
        <v>2310</v>
      </c>
      <c r="AA56" t="s">
        <v>2205</v>
      </c>
      <c r="AB56" t="s">
        <v>2385</v>
      </c>
      <c r="AC56" t="s">
        <v>71</v>
      </c>
      <c r="AD56" s="3"/>
      <c r="AL56" s="3" t="s">
        <v>64</v>
      </c>
      <c r="AM56" s="4"/>
      <c r="AN56" s="2" t="s">
        <v>2374</v>
      </c>
      <c r="AO56" s="1" t="s">
        <v>2375</v>
      </c>
      <c r="AP56" s="1" t="s">
        <v>206</v>
      </c>
      <c r="AQ56" s="1" t="s">
        <v>2066</v>
      </c>
      <c r="AR56" s="1" t="s">
        <v>1977</v>
      </c>
      <c r="AS56" s="1" t="s">
        <v>1972</v>
      </c>
      <c r="AT56" s="2"/>
      <c r="AU56" s="1" t="s">
        <v>2386</v>
      </c>
      <c r="AV56" s="1">
        <v>110</v>
      </c>
      <c r="AX56" s="1"/>
    </row>
    <row r="57" spans="1:50" x14ac:dyDescent="0.3">
      <c r="A57" s="3" t="s">
        <v>2257</v>
      </c>
      <c r="B57" s="3" t="s">
        <v>54</v>
      </c>
      <c r="C57" s="3" t="s">
        <v>55</v>
      </c>
      <c r="E57" s="3" t="s">
        <v>55</v>
      </c>
      <c r="F57" s="3" t="s">
        <v>55</v>
      </c>
      <c r="G57"/>
      <c r="H57" s="3" t="s">
        <v>38</v>
      </c>
      <c r="I57" s="3" t="s">
        <v>1775</v>
      </c>
      <c r="K57" t="s">
        <v>760</v>
      </c>
      <c r="L57" s="55" t="s">
        <v>2387</v>
      </c>
      <c r="M57" s="61" t="s">
        <v>2376</v>
      </c>
      <c r="N57" s="61"/>
      <c r="O57" s="1"/>
      <c r="P57" s="1"/>
      <c r="Q57" s="1"/>
      <c r="S57" s="2"/>
      <c r="T57" s="1"/>
      <c r="V57" t="s">
        <v>2310</v>
      </c>
      <c r="W57" t="s">
        <v>2311</v>
      </c>
      <c r="X57" t="s">
        <v>2388</v>
      </c>
      <c r="Y57" t="s">
        <v>2389</v>
      </c>
      <c r="AA57" t="s">
        <v>2205</v>
      </c>
      <c r="AD57" s="3"/>
      <c r="AM57" s="4"/>
      <c r="AN57" s="2"/>
      <c r="AO57" s="1"/>
      <c r="AT57" s="2"/>
      <c r="AU57" s="1"/>
      <c r="AX57" s="1"/>
    </row>
    <row r="58" spans="1:50" x14ac:dyDescent="0.3">
      <c r="A58" s="3" t="s">
        <v>2257</v>
      </c>
      <c r="B58" s="3" t="s">
        <v>54</v>
      </c>
      <c r="C58" s="3" t="s">
        <v>55</v>
      </c>
      <c r="E58" s="3" t="s">
        <v>55</v>
      </c>
      <c r="F58" s="3" t="s">
        <v>55</v>
      </c>
      <c r="G58"/>
      <c r="H58" s="3" t="s">
        <v>38</v>
      </c>
      <c r="I58" s="3" t="s">
        <v>1775</v>
      </c>
      <c r="K58" t="s">
        <v>760</v>
      </c>
      <c r="L58" s="55" t="s">
        <v>2390</v>
      </c>
      <c r="M58" s="61" t="s">
        <v>2376</v>
      </c>
      <c r="N58" s="61"/>
      <c r="O58" s="1"/>
      <c r="P58" s="1"/>
      <c r="Q58" s="1"/>
      <c r="S58" s="2"/>
      <c r="T58" s="1"/>
      <c r="V58" t="s">
        <v>2310</v>
      </c>
      <c r="W58" t="s">
        <v>2311</v>
      </c>
      <c r="X58" t="s">
        <v>2391</v>
      </c>
      <c r="AA58" t="s">
        <v>2205</v>
      </c>
      <c r="AD58" s="3"/>
      <c r="AM58" s="4"/>
      <c r="AN58" s="2"/>
      <c r="AO58" s="1"/>
      <c r="AT58" s="2"/>
      <c r="AU58" s="1"/>
      <c r="AX58" s="1"/>
    </row>
    <row r="59" spans="1:50" x14ac:dyDescent="0.3">
      <c r="A59" s="3" t="s">
        <v>2257</v>
      </c>
      <c r="B59" s="3" t="s">
        <v>54</v>
      </c>
      <c r="C59" s="3" t="s">
        <v>55</v>
      </c>
      <c r="E59" s="3" t="s">
        <v>55</v>
      </c>
      <c r="F59" s="3" t="s">
        <v>55</v>
      </c>
      <c r="G59"/>
      <c r="H59" s="3" t="s">
        <v>38</v>
      </c>
      <c r="I59" s="3" t="s">
        <v>1775</v>
      </c>
      <c r="K59" t="s">
        <v>760</v>
      </c>
      <c r="L59" s="55" t="s">
        <v>2392</v>
      </c>
      <c r="M59" s="61" t="s">
        <v>2376</v>
      </c>
      <c r="N59" s="61"/>
      <c r="O59" s="1"/>
      <c r="P59" s="1"/>
      <c r="Q59" s="1"/>
      <c r="S59" s="2"/>
      <c r="T59" s="1"/>
      <c r="V59" t="s">
        <v>2310</v>
      </c>
      <c r="W59" t="s">
        <v>2311</v>
      </c>
      <c r="AA59" t="s">
        <v>2205</v>
      </c>
      <c r="AD59" s="3"/>
      <c r="AM59" s="4"/>
      <c r="AN59" s="2"/>
      <c r="AO59" s="1"/>
      <c r="AT59" s="2"/>
      <c r="AU59" s="1"/>
      <c r="AX59" s="1"/>
    </row>
    <row r="60" spans="1:50" x14ac:dyDescent="0.3">
      <c r="A60" s="3" t="s">
        <v>2257</v>
      </c>
      <c r="B60" s="3" t="s">
        <v>54</v>
      </c>
      <c r="C60" s="3" t="s">
        <v>55</v>
      </c>
      <c r="E60" s="3" t="s">
        <v>55</v>
      </c>
      <c r="F60" s="3" t="s">
        <v>55</v>
      </c>
      <c r="G60"/>
      <c r="H60" s="3" t="s">
        <v>38</v>
      </c>
      <c r="I60" s="3" t="s">
        <v>1775</v>
      </c>
      <c r="K60" t="s">
        <v>760</v>
      </c>
      <c r="L60" s="55" t="s">
        <v>2393</v>
      </c>
      <c r="M60" s="61" t="s">
        <v>2376</v>
      </c>
      <c r="N60" s="61"/>
      <c r="O60" s="1"/>
      <c r="P60" s="1"/>
      <c r="Q60" s="1"/>
      <c r="S60" s="2"/>
      <c r="T60" s="1"/>
      <c r="V60" t="s">
        <v>2310</v>
      </c>
      <c r="W60" t="s">
        <v>2311</v>
      </c>
      <c r="X60" t="s">
        <v>2394</v>
      </c>
      <c r="AA60" t="s">
        <v>2205</v>
      </c>
      <c r="AD60" s="3"/>
      <c r="AM60" s="4"/>
      <c r="AN60" s="2"/>
      <c r="AO60" s="1"/>
      <c r="AT60" s="2"/>
      <c r="AU60" s="1"/>
      <c r="AX60" s="1"/>
    </row>
    <row r="61" spans="1:50" x14ac:dyDescent="0.3">
      <c r="A61" s="3" t="s">
        <v>53</v>
      </c>
      <c r="B61" s="3" t="s">
        <v>54</v>
      </c>
      <c r="C61" s="3" t="s">
        <v>55</v>
      </c>
      <c r="E61" s="3" t="s">
        <v>55</v>
      </c>
      <c r="F61" s="3" t="s">
        <v>55</v>
      </c>
      <c r="G61"/>
      <c r="H61" s="3" t="s">
        <v>38</v>
      </c>
      <c r="I61" s="3" t="s">
        <v>1775</v>
      </c>
      <c r="J61" s="3" t="s">
        <v>2196</v>
      </c>
      <c r="K61" t="s">
        <v>760</v>
      </c>
      <c r="L61" s="1" t="s">
        <v>2195</v>
      </c>
      <c r="M61" s="1"/>
      <c r="N61" s="1"/>
      <c r="O61" s="1" t="s">
        <v>2010</v>
      </c>
      <c r="P61" s="1" t="s">
        <v>2359</v>
      </c>
      <c r="Q61" s="1" t="s">
        <v>2242</v>
      </c>
      <c r="R61" t="s">
        <v>62</v>
      </c>
      <c r="S61" s="2"/>
      <c r="T61" s="1"/>
      <c r="U61" s="3" t="s">
        <v>64</v>
      </c>
      <c r="V61" t="s">
        <v>2310</v>
      </c>
      <c r="W61" t="s">
        <v>2311</v>
      </c>
      <c r="X61" t="s">
        <v>67</v>
      </c>
      <c r="Y61" t="s">
        <v>2395</v>
      </c>
      <c r="AA61" t="s">
        <v>2205</v>
      </c>
      <c r="AB61" t="s">
        <v>2244</v>
      </c>
      <c r="AC61" t="s">
        <v>163</v>
      </c>
      <c r="AD61" s="3"/>
      <c r="AL61" s="3" t="s">
        <v>64</v>
      </c>
      <c r="AM61" s="4"/>
      <c r="AN61" s="2" t="s">
        <v>2196</v>
      </c>
      <c r="AO61" s="1" t="s">
        <v>2195</v>
      </c>
      <c r="AP61" s="1" t="s">
        <v>2010</v>
      </c>
      <c r="AQ61" s="1" t="s">
        <v>2012</v>
      </c>
      <c r="AR61" s="1" t="s">
        <v>1969</v>
      </c>
      <c r="AS61" s="1" t="s">
        <v>1972</v>
      </c>
      <c r="AT61" s="2"/>
      <c r="AU61" s="1"/>
      <c r="AV61" s="1">
        <v>14</v>
      </c>
      <c r="AX61" s="1"/>
    </row>
    <row r="62" spans="1:50" x14ac:dyDescent="0.3">
      <c r="A62" s="3" t="s">
        <v>2257</v>
      </c>
      <c r="B62" s="3" t="s">
        <v>96</v>
      </c>
      <c r="C62" s="3" t="s">
        <v>55</v>
      </c>
      <c r="E62" s="3" t="s">
        <v>55</v>
      </c>
      <c r="F62" s="3" t="s">
        <v>55</v>
      </c>
      <c r="G62"/>
      <c r="H62" s="3" t="s">
        <v>38</v>
      </c>
      <c r="I62" s="3" t="s">
        <v>1775</v>
      </c>
      <c r="K62" t="s">
        <v>2396</v>
      </c>
      <c r="L62" s="64" t="s">
        <v>2396</v>
      </c>
      <c r="M62" s="1"/>
      <c r="N62" s="1"/>
      <c r="O62" s="1" t="s">
        <v>2397</v>
      </c>
      <c r="P62" s="1" t="s">
        <v>2398</v>
      </c>
      <c r="Q62" s="1"/>
      <c r="S62" s="2"/>
      <c r="T62" s="1"/>
      <c r="V62" t="s">
        <v>2399</v>
      </c>
      <c r="AA62" t="s">
        <v>2205</v>
      </c>
      <c r="AB62" t="s">
        <v>2400</v>
      </c>
      <c r="AC62" t="s">
        <v>103</v>
      </c>
      <c r="AD62" s="3"/>
      <c r="AM62" s="4"/>
      <c r="AN62" s="2"/>
      <c r="AO62" s="1"/>
      <c r="AT62" s="2"/>
      <c r="AU62" s="1"/>
      <c r="AX62" s="1"/>
    </row>
    <row r="63" spans="1:50" x14ac:dyDescent="0.3">
      <c r="A63" s="3" t="s">
        <v>2257</v>
      </c>
      <c r="B63" s="3" t="s">
        <v>96</v>
      </c>
      <c r="C63" s="3" t="s">
        <v>55</v>
      </c>
      <c r="E63" s="3" t="s">
        <v>55</v>
      </c>
      <c r="F63" s="3" t="s">
        <v>55</v>
      </c>
      <c r="G63"/>
      <c r="H63" s="3" t="s">
        <v>38</v>
      </c>
      <c r="I63" s="3" t="s">
        <v>1775</v>
      </c>
      <c r="K63" t="s">
        <v>2396</v>
      </c>
      <c r="L63" s="64" t="s">
        <v>2396</v>
      </c>
      <c r="M63" s="1"/>
      <c r="N63" s="1"/>
      <c r="O63" s="1" t="s">
        <v>267</v>
      </c>
      <c r="P63" s="1" t="s">
        <v>2401</v>
      </c>
      <c r="Q63" s="1"/>
      <c r="S63" s="2"/>
      <c r="T63" s="1"/>
      <c r="V63" t="s">
        <v>2399</v>
      </c>
      <c r="AA63" t="s">
        <v>2205</v>
      </c>
      <c r="AB63" t="s">
        <v>2402</v>
      </c>
      <c r="AC63" t="s">
        <v>103</v>
      </c>
      <c r="AD63" s="3"/>
      <c r="AM63" s="4"/>
      <c r="AN63" s="2"/>
      <c r="AO63" s="1"/>
      <c r="AT63" s="2"/>
      <c r="AU63" s="1"/>
      <c r="AX63" s="1"/>
    </row>
    <row r="64" spans="1:50" x14ac:dyDescent="0.3">
      <c r="A64" s="3" t="s">
        <v>53</v>
      </c>
      <c r="B64" s="3" t="s">
        <v>54</v>
      </c>
      <c r="C64" s="3" t="s">
        <v>55</v>
      </c>
      <c r="E64" s="3" t="s">
        <v>55</v>
      </c>
      <c r="F64" s="3" t="s">
        <v>55</v>
      </c>
      <c r="G64"/>
      <c r="H64" s="3" t="s">
        <v>38</v>
      </c>
      <c r="I64" s="3" t="s">
        <v>1775</v>
      </c>
      <c r="J64" s="3" t="s">
        <v>2128</v>
      </c>
      <c r="K64" t="s">
        <v>2315</v>
      </c>
      <c r="L64" s="1" t="s">
        <v>2127</v>
      </c>
      <c r="M64" s="1"/>
      <c r="N64" s="1"/>
      <c r="O64" s="1" t="s">
        <v>2010</v>
      </c>
      <c r="P64" s="1" t="s">
        <v>2359</v>
      </c>
      <c r="Q64" s="1" t="s">
        <v>2242</v>
      </c>
      <c r="R64" t="s">
        <v>62</v>
      </c>
      <c r="S64" s="2"/>
      <c r="T64" s="1"/>
      <c r="U64" s="3" t="s">
        <v>64</v>
      </c>
      <c r="V64" t="s">
        <v>2403</v>
      </c>
      <c r="AA64" t="s">
        <v>2205</v>
      </c>
      <c r="AB64" t="s">
        <v>2244</v>
      </c>
      <c r="AC64" t="s">
        <v>163</v>
      </c>
      <c r="AD64" s="3"/>
      <c r="AL64" s="3" t="s">
        <v>64</v>
      </c>
      <c r="AM64" s="4"/>
      <c r="AN64" s="2" t="s">
        <v>2128</v>
      </c>
      <c r="AO64" s="1" t="s">
        <v>2127</v>
      </c>
      <c r="AP64" s="1" t="s">
        <v>2010</v>
      </c>
      <c r="AQ64" s="1" t="s">
        <v>2012</v>
      </c>
      <c r="AR64" s="1" t="s">
        <v>1969</v>
      </c>
      <c r="AS64" s="1" t="s">
        <v>1972</v>
      </c>
      <c r="AT64" s="2"/>
      <c r="AU64" s="1"/>
      <c r="AV64" s="1">
        <v>15</v>
      </c>
      <c r="AX64" s="1"/>
    </row>
    <row r="65" spans="1:50" x14ac:dyDescent="0.3">
      <c r="A65" s="3" t="s">
        <v>53</v>
      </c>
      <c r="B65" s="3" t="s">
        <v>54</v>
      </c>
      <c r="C65" s="3" t="s">
        <v>55</v>
      </c>
      <c r="E65" s="3" t="s">
        <v>55</v>
      </c>
      <c r="F65" s="3" t="s">
        <v>55</v>
      </c>
      <c r="G65"/>
      <c r="H65" s="3" t="s">
        <v>38</v>
      </c>
      <c r="I65" s="3" t="s">
        <v>1775</v>
      </c>
      <c r="J65" s="3" t="s">
        <v>2128</v>
      </c>
      <c r="K65" t="s">
        <v>2315</v>
      </c>
      <c r="L65" s="1" t="s">
        <v>2127</v>
      </c>
      <c r="M65" s="1"/>
      <c r="N65" s="1"/>
      <c r="O65" s="1" t="s">
        <v>2015</v>
      </c>
      <c r="P65" s="54" t="s">
        <v>2404</v>
      </c>
      <c r="Q65" s="1"/>
      <c r="R65" t="s">
        <v>116</v>
      </c>
      <c r="S65" s="2" t="s">
        <v>2017</v>
      </c>
      <c r="T65" s="1"/>
      <c r="V65" t="s">
        <v>2403</v>
      </c>
      <c r="Z65" t="s">
        <v>2405</v>
      </c>
      <c r="AA65" t="s">
        <v>2205</v>
      </c>
      <c r="AB65" t="s">
        <v>2406</v>
      </c>
      <c r="AC65" t="s">
        <v>2407</v>
      </c>
      <c r="AD65" s="3"/>
      <c r="AL65" s="3" t="s">
        <v>64</v>
      </c>
      <c r="AM65" s="4"/>
      <c r="AN65" s="2" t="s">
        <v>2128</v>
      </c>
      <c r="AO65" s="1" t="s">
        <v>2127</v>
      </c>
      <c r="AP65" s="1" t="s">
        <v>2015</v>
      </c>
      <c r="AQ65" s="1" t="s">
        <v>2018</v>
      </c>
      <c r="AR65" s="1" t="s">
        <v>2016</v>
      </c>
      <c r="AS65" s="1" t="s">
        <v>2019</v>
      </c>
      <c r="AT65" s="2" t="s">
        <v>2017</v>
      </c>
      <c r="AU65" s="1"/>
      <c r="AV65" s="1">
        <v>32</v>
      </c>
      <c r="AX65" s="1"/>
    </row>
    <row r="66" spans="1:50" x14ac:dyDescent="0.3">
      <c r="A66" s="3" t="s">
        <v>53</v>
      </c>
      <c r="B66" s="3" t="s">
        <v>54</v>
      </c>
      <c r="C66" s="3" t="s">
        <v>55</v>
      </c>
      <c r="E66" s="3" t="s">
        <v>55</v>
      </c>
      <c r="F66" s="3" t="s">
        <v>55</v>
      </c>
      <c r="G66"/>
      <c r="H66" s="3" t="s">
        <v>38</v>
      </c>
      <c r="I66" s="3" t="s">
        <v>1775</v>
      </c>
      <c r="J66" s="3" t="s">
        <v>2128</v>
      </c>
      <c r="K66" t="s">
        <v>2315</v>
      </c>
      <c r="L66" s="1" t="s">
        <v>2127</v>
      </c>
      <c r="M66" s="1"/>
      <c r="N66" s="1"/>
      <c r="O66" s="1" t="s">
        <v>2013</v>
      </c>
      <c r="P66" s="1" t="s">
        <v>2245</v>
      </c>
      <c r="Q66" s="1" t="s">
        <v>2246</v>
      </c>
      <c r="R66" t="s">
        <v>62</v>
      </c>
      <c r="S66" s="2"/>
      <c r="T66" s="1"/>
      <c r="U66" s="3" t="s">
        <v>64</v>
      </c>
      <c r="V66" t="s">
        <v>2403</v>
      </c>
      <c r="AA66" t="s">
        <v>2205</v>
      </c>
      <c r="AB66" t="s">
        <v>2247</v>
      </c>
      <c r="AC66" t="s">
        <v>163</v>
      </c>
      <c r="AD66" s="3"/>
      <c r="AL66" s="3" t="s">
        <v>64</v>
      </c>
      <c r="AM66" s="4"/>
      <c r="AN66" s="2" t="s">
        <v>2128</v>
      </c>
      <c r="AO66" s="1" t="s">
        <v>2127</v>
      </c>
      <c r="AP66" s="1" t="s">
        <v>2013</v>
      </c>
      <c r="AQ66" s="1" t="s">
        <v>2014</v>
      </c>
      <c r="AR66" s="1" t="s">
        <v>1969</v>
      </c>
      <c r="AS66" s="1" t="s">
        <v>1972</v>
      </c>
      <c r="AT66" s="2"/>
      <c r="AU66" s="1"/>
      <c r="AV66" s="1">
        <v>44</v>
      </c>
      <c r="AX66" s="1"/>
    </row>
    <row r="67" spans="1:50" x14ac:dyDescent="0.3">
      <c r="A67" s="3" t="s">
        <v>53</v>
      </c>
      <c r="B67" s="3" t="s">
        <v>54</v>
      </c>
      <c r="C67" s="3" t="s">
        <v>55</v>
      </c>
      <c r="E67" s="3" t="s">
        <v>55</v>
      </c>
      <c r="F67" s="3" t="s">
        <v>55</v>
      </c>
      <c r="G67"/>
      <c r="H67" s="3" t="s">
        <v>38</v>
      </c>
      <c r="I67" s="3" t="s">
        <v>1775</v>
      </c>
      <c r="J67" s="3" t="s">
        <v>2128</v>
      </c>
      <c r="K67" t="s">
        <v>2315</v>
      </c>
      <c r="L67" s="1" t="s">
        <v>2127</v>
      </c>
      <c r="M67" s="1"/>
      <c r="N67" s="1"/>
      <c r="O67" s="1" t="s">
        <v>2020</v>
      </c>
      <c r="P67" s="1" t="s">
        <v>2408</v>
      </c>
      <c r="Q67" s="1">
        <v>2</v>
      </c>
      <c r="R67" t="s">
        <v>62</v>
      </c>
      <c r="S67" s="2"/>
      <c r="T67" s="1"/>
      <c r="U67" s="3" t="s">
        <v>64</v>
      </c>
      <c r="V67" t="s">
        <v>2403</v>
      </c>
      <c r="AA67" t="s">
        <v>2205</v>
      </c>
      <c r="AB67" t="s">
        <v>2409</v>
      </c>
      <c r="AC67" t="s">
        <v>71</v>
      </c>
      <c r="AD67" s="3"/>
      <c r="AL67" s="3" t="s">
        <v>64</v>
      </c>
      <c r="AM67" s="4"/>
      <c r="AN67" s="2" t="s">
        <v>2128</v>
      </c>
      <c r="AO67" s="1" t="s">
        <v>2127</v>
      </c>
      <c r="AP67" s="1" t="s">
        <v>2020</v>
      </c>
      <c r="AQ67" s="1" t="s">
        <v>2021</v>
      </c>
      <c r="AR67" s="1" t="s">
        <v>1969</v>
      </c>
      <c r="AS67" s="1" t="s">
        <v>1972</v>
      </c>
      <c r="AT67" s="2"/>
      <c r="AU67" s="1"/>
      <c r="AV67" s="1">
        <v>99</v>
      </c>
      <c r="AX67" s="1"/>
    </row>
    <row r="68" spans="1:50" x14ac:dyDescent="0.3">
      <c r="A68" s="3" t="s">
        <v>53</v>
      </c>
      <c r="B68" s="3" t="s">
        <v>96</v>
      </c>
      <c r="C68" s="3" t="s">
        <v>55</v>
      </c>
      <c r="E68" s="3" t="s">
        <v>55</v>
      </c>
      <c r="F68" s="3" t="s">
        <v>55</v>
      </c>
      <c r="G68"/>
      <c r="H68" s="3" t="s">
        <v>38</v>
      </c>
      <c r="I68" s="3" t="s">
        <v>1775</v>
      </c>
      <c r="J68" s="3" t="s">
        <v>2191</v>
      </c>
      <c r="K68" t="s">
        <v>2410</v>
      </c>
      <c r="L68" s="58" t="s">
        <v>2188</v>
      </c>
      <c r="M68" s="61" t="s">
        <v>2411</v>
      </c>
      <c r="N68" s="61"/>
      <c r="O68" s="59" t="s">
        <v>2189</v>
      </c>
      <c r="P68" s="59" t="s">
        <v>2412</v>
      </c>
      <c r="Q68" s="59"/>
      <c r="S68" s="2" t="s">
        <v>63</v>
      </c>
      <c r="T68" s="1"/>
      <c r="AA68" t="s">
        <v>2205</v>
      </c>
      <c r="AC68" s="13" t="s">
        <v>163</v>
      </c>
      <c r="AD68" s="3"/>
      <c r="AL68" s="3" t="s">
        <v>64</v>
      </c>
      <c r="AM68" s="4"/>
      <c r="AN68" s="2" t="s">
        <v>2191</v>
      </c>
      <c r="AO68" s="1" t="s">
        <v>2188</v>
      </c>
      <c r="AP68" s="1" t="s">
        <v>2189</v>
      </c>
      <c r="AQ68" s="1" t="s">
        <v>1961</v>
      </c>
      <c r="AR68" s="1" t="s">
        <v>1977</v>
      </c>
      <c r="AS68" s="1" t="s">
        <v>1972</v>
      </c>
      <c r="AT68" s="2"/>
      <c r="AU68" s="1" t="s">
        <v>2190</v>
      </c>
      <c r="AV68" s="1">
        <v>7</v>
      </c>
      <c r="AX68" s="1"/>
    </row>
    <row r="69" spans="1:50" x14ac:dyDescent="0.3">
      <c r="A69" s="3" t="s">
        <v>53</v>
      </c>
      <c r="B69" s="3" t="s">
        <v>96</v>
      </c>
      <c r="C69" s="3" t="s">
        <v>55</v>
      </c>
      <c r="E69" s="3" t="s">
        <v>55</v>
      </c>
      <c r="F69" s="3" t="s">
        <v>55</v>
      </c>
      <c r="G69"/>
      <c r="H69" s="3" t="s">
        <v>38</v>
      </c>
      <c r="I69" s="3" t="s">
        <v>1775</v>
      </c>
      <c r="J69" s="3" t="s">
        <v>2191</v>
      </c>
      <c r="K69" t="s">
        <v>2410</v>
      </c>
      <c r="L69" s="58" t="s">
        <v>2188</v>
      </c>
      <c r="M69" s="61" t="s">
        <v>2411</v>
      </c>
      <c r="N69" s="61"/>
      <c r="O69" s="59" t="s">
        <v>2193</v>
      </c>
      <c r="P69" s="59" t="s">
        <v>2413</v>
      </c>
      <c r="Q69" s="59"/>
      <c r="R69" t="s">
        <v>99</v>
      </c>
      <c r="S69" s="2" t="s">
        <v>100</v>
      </c>
      <c r="T69" s="1"/>
      <c r="AA69" t="s">
        <v>2205</v>
      </c>
      <c r="AC69" t="s">
        <v>103</v>
      </c>
      <c r="AD69" s="3"/>
      <c r="AL69" s="3" t="s">
        <v>64</v>
      </c>
      <c r="AM69" s="4"/>
      <c r="AN69" s="2" t="s">
        <v>2191</v>
      </c>
      <c r="AO69" s="1" t="s">
        <v>2188</v>
      </c>
      <c r="AP69" s="1" t="s">
        <v>2193</v>
      </c>
      <c r="AQ69" s="1" t="s">
        <v>2194</v>
      </c>
      <c r="AR69" s="1" t="s">
        <v>1974</v>
      </c>
      <c r="AS69" s="1" t="s">
        <v>1976</v>
      </c>
      <c r="AT69" s="2" t="s">
        <v>100</v>
      </c>
      <c r="AU69" s="1"/>
      <c r="AV69" s="1">
        <v>91</v>
      </c>
      <c r="AX69" s="1"/>
    </row>
    <row r="70" spans="1:50" x14ac:dyDescent="0.3">
      <c r="A70" s="3" t="s">
        <v>53</v>
      </c>
      <c r="B70" s="3" t="s">
        <v>96</v>
      </c>
      <c r="C70" s="3" t="s">
        <v>55</v>
      </c>
      <c r="E70" s="3" t="s">
        <v>55</v>
      </c>
      <c r="F70" s="3" t="s">
        <v>55</v>
      </c>
      <c r="G70"/>
      <c r="H70" s="3" t="s">
        <v>38</v>
      </c>
      <c r="I70" s="3" t="s">
        <v>1775</v>
      </c>
      <c r="J70" s="3" t="s">
        <v>2191</v>
      </c>
      <c r="K70" t="s">
        <v>2410</v>
      </c>
      <c r="L70" s="58" t="s">
        <v>2188</v>
      </c>
      <c r="M70" s="61" t="s">
        <v>2411</v>
      </c>
      <c r="N70" s="61"/>
      <c r="O70" s="59" t="s">
        <v>328</v>
      </c>
      <c r="P70" s="60" t="s">
        <v>2377</v>
      </c>
      <c r="Q70" s="60"/>
      <c r="S70" s="2" t="s">
        <v>63</v>
      </c>
      <c r="T70" s="1"/>
      <c r="AA70" t="s">
        <v>2205</v>
      </c>
      <c r="AC70" s="13" t="s">
        <v>71</v>
      </c>
      <c r="AD70" s="3"/>
      <c r="AL70" s="3" t="s">
        <v>64</v>
      </c>
      <c r="AM70" s="4"/>
      <c r="AN70" s="2" t="s">
        <v>2191</v>
      </c>
      <c r="AO70" s="1" t="s">
        <v>2188</v>
      </c>
      <c r="AP70" s="1" t="s">
        <v>328</v>
      </c>
      <c r="AQ70" s="1" t="s">
        <v>473</v>
      </c>
      <c r="AR70" s="1" t="s">
        <v>1977</v>
      </c>
      <c r="AS70" s="1" t="s">
        <v>1972</v>
      </c>
      <c r="AT70" s="2"/>
      <c r="AU70" s="1" t="s">
        <v>2192</v>
      </c>
      <c r="AV70" s="1">
        <v>104</v>
      </c>
      <c r="AX70" s="1"/>
    </row>
    <row r="71" spans="1:50" x14ac:dyDescent="0.3">
      <c r="A71" s="3" t="s">
        <v>53</v>
      </c>
      <c r="B71" s="3" t="s">
        <v>54</v>
      </c>
      <c r="C71" s="3" t="s">
        <v>55</v>
      </c>
      <c r="E71" s="3" t="s">
        <v>55</v>
      </c>
      <c r="F71" s="3" t="s">
        <v>55</v>
      </c>
      <c r="G71"/>
      <c r="H71" s="3" t="s">
        <v>38</v>
      </c>
      <c r="I71" s="3" t="s">
        <v>1775</v>
      </c>
      <c r="K71" t="s">
        <v>2410</v>
      </c>
      <c r="L71" s="64" t="s">
        <v>2188</v>
      </c>
      <c r="M71" s="63" t="s">
        <v>2411</v>
      </c>
      <c r="N71" s="63"/>
      <c r="O71" s="1"/>
      <c r="P71" s="1"/>
      <c r="Q71" s="1"/>
      <c r="S71" s="2"/>
      <c r="T71" s="1"/>
      <c r="V71" t="s">
        <v>2360</v>
      </c>
      <c r="W71" t="s">
        <v>2361</v>
      </c>
      <c r="X71" t="s">
        <v>67</v>
      </c>
      <c r="Y71" t="s">
        <v>2414</v>
      </c>
      <c r="AA71" t="s">
        <v>2205</v>
      </c>
      <c r="AD71" s="3"/>
      <c r="AM71" s="4"/>
      <c r="AN71" s="2"/>
      <c r="AO71" s="1"/>
      <c r="AT71" s="2"/>
      <c r="AU71" s="1"/>
      <c r="AX71" s="1"/>
    </row>
    <row r="72" spans="1:50" x14ac:dyDescent="0.3">
      <c r="A72" s="3" t="s">
        <v>53</v>
      </c>
      <c r="B72" s="3" t="s">
        <v>54</v>
      </c>
      <c r="C72" s="3" t="s">
        <v>55</v>
      </c>
      <c r="E72" s="3" t="s">
        <v>55</v>
      </c>
      <c r="F72" s="3" t="s">
        <v>55</v>
      </c>
      <c r="G72"/>
      <c r="H72" s="3" t="s">
        <v>38</v>
      </c>
      <c r="I72" s="3" t="s">
        <v>1775</v>
      </c>
      <c r="J72" s="3" t="s">
        <v>2094</v>
      </c>
      <c r="K72" t="s">
        <v>760</v>
      </c>
      <c r="L72" s="1" t="s">
        <v>2093</v>
      </c>
      <c r="M72" s="1"/>
      <c r="N72" s="1"/>
      <c r="O72" s="1" t="s">
        <v>2083</v>
      </c>
      <c r="P72" s="1" t="s">
        <v>2290</v>
      </c>
      <c r="Q72" s="1">
        <v>3</v>
      </c>
      <c r="R72" t="s">
        <v>99</v>
      </c>
      <c r="S72" s="2"/>
      <c r="T72" s="1"/>
      <c r="U72" s="3" t="s">
        <v>64</v>
      </c>
      <c r="V72" t="s">
        <v>2415</v>
      </c>
      <c r="W72" t="s">
        <v>2416</v>
      </c>
      <c r="X72" t="s">
        <v>67</v>
      </c>
      <c r="Y72" t="s">
        <v>2417</v>
      </c>
      <c r="AA72" t="s">
        <v>2205</v>
      </c>
      <c r="AB72" t="s">
        <v>2291</v>
      </c>
      <c r="AC72" t="s">
        <v>103</v>
      </c>
      <c r="AD72" s="3"/>
      <c r="AL72" s="3" t="s">
        <v>64</v>
      </c>
      <c r="AM72" s="4"/>
      <c r="AN72" s="2" t="s">
        <v>2094</v>
      </c>
      <c r="AO72" s="1" t="s">
        <v>2093</v>
      </c>
      <c r="AP72" s="1" t="s">
        <v>2083</v>
      </c>
      <c r="AQ72" s="1" t="s">
        <v>2084</v>
      </c>
      <c r="AR72" s="1" t="s">
        <v>1974</v>
      </c>
      <c r="AS72" s="1" t="s">
        <v>1976</v>
      </c>
      <c r="AT72" s="2"/>
      <c r="AU72" s="1"/>
      <c r="AV72" s="1">
        <v>73</v>
      </c>
      <c r="AX72" s="1"/>
    </row>
    <row r="73" spans="1:50" x14ac:dyDescent="0.3">
      <c r="A73" s="3" t="s">
        <v>53</v>
      </c>
      <c r="B73" s="3" t="s">
        <v>54</v>
      </c>
      <c r="C73" s="3" t="s">
        <v>55</v>
      </c>
      <c r="E73" s="3" t="s">
        <v>55</v>
      </c>
      <c r="F73" s="3" t="s">
        <v>55</v>
      </c>
      <c r="G73"/>
      <c r="H73" s="3" t="s">
        <v>38</v>
      </c>
      <c r="I73" s="3" t="s">
        <v>1775</v>
      </c>
      <c r="J73" s="3" t="s">
        <v>2094</v>
      </c>
      <c r="K73" t="s">
        <v>760</v>
      </c>
      <c r="L73" s="1" t="s">
        <v>2093</v>
      </c>
      <c r="M73" s="1"/>
      <c r="N73" s="1"/>
      <c r="O73" s="1" t="s">
        <v>2079</v>
      </c>
      <c r="P73" s="1" t="s">
        <v>2292</v>
      </c>
      <c r="Q73" s="1">
        <v>3</v>
      </c>
      <c r="R73" t="s">
        <v>99</v>
      </c>
      <c r="S73" s="2"/>
      <c r="T73" s="1"/>
      <c r="U73" s="3" t="s">
        <v>64</v>
      </c>
      <c r="V73" t="s">
        <v>2415</v>
      </c>
      <c r="W73" t="s">
        <v>2416</v>
      </c>
      <c r="X73" t="s">
        <v>67</v>
      </c>
      <c r="Y73" t="s">
        <v>2417</v>
      </c>
      <c r="AA73" t="s">
        <v>2205</v>
      </c>
      <c r="AB73" t="s">
        <v>2293</v>
      </c>
      <c r="AC73" t="s">
        <v>103</v>
      </c>
      <c r="AD73" s="3"/>
      <c r="AL73" s="3" t="s">
        <v>64</v>
      </c>
      <c r="AM73" s="4"/>
      <c r="AN73" s="2" t="s">
        <v>2094</v>
      </c>
      <c r="AO73" s="1" t="s">
        <v>2093</v>
      </c>
      <c r="AP73" s="1" t="s">
        <v>2079</v>
      </c>
      <c r="AQ73" s="1" t="s">
        <v>2080</v>
      </c>
      <c r="AR73" s="1" t="s">
        <v>1974</v>
      </c>
      <c r="AS73" s="1" t="s">
        <v>1976</v>
      </c>
      <c r="AT73" s="2"/>
      <c r="AU73" s="1"/>
      <c r="AV73" s="1">
        <v>76</v>
      </c>
      <c r="AX73" s="1"/>
    </row>
    <row r="74" spans="1:50" x14ac:dyDescent="0.3">
      <c r="A74" s="3" t="s">
        <v>53</v>
      </c>
      <c r="B74" s="3" t="s">
        <v>54</v>
      </c>
      <c r="C74" s="3" t="s">
        <v>55</v>
      </c>
      <c r="E74" s="3" t="s">
        <v>55</v>
      </c>
      <c r="F74" s="3" t="s">
        <v>55</v>
      </c>
      <c r="G74"/>
      <c r="H74" s="3" t="s">
        <v>38</v>
      </c>
      <c r="I74" s="3" t="s">
        <v>1775</v>
      </c>
      <c r="J74" s="3" t="s">
        <v>2094</v>
      </c>
      <c r="K74" t="s">
        <v>760</v>
      </c>
      <c r="L74" s="1" t="s">
        <v>2093</v>
      </c>
      <c r="M74" s="1"/>
      <c r="N74" s="1"/>
      <c r="O74" s="1" t="s">
        <v>2058</v>
      </c>
      <c r="P74" s="1" t="s">
        <v>2294</v>
      </c>
      <c r="Q74" s="1" t="s">
        <v>2295</v>
      </c>
      <c r="R74" t="s">
        <v>93</v>
      </c>
      <c r="S74" s="2" t="s">
        <v>63</v>
      </c>
      <c r="T74" s="1" t="s">
        <v>2296</v>
      </c>
      <c r="U74" s="3" t="s">
        <v>64</v>
      </c>
      <c r="V74" t="s">
        <v>2415</v>
      </c>
      <c r="W74" t="s">
        <v>2416</v>
      </c>
      <c r="X74" t="s">
        <v>67</v>
      </c>
      <c r="Y74" t="s">
        <v>2417</v>
      </c>
      <c r="AA74" t="s">
        <v>2205</v>
      </c>
      <c r="AB74" t="s">
        <v>2297</v>
      </c>
      <c r="AC74" t="s">
        <v>71</v>
      </c>
      <c r="AD74" s="3"/>
      <c r="AL74" s="3" t="s">
        <v>64</v>
      </c>
      <c r="AM74" s="4"/>
      <c r="AN74" s="2" t="s">
        <v>2094</v>
      </c>
      <c r="AO74" s="1" t="s">
        <v>2093</v>
      </c>
      <c r="AP74" s="1" t="s">
        <v>2058</v>
      </c>
      <c r="AQ74" s="1" t="s">
        <v>2060</v>
      </c>
      <c r="AR74" s="1" t="s">
        <v>1977</v>
      </c>
      <c r="AS74" s="1" t="s">
        <v>1972</v>
      </c>
      <c r="AT74" s="2"/>
      <c r="AU74" s="1" t="s">
        <v>2059</v>
      </c>
      <c r="AV74" s="1">
        <v>83</v>
      </c>
      <c r="AX74" s="1"/>
    </row>
    <row r="75" spans="1:50" x14ac:dyDescent="0.3">
      <c r="A75" s="3" t="s">
        <v>53</v>
      </c>
      <c r="B75" s="3" t="s">
        <v>54</v>
      </c>
      <c r="C75" s="3" t="s">
        <v>55</v>
      </c>
      <c r="E75" s="3" t="s">
        <v>55</v>
      </c>
      <c r="F75" s="3" t="s">
        <v>55</v>
      </c>
      <c r="G75"/>
      <c r="H75" s="3" t="s">
        <v>38</v>
      </c>
      <c r="I75" s="3" t="s">
        <v>1775</v>
      </c>
      <c r="J75" s="3" t="s">
        <v>2094</v>
      </c>
      <c r="K75" t="s">
        <v>760</v>
      </c>
      <c r="L75" s="1" t="s">
        <v>2093</v>
      </c>
      <c r="M75" s="1"/>
      <c r="N75" s="1"/>
      <c r="O75" s="1" t="s">
        <v>2085</v>
      </c>
      <c r="P75" s="1" t="s">
        <v>2294</v>
      </c>
      <c r="Q75" s="1" t="s">
        <v>2295</v>
      </c>
      <c r="R75" t="s">
        <v>93</v>
      </c>
      <c r="S75" s="2" t="s">
        <v>63</v>
      </c>
      <c r="T75" s="1" t="s">
        <v>2296</v>
      </c>
      <c r="U75" s="3" t="s">
        <v>64</v>
      </c>
      <c r="V75" t="s">
        <v>2415</v>
      </c>
      <c r="W75" t="s">
        <v>2416</v>
      </c>
      <c r="X75" t="s">
        <v>67</v>
      </c>
      <c r="Y75" t="s">
        <v>2417</v>
      </c>
      <c r="AA75" t="s">
        <v>2205</v>
      </c>
      <c r="AB75" t="s">
        <v>2418</v>
      </c>
      <c r="AC75" t="s">
        <v>71</v>
      </c>
      <c r="AD75" s="3"/>
      <c r="AL75" s="3" t="s">
        <v>64</v>
      </c>
      <c r="AM75" s="4"/>
      <c r="AN75" s="2" t="s">
        <v>2094</v>
      </c>
      <c r="AO75" s="1" t="s">
        <v>2093</v>
      </c>
      <c r="AP75" s="1" t="s">
        <v>2085</v>
      </c>
      <c r="AQ75" s="1" t="s">
        <v>2086</v>
      </c>
      <c r="AR75" s="1" t="s">
        <v>1977</v>
      </c>
      <c r="AS75" s="1" t="s">
        <v>1972</v>
      </c>
      <c r="AT75" s="2"/>
      <c r="AU75" s="1" t="s">
        <v>2059</v>
      </c>
      <c r="AV75" s="1">
        <v>84</v>
      </c>
      <c r="AX75" s="1"/>
    </row>
    <row r="76" spans="1:50" x14ac:dyDescent="0.3">
      <c r="A76" s="3" t="s">
        <v>53</v>
      </c>
      <c r="B76" s="3" t="s">
        <v>54</v>
      </c>
      <c r="C76" s="3" t="s">
        <v>55</v>
      </c>
      <c r="E76" s="3" t="s">
        <v>55</v>
      </c>
      <c r="F76" s="3" t="s">
        <v>55</v>
      </c>
      <c r="G76"/>
      <c r="H76" s="3" t="s">
        <v>38</v>
      </c>
      <c r="I76" s="3" t="s">
        <v>1775</v>
      </c>
      <c r="J76" s="3" t="s">
        <v>2111</v>
      </c>
      <c r="K76" t="s">
        <v>2099</v>
      </c>
      <c r="L76" s="1" t="s">
        <v>2110</v>
      </c>
      <c r="M76" s="1"/>
      <c r="N76" s="1"/>
      <c r="O76" s="1" t="s">
        <v>2103</v>
      </c>
      <c r="P76" s="1" t="s">
        <v>2200</v>
      </c>
      <c r="Q76" s="1">
        <v>230</v>
      </c>
      <c r="R76" t="s">
        <v>116</v>
      </c>
      <c r="S76" s="2" t="s">
        <v>2049</v>
      </c>
      <c r="T76" s="1"/>
      <c r="V76" s="62" t="s">
        <v>2419</v>
      </c>
      <c r="Z76" t="s">
        <v>2204</v>
      </c>
      <c r="AA76" t="s">
        <v>2205</v>
      </c>
      <c r="AB76" t="s">
        <v>2206</v>
      </c>
      <c r="AC76" t="s">
        <v>2207</v>
      </c>
      <c r="AD76" s="3"/>
      <c r="AL76" s="3" t="s">
        <v>64</v>
      </c>
      <c r="AM76" s="4"/>
      <c r="AN76" s="2" t="s">
        <v>2111</v>
      </c>
      <c r="AO76" s="1" t="s">
        <v>2110</v>
      </c>
      <c r="AP76" s="1" t="s">
        <v>2103</v>
      </c>
      <c r="AQ76" s="1" t="s">
        <v>2105</v>
      </c>
      <c r="AR76" s="1" t="s">
        <v>2016</v>
      </c>
      <c r="AS76" s="1" t="s">
        <v>2019</v>
      </c>
      <c r="AT76" s="2" t="s">
        <v>2049</v>
      </c>
      <c r="AU76" s="1"/>
      <c r="AV76" s="1">
        <v>21</v>
      </c>
      <c r="AX76" s="1"/>
    </row>
    <row r="77" spans="1:50" x14ac:dyDescent="0.3">
      <c r="A77" s="3" t="s">
        <v>53</v>
      </c>
      <c r="B77" s="3" t="s">
        <v>54</v>
      </c>
      <c r="C77" s="3" t="s">
        <v>55</v>
      </c>
      <c r="E77" s="3" t="s">
        <v>55</v>
      </c>
      <c r="F77" s="3" t="s">
        <v>55</v>
      </c>
      <c r="G77"/>
      <c r="H77" s="3" t="s">
        <v>38</v>
      </c>
      <c r="I77" s="3" t="s">
        <v>1775</v>
      </c>
      <c r="J77" s="3" t="s">
        <v>2111</v>
      </c>
      <c r="K77" t="s">
        <v>2099</v>
      </c>
      <c r="L77" s="1" t="s">
        <v>2110</v>
      </c>
      <c r="M77" s="1"/>
      <c r="N77" s="1"/>
      <c r="O77" s="1" t="s">
        <v>2061</v>
      </c>
      <c r="P77" s="1" t="s">
        <v>2239</v>
      </c>
      <c r="Q77" s="1"/>
      <c r="R77" t="s">
        <v>116</v>
      </c>
      <c r="S77" s="2" t="s">
        <v>2070</v>
      </c>
      <c r="T77" s="1"/>
      <c r="U77" s="3" t="s">
        <v>64</v>
      </c>
      <c r="V77" s="62" t="s">
        <v>2419</v>
      </c>
      <c r="AA77" t="s">
        <v>2205</v>
      </c>
      <c r="AB77" t="s">
        <v>2240</v>
      </c>
      <c r="AC77" t="s">
        <v>119</v>
      </c>
      <c r="AD77" s="3"/>
      <c r="AL77" s="3" t="s">
        <v>64</v>
      </c>
      <c r="AM77" s="4"/>
      <c r="AN77" s="2" t="s">
        <v>2111</v>
      </c>
      <c r="AO77" s="1" t="s">
        <v>2110</v>
      </c>
      <c r="AP77" s="1" t="s">
        <v>2061</v>
      </c>
      <c r="AQ77" s="1" t="s">
        <v>2063</v>
      </c>
      <c r="AR77" s="1" t="s">
        <v>2016</v>
      </c>
      <c r="AS77" s="1" t="s">
        <v>2019</v>
      </c>
      <c r="AT77" s="2" t="s">
        <v>2070</v>
      </c>
      <c r="AU77" s="1"/>
      <c r="AV77" s="1">
        <v>48</v>
      </c>
      <c r="AX77" s="1"/>
    </row>
    <row r="78" spans="1:50" x14ac:dyDescent="0.3">
      <c r="A78" s="3" t="s">
        <v>53</v>
      </c>
      <c r="B78" s="3" t="s">
        <v>54</v>
      </c>
      <c r="C78" s="3" t="s">
        <v>55</v>
      </c>
      <c r="E78" s="3" t="s">
        <v>55</v>
      </c>
      <c r="F78" s="3" t="s">
        <v>55</v>
      </c>
      <c r="G78"/>
      <c r="H78" s="3" t="s">
        <v>38</v>
      </c>
      <c r="I78" s="3" t="s">
        <v>1775</v>
      </c>
      <c r="J78" s="3" t="s">
        <v>2111</v>
      </c>
      <c r="K78" t="s">
        <v>2099</v>
      </c>
      <c r="L78" s="1" t="s">
        <v>2110</v>
      </c>
      <c r="M78" s="1"/>
      <c r="N78" s="1"/>
      <c r="O78" s="1" t="s">
        <v>2114</v>
      </c>
      <c r="P78" s="1" t="s">
        <v>2344</v>
      </c>
      <c r="Q78" s="1"/>
      <c r="R78" t="s">
        <v>62</v>
      </c>
      <c r="S78" s="2"/>
      <c r="T78" s="1"/>
      <c r="U78" s="3" t="s">
        <v>64</v>
      </c>
      <c r="V78" s="62" t="s">
        <v>2419</v>
      </c>
      <c r="AA78" t="s">
        <v>2205</v>
      </c>
      <c r="AB78" t="s">
        <v>2345</v>
      </c>
      <c r="AC78" t="s">
        <v>71</v>
      </c>
      <c r="AD78" s="3"/>
      <c r="AL78" s="3" t="s">
        <v>64</v>
      </c>
      <c r="AM78" s="4"/>
      <c r="AN78" s="2" t="s">
        <v>2111</v>
      </c>
      <c r="AO78" s="1" t="s">
        <v>2110</v>
      </c>
      <c r="AP78" s="1" t="s">
        <v>2114</v>
      </c>
      <c r="AQ78" s="1" t="s">
        <v>2115</v>
      </c>
      <c r="AR78" s="1" t="s">
        <v>1969</v>
      </c>
      <c r="AS78" s="1" t="s">
        <v>1972</v>
      </c>
      <c r="AT78" s="2"/>
      <c r="AU78" s="1"/>
      <c r="AV78" s="1">
        <v>58</v>
      </c>
      <c r="AX78" s="1"/>
    </row>
    <row r="79" spans="1:50" x14ac:dyDescent="0.3">
      <c r="A79" s="3" t="s">
        <v>53</v>
      </c>
      <c r="B79" s="3" t="s">
        <v>54</v>
      </c>
      <c r="C79" s="3" t="s">
        <v>55</v>
      </c>
      <c r="E79" s="3" t="s">
        <v>55</v>
      </c>
      <c r="F79" s="3" t="s">
        <v>55</v>
      </c>
      <c r="G79"/>
      <c r="H79" s="3" t="s">
        <v>38</v>
      </c>
      <c r="I79" s="3" t="s">
        <v>1775</v>
      </c>
      <c r="J79" s="3" t="s">
        <v>2111</v>
      </c>
      <c r="K79" t="s">
        <v>2099</v>
      </c>
      <c r="L79" s="1" t="s">
        <v>2110</v>
      </c>
      <c r="M79" s="1"/>
      <c r="N79" s="1"/>
      <c r="O79" s="1" t="s">
        <v>2120</v>
      </c>
      <c r="P79" s="1" t="s">
        <v>2346</v>
      </c>
      <c r="Q79" s="1"/>
      <c r="R79" t="s">
        <v>62</v>
      </c>
      <c r="S79" s="2"/>
      <c r="T79" s="1"/>
      <c r="U79" s="3" t="s">
        <v>64</v>
      </c>
      <c r="V79" s="62" t="s">
        <v>2419</v>
      </c>
      <c r="AA79" t="s">
        <v>2205</v>
      </c>
      <c r="AB79" t="s">
        <v>2347</v>
      </c>
      <c r="AC79" t="s">
        <v>163</v>
      </c>
      <c r="AD79" s="3"/>
      <c r="AL79" s="3" t="s">
        <v>64</v>
      </c>
      <c r="AM79" s="4"/>
      <c r="AN79" s="2" t="s">
        <v>2111</v>
      </c>
      <c r="AO79" s="1" t="s">
        <v>2110</v>
      </c>
      <c r="AP79" s="1" t="s">
        <v>2120</v>
      </c>
      <c r="AQ79" s="1" t="s">
        <v>2121</v>
      </c>
      <c r="AR79" s="1" t="s">
        <v>1969</v>
      </c>
      <c r="AS79" s="1" t="s">
        <v>1972</v>
      </c>
      <c r="AT79" s="2"/>
      <c r="AU79" s="1"/>
      <c r="AV79" s="1">
        <v>66</v>
      </c>
      <c r="AX79" s="1"/>
    </row>
    <row r="80" spans="1:50" x14ac:dyDescent="0.3">
      <c r="A80" s="3" t="s">
        <v>53</v>
      </c>
      <c r="B80" s="3" t="s">
        <v>54</v>
      </c>
      <c r="C80" s="3" t="s">
        <v>55</v>
      </c>
      <c r="E80" s="3" t="s">
        <v>55</v>
      </c>
      <c r="F80" s="3" t="s">
        <v>55</v>
      </c>
      <c r="G80"/>
      <c r="H80" s="3" t="s">
        <v>38</v>
      </c>
      <c r="I80" s="3" t="s">
        <v>1775</v>
      </c>
      <c r="J80" s="3" t="s">
        <v>2111</v>
      </c>
      <c r="K80" t="s">
        <v>2099</v>
      </c>
      <c r="L80" s="1" t="s">
        <v>2110</v>
      </c>
      <c r="M80" s="1"/>
      <c r="N80" s="1"/>
      <c r="O80" s="1" t="s">
        <v>202</v>
      </c>
      <c r="P80" s="1" t="s">
        <v>2348</v>
      </c>
      <c r="Q80" s="1"/>
      <c r="R80" t="s">
        <v>62</v>
      </c>
      <c r="S80" s="2"/>
      <c r="T80" s="1"/>
      <c r="U80" s="3" t="s">
        <v>64</v>
      </c>
      <c r="V80" s="62" t="s">
        <v>2419</v>
      </c>
      <c r="AA80" t="s">
        <v>2205</v>
      </c>
      <c r="AB80" t="s">
        <v>2349</v>
      </c>
      <c r="AC80" t="s">
        <v>163</v>
      </c>
      <c r="AD80" s="3"/>
      <c r="AL80" s="3" t="s">
        <v>64</v>
      </c>
      <c r="AM80" s="4"/>
      <c r="AN80" s="2" t="s">
        <v>2111</v>
      </c>
      <c r="AO80" s="1" t="s">
        <v>2110</v>
      </c>
      <c r="AP80" s="1" t="s">
        <v>202</v>
      </c>
      <c r="AQ80" s="1" t="s">
        <v>2119</v>
      </c>
      <c r="AR80" s="1" t="s">
        <v>1969</v>
      </c>
      <c r="AS80" s="1" t="s">
        <v>1972</v>
      </c>
      <c r="AT80" s="2"/>
      <c r="AU80" s="1"/>
      <c r="AV80" s="1">
        <v>78</v>
      </c>
      <c r="AX80" s="1"/>
    </row>
    <row r="81" spans="1:50" x14ac:dyDescent="0.3">
      <c r="A81" s="3" t="s">
        <v>53</v>
      </c>
      <c r="B81" s="3" t="s">
        <v>54</v>
      </c>
      <c r="C81" s="3" t="s">
        <v>55</v>
      </c>
      <c r="E81" s="3" t="s">
        <v>55</v>
      </c>
      <c r="F81" s="3" t="s">
        <v>55</v>
      </c>
      <c r="G81"/>
      <c r="H81" s="3" t="s">
        <v>38</v>
      </c>
      <c r="I81" s="3" t="s">
        <v>1775</v>
      </c>
      <c r="J81" s="3" t="s">
        <v>2111</v>
      </c>
      <c r="K81" t="s">
        <v>2099</v>
      </c>
      <c r="L81" s="1" t="s">
        <v>2110</v>
      </c>
      <c r="M81" s="1"/>
      <c r="N81" s="1"/>
      <c r="O81" s="1" t="s">
        <v>2112</v>
      </c>
      <c r="P81" s="1" t="s">
        <v>2350</v>
      </c>
      <c r="Q81" s="1"/>
      <c r="R81" t="s">
        <v>62</v>
      </c>
      <c r="S81" s="2"/>
      <c r="T81" s="1"/>
      <c r="U81" s="3" t="s">
        <v>64</v>
      </c>
      <c r="V81" s="62" t="s">
        <v>2419</v>
      </c>
      <c r="AA81" t="s">
        <v>2205</v>
      </c>
      <c r="AB81" t="s">
        <v>2351</v>
      </c>
      <c r="AC81" t="s">
        <v>163</v>
      </c>
      <c r="AD81" s="3"/>
      <c r="AL81" s="3" t="s">
        <v>64</v>
      </c>
      <c r="AM81" s="4"/>
      <c r="AN81" s="2" t="s">
        <v>2111</v>
      </c>
      <c r="AO81" s="1" t="s">
        <v>2110</v>
      </c>
      <c r="AP81" s="1" t="s">
        <v>2112</v>
      </c>
      <c r="AQ81" s="1" t="s">
        <v>2113</v>
      </c>
      <c r="AR81" s="1" t="s">
        <v>1969</v>
      </c>
      <c r="AS81" s="1" t="s">
        <v>1972</v>
      </c>
      <c r="AT81" s="2"/>
      <c r="AU81" s="1"/>
      <c r="AV81" s="1">
        <v>96</v>
      </c>
      <c r="AX81" s="1"/>
    </row>
    <row r="82" spans="1:50" x14ac:dyDescent="0.3">
      <c r="A82" s="3" t="s">
        <v>53</v>
      </c>
      <c r="B82" s="3" t="s">
        <v>54</v>
      </c>
      <c r="C82" s="3" t="s">
        <v>55</v>
      </c>
      <c r="E82" s="3" t="s">
        <v>55</v>
      </c>
      <c r="F82" s="3" t="s">
        <v>55</v>
      </c>
      <c r="G82"/>
      <c r="H82" s="3" t="s">
        <v>38</v>
      </c>
      <c r="I82" s="3" t="s">
        <v>1775</v>
      </c>
      <c r="J82" s="3" t="s">
        <v>2111</v>
      </c>
      <c r="K82" t="s">
        <v>2099</v>
      </c>
      <c r="L82" s="1" t="s">
        <v>2110</v>
      </c>
      <c r="M82" s="1"/>
      <c r="N82" s="1"/>
      <c r="O82" s="1" t="s">
        <v>2116</v>
      </c>
      <c r="P82" s="1" t="s">
        <v>2352</v>
      </c>
      <c r="Q82" s="1" t="s">
        <v>2353</v>
      </c>
      <c r="R82" t="s">
        <v>62</v>
      </c>
      <c r="S82" s="2"/>
      <c r="T82" s="1"/>
      <c r="U82" s="3" t="s">
        <v>64</v>
      </c>
      <c r="V82" s="62" t="s">
        <v>2419</v>
      </c>
      <c r="AA82" t="s">
        <v>2205</v>
      </c>
      <c r="AB82" t="s">
        <v>2354</v>
      </c>
      <c r="AC82" t="s">
        <v>163</v>
      </c>
      <c r="AD82" s="3"/>
      <c r="AL82" s="3" t="s">
        <v>64</v>
      </c>
      <c r="AM82" s="4"/>
      <c r="AN82" s="2" t="s">
        <v>2111</v>
      </c>
      <c r="AO82" s="1" t="s">
        <v>2110</v>
      </c>
      <c r="AP82" s="1" t="s">
        <v>2116</v>
      </c>
      <c r="AQ82" s="1" t="s">
        <v>2117</v>
      </c>
      <c r="AR82" s="1" t="s">
        <v>1969</v>
      </c>
      <c r="AS82" s="1" t="s">
        <v>1972</v>
      </c>
      <c r="AT82" s="2"/>
      <c r="AU82" s="1"/>
      <c r="AV82" s="1">
        <v>108</v>
      </c>
      <c r="AX82" s="1"/>
    </row>
    <row r="83" spans="1:50" x14ac:dyDescent="0.3">
      <c r="A83" s="3" t="s">
        <v>53</v>
      </c>
      <c r="B83" s="3" t="s">
        <v>54</v>
      </c>
      <c r="C83" s="3" t="s">
        <v>55</v>
      </c>
      <c r="E83" s="3" t="s">
        <v>55</v>
      </c>
      <c r="F83" s="3" t="s">
        <v>55</v>
      </c>
      <c r="G83"/>
      <c r="H83" s="3" t="s">
        <v>38</v>
      </c>
      <c r="I83" s="3" t="s">
        <v>1775</v>
      </c>
      <c r="J83" s="3" t="s">
        <v>2111</v>
      </c>
      <c r="K83" t="s">
        <v>2099</v>
      </c>
      <c r="L83" s="1" t="s">
        <v>2110</v>
      </c>
      <c r="M83" s="1"/>
      <c r="N83" s="1"/>
      <c r="O83" s="1" t="s">
        <v>746</v>
      </c>
      <c r="P83" s="1" t="s">
        <v>2355</v>
      </c>
      <c r="Q83" s="1"/>
      <c r="R83" t="s">
        <v>62</v>
      </c>
      <c r="S83" s="2"/>
      <c r="T83" s="1"/>
      <c r="U83" s="3" t="s">
        <v>64</v>
      </c>
      <c r="V83" s="62" t="s">
        <v>2419</v>
      </c>
      <c r="AA83" t="s">
        <v>2205</v>
      </c>
      <c r="AB83" t="s">
        <v>2356</v>
      </c>
      <c r="AC83" t="s">
        <v>163</v>
      </c>
      <c r="AD83" s="3"/>
      <c r="AL83" s="3" t="s">
        <v>64</v>
      </c>
      <c r="AM83" s="4"/>
      <c r="AN83" s="2" t="s">
        <v>2111</v>
      </c>
      <c r="AO83" s="1" t="s">
        <v>2110</v>
      </c>
      <c r="AP83" s="1" t="s">
        <v>746</v>
      </c>
      <c r="AQ83" s="1" t="s">
        <v>2118</v>
      </c>
      <c r="AR83" s="1" t="s">
        <v>1969</v>
      </c>
      <c r="AS83" s="1" t="s">
        <v>1972</v>
      </c>
      <c r="AT83" s="2"/>
      <c r="AU83" s="1"/>
      <c r="AV83" s="1">
        <v>112</v>
      </c>
      <c r="AX83" s="1"/>
    </row>
    <row r="84" spans="1:50" x14ac:dyDescent="0.3">
      <c r="A84" s="3" t="s">
        <v>53</v>
      </c>
      <c r="B84" s="3" t="s">
        <v>54</v>
      </c>
      <c r="C84" s="3" t="s">
        <v>55</v>
      </c>
      <c r="E84" s="3" t="s">
        <v>55</v>
      </c>
      <c r="F84" s="3" t="s">
        <v>55</v>
      </c>
      <c r="G84"/>
      <c r="H84" s="3" t="s">
        <v>38</v>
      </c>
      <c r="I84" s="3" t="s">
        <v>1775</v>
      </c>
      <c r="J84" s="3" t="s">
        <v>2146</v>
      </c>
      <c r="K84" t="s">
        <v>2323</v>
      </c>
      <c r="L84" s="1" t="s">
        <v>2145</v>
      </c>
      <c r="M84" s="1"/>
      <c r="N84" s="1"/>
      <c r="O84" s="1" t="s">
        <v>1968</v>
      </c>
      <c r="P84" s="1" t="s">
        <v>2275</v>
      </c>
      <c r="Q84" s="1"/>
      <c r="R84" t="s">
        <v>80</v>
      </c>
      <c r="S84" s="2"/>
      <c r="T84" s="1"/>
      <c r="U84" s="3" t="s">
        <v>64</v>
      </c>
      <c r="V84" t="s">
        <v>2420</v>
      </c>
      <c r="W84" t="s">
        <v>2416</v>
      </c>
      <c r="X84" t="s">
        <v>2421</v>
      </c>
      <c r="AA84" t="s">
        <v>2205</v>
      </c>
      <c r="AB84" t="s">
        <v>2277</v>
      </c>
      <c r="AC84" t="s">
        <v>85</v>
      </c>
      <c r="AD84" s="3"/>
      <c r="AL84" s="3" t="s">
        <v>64</v>
      </c>
      <c r="AM84" s="4"/>
      <c r="AN84" s="2" t="s">
        <v>2146</v>
      </c>
      <c r="AO84" s="1" t="s">
        <v>2145</v>
      </c>
      <c r="AP84" s="1" t="s">
        <v>1968</v>
      </c>
      <c r="AQ84" s="1" t="s">
        <v>1971</v>
      </c>
      <c r="AR84" s="1" t="s">
        <v>1969</v>
      </c>
      <c r="AS84" s="1" t="s">
        <v>1972</v>
      </c>
      <c r="AT84" s="2"/>
      <c r="AU84" s="1"/>
      <c r="AV84" s="1">
        <v>2</v>
      </c>
      <c r="AX84" s="1"/>
    </row>
    <row r="85" spans="1:50" x14ac:dyDescent="0.3">
      <c r="A85" s="3" t="s">
        <v>53</v>
      </c>
      <c r="B85" s="3" t="s">
        <v>54</v>
      </c>
      <c r="C85" s="3" t="s">
        <v>55</v>
      </c>
      <c r="E85" s="3" t="s">
        <v>55</v>
      </c>
      <c r="F85" s="3" t="s">
        <v>55</v>
      </c>
      <c r="G85"/>
      <c r="H85" s="3" t="s">
        <v>38</v>
      </c>
      <c r="I85" s="3" t="s">
        <v>1775</v>
      </c>
      <c r="J85" s="3" t="s">
        <v>2146</v>
      </c>
      <c r="K85" t="s">
        <v>2323</v>
      </c>
      <c r="L85" s="1" t="s">
        <v>2145</v>
      </c>
      <c r="M85" s="1"/>
      <c r="N85" s="1"/>
      <c r="O85" s="1" t="s">
        <v>464</v>
      </c>
      <c r="P85" s="1" t="s">
        <v>2422</v>
      </c>
      <c r="Q85" s="1"/>
      <c r="R85" t="s">
        <v>62</v>
      </c>
      <c r="S85" s="2"/>
      <c r="T85" s="1"/>
      <c r="U85" s="3" t="s">
        <v>64</v>
      </c>
      <c r="V85" t="s">
        <v>2420</v>
      </c>
      <c r="W85" t="s">
        <v>2416</v>
      </c>
      <c r="X85" t="s">
        <v>2421</v>
      </c>
      <c r="AA85" t="s">
        <v>2205</v>
      </c>
      <c r="AB85" t="s">
        <v>2423</v>
      </c>
      <c r="AC85" t="s">
        <v>163</v>
      </c>
      <c r="AD85" s="3"/>
      <c r="AL85" s="3" t="s">
        <v>64</v>
      </c>
      <c r="AM85" s="4"/>
      <c r="AN85" s="2" t="s">
        <v>2146</v>
      </c>
      <c r="AO85" s="1" t="s">
        <v>2145</v>
      </c>
      <c r="AP85" s="1" t="s">
        <v>464</v>
      </c>
      <c r="AQ85" s="1" t="s">
        <v>469</v>
      </c>
      <c r="AR85" s="1" t="s">
        <v>1969</v>
      </c>
      <c r="AS85" s="1" t="s">
        <v>1972</v>
      </c>
      <c r="AT85" s="2"/>
      <c r="AU85" s="1"/>
      <c r="AV85" s="1">
        <v>3</v>
      </c>
      <c r="AX85" s="1"/>
    </row>
    <row r="86" spans="1:50" x14ac:dyDescent="0.3">
      <c r="A86" s="3" t="s">
        <v>53</v>
      </c>
      <c r="B86" s="3" t="s">
        <v>54</v>
      </c>
      <c r="C86" s="3" t="s">
        <v>55</v>
      </c>
      <c r="E86" s="3" t="s">
        <v>55</v>
      </c>
      <c r="F86" s="3" t="s">
        <v>55</v>
      </c>
      <c r="G86"/>
      <c r="H86" s="3" t="s">
        <v>38</v>
      </c>
      <c r="I86" s="3" t="s">
        <v>1775</v>
      </c>
      <c r="J86" s="3" t="s">
        <v>2146</v>
      </c>
      <c r="K86" t="s">
        <v>2323</v>
      </c>
      <c r="L86" s="1" t="s">
        <v>2145</v>
      </c>
      <c r="M86" s="1"/>
      <c r="N86" s="1"/>
      <c r="O86" s="1" t="s">
        <v>2159</v>
      </c>
      <c r="P86" s="1" t="s">
        <v>2424</v>
      </c>
      <c r="Q86" s="1"/>
      <c r="R86" t="s">
        <v>62</v>
      </c>
      <c r="S86" s="2"/>
      <c r="T86" s="1"/>
      <c r="U86" s="3" t="s">
        <v>64</v>
      </c>
      <c r="V86" t="s">
        <v>2420</v>
      </c>
      <c r="W86" t="s">
        <v>2416</v>
      </c>
      <c r="X86" t="s">
        <v>2421</v>
      </c>
      <c r="AA86" t="s">
        <v>2205</v>
      </c>
      <c r="AB86" t="s">
        <v>2425</v>
      </c>
      <c r="AC86" t="s">
        <v>163</v>
      </c>
      <c r="AD86" s="3"/>
      <c r="AL86" s="3" t="s">
        <v>64</v>
      </c>
      <c r="AM86" s="4"/>
      <c r="AN86" s="2" t="s">
        <v>2146</v>
      </c>
      <c r="AO86" s="1" t="s">
        <v>2145</v>
      </c>
      <c r="AP86" s="1" t="s">
        <v>2159</v>
      </c>
      <c r="AQ86" s="1" t="s">
        <v>2160</v>
      </c>
      <c r="AR86" s="1" t="s">
        <v>1969</v>
      </c>
      <c r="AS86" s="1" t="s">
        <v>1972</v>
      </c>
      <c r="AT86" s="2"/>
      <c r="AU86" s="1"/>
      <c r="AV86" s="1">
        <v>5</v>
      </c>
      <c r="AX86" s="1"/>
    </row>
    <row r="87" spans="1:50" x14ac:dyDescent="0.3">
      <c r="A87" s="3" t="s">
        <v>53</v>
      </c>
      <c r="B87" s="3" t="s">
        <v>54</v>
      </c>
      <c r="C87" s="3" t="s">
        <v>55</v>
      </c>
      <c r="E87" s="3" t="s">
        <v>55</v>
      </c>
      <c r="F87" s="3" t="s">
        <v>55</v>
      </c>
      <c r="G87"/>
      <c r="H87" s="3" t="s">
        <v>38</v>
      </c>
      <c r="I87" s="3" t="s">
        <v>1775</v>
      </c>
      <c r="J87" s="3" t="s">
        <v>2146</v>
      </c>
      <c r="K87" t="s">
        <v>2323</v>
      </c>
      <c r="L87" s="1" t="s">
        <v>2145</v>
      </c>
      <c r="M87" s="1"/>
      <c r="N87" s="1"/>
      <c r="O87" s="1" t="s">
        <v>2157</v>
      </c>
      <c r="P87" s="1" t="s">
        <v>2426</v>
      </c>
      <c r="Q87" s="1" t="s">
        <v>953</v>
      </c>
      <c r="R87" t="s">
        <v>62</v>
      </c>
      <c r="S87" s="2"/>
      <c r="T87" s="1"/>
      <c r="U87" s="3" t="s">
        <v>64</v>
      </c>
      <c r="V87" t="s">
        <v>2420</v>
      </c>
      <c r="W87" t="s">
        <v>2416</v>
      </c>
      <c r="X87" t="s">
        <v>2421</v>
      </c>
      <c r="AA87" t="s">
        <v>2205</v>
      </c>
      <c r="AB87" t="s">
        <v>2427</v>
      </c>
      <c r="AC87" t="s">
        <v>163</v>
      </c>
      <c r="AD87" s="3"/>
      <c r="AL87" s="3" t="s">
        <v>64</v>
      </c>
      <c r="AM87" s="4"/>
      <c r="AN87" s="2" t="s">
        <v>2146</v>
      </c>
      <c r="AO87" s="1" t="s">
        <v>2145</v>
      </c>
      <c r="AP87" s="1" t="s">
        <v>2157</v>
      </c>
      <c r="AQ87" s="1" t="s">
        <v>2158</v>
      </c>
      <c r="AR87" s="1" t="s">
        <v>1969</v>
      </c>
      <c r="AS87" s="1" t="s">
        <v>1972</v>
      </c>
      <c r="AT87" s="2"/>
      <c r="AU87" s="1"/>
      <c r="AV87" s="1">
        <v>9</v>
      </c>
      <c r="AX87" s="1"/>
    </row>
    <row r="88" spans="1:50" x14ac:dyDescent="0.3">
      <c r="A88" s="3" t="s">
        <v>53</v>
      </c>
      <c r="B88" s="3" t="s">
        <v>54</v>
      </c>
      <c r="C88" s="3" t="s">
        <v>55</v>
      </c>
      <c r="E88" s="3" t="s">
        <v>55</v>
      </c>
      <c r="F88" s="3" t="s">
        <v>55</v>
      </c>
      <c r="G88"/>
      <c r="H88" s="3" t="s">
        <v>38</v>
      </c>
      <c r="I88" s="3" t="s">
        <v>1775</v>
      </c>
      <c r="J88" s="3" t="s">
        <v>2146</v>
      </c>
      <c r="K88" t="s">
        <v>2323</v>
      </c>
      <c r="L88" s="1" t="s">
        <v>2145</v>
      </c>
      <c r="M88" s="1"/>
      <c r="N88" s="1"/>
      <c r="O88" s="1" t="s">
        <v>2103</v>
      </c>
      <c r="P88" s="1" t="s">
        <v>2200</v>
      </c>
      <c r="Q88" s="1">
        <v>230</v>
      </c>
      <c r="R88" t="s">
        <v>116</v>
      </c>
      <c r="S88" s="2" t="s">
        <v>2049</v>
      </c>
      <c r="T88" s="1"/>
      <c r="V88" t="s">
        <v>2420</v>
      </c>
      <c r="W88" t="s">
        <v>2416</v>
      </c>
      <c r="X88" t="s">
        <v>2421</v>
      </c>
      <c r="Z88" t="s">
        <v>2204</v>
      </c>
      <c r="AA88" t="s">
        <v>2205</v>
      </c>
      <c r="AB88" t="s">
        <v>2206</v>
      </c>
      <c r="AC88" t="s">
        <v>2207</v>
      </c>
      <c r="AD88" s="3"/>
      <c r="AL88" s="3" t="s">
        <v>64</v>
      </c>
      <c r="AM88" s="4"/>
      <c r="AN88" s="2" t="s">
        <v>2146</v>
      </c>
      <c r="AO88" s="1" t="s">
        <v>2145</v>
      </c>
      <c r="AP88" s="1" t="s">
        <v>2103</v>
      </c>
      <c r="AQ88" s="1" t="s">
        <v>2105</v>
      </c>
      <c r="AR88" s="1" t="s">
        <v>2016</v>
      </c>
      <c r="AS88" s="1" t="s">
        <v>2019</v>
      </c>
      <c r="AT88" s="2" t="s">
        <v>2049</v>
      </c>
      <c r="AU88" s="1"/>
      <c r="AV88" s="1">
        <v>22</v>
      </c>
      <c r="AX88" s="1"/>
    </row>
    <row r="89" spans="1:50" x14ac:dyDescent="0.3">
      <c r="A89" s="3" t="s">
        <v>53</v>
      </c>
      <c r="B89" s="3" t="s">
        <v>54</v>
      </c>
      <c r="C89" s="3" t="s">
        <v>55</v>
      </c>
      <c r="E89" s="3" t="s">
        <v>55</v>
      </c>
      <c r="F89" s="3" t="s">
        <v>55</v>
      </c>
      <c r="G89"/>
      <c r="H89" s="3" t="s">
        <v>38</v>
      </c>
      <c r="I89" s="3" t="s">
        <v>1775</v>
      </c>
      <c r="J89" s="3" t="s">
        <v>2146</v>
      </c>
      <c r="K89" t="s">
        <v>2323</v>
      </c>
      <c r="L89" s="1" t="s">
        <v>2145</v>
      </c>
      <c r="M89" s="1"/>
      <c r="N89" s="1"/>
      <c r="O89" s="1" t="s">
        <v>2147</v>
      </c>
      <c r="P89" s="1" t="s">
        <v>2428</v>
      </c>
      <c r="Q89" s="1">
        <v>16</v>
      </c>
      <c r="R89" t="s">
        <v>116</v>
      </c>
      <c r="S89" s="2" t="s">
        <v>844</v>
      </c>
      <c r="T89" s="1"/>
      <c r="V89" t="s">
        <v>2420</v>
      </c>
      <c r="W89" t="s">
        <v>2416</v>
      </c>
      <c r="X89" t="s">
        <v>2421</v>
      </c>
      <c r="Z89" t="s">
        <v>2204</v>
      </c>
      <c r="AA89" t="s">
        <v>2205</v>
      </c>
      <c r="AB89" t="s">
        <v>2429</v>
      </c>
      <c r="AC89" t="s">
        <v>2430</v>
      </c>
      <c r="AD89" s="3"/>
      <c r="AL89" s="3" t="s">
        <v>64</v>
      </c>
      <c r="AM89" s="4"/>
      <c r="AN89" s="2" t="s">
        <v>2146</v>
      </c>
      <c r="AO89" s="1" t="s">
        <v>2145</v>
      </c>
      <c r="AP89" s="1" t="s">
        <v>2147</v>
      </c>
      <c r="AQ89" s="1" t="s">
        <v>2148</v>
      </c>
      <c r="AR89" s="1" t="s">
        <v>2016</v>
      </c>
      <c r="AS89" s="1" t="s">
        <v>2019</v>
      </c>
      <c r="AT89" s="2" t="s">
        <v>844</v>
      </c>
      <c r="AU89" s="1"/>
      <c r="AV89" s="1">
        <v>30</v>
      </c>
      <c r="AX89" s="1"/>
    </row>
    <row r="90" spans="1:50" x14ac:dyDescent="0.3">
      <c r="A90" s="3" t="s">
        <v>53</v>
      </c>
      <c r="B90" s="3" t="s">
        <v>54</v>
      </c>
      <c r="C90" s="3" t="s">
        <v>55</v>
      </c>
      <c r="E90" s="3" t="s">
        <v>55</v>
      </c>
      <c r="F90" s="3" t="s">
        <v>55</v>
      </c>
      <c r="G90"/>
      <c r="H90" s="3" t="s">
        <v>38</v>
      </c>
      <c r="I90" s="3" t="s">
        <v>1775</v>
      </c>
      <c r="J90" s="3" t="s">
        <v>2146</v>
      </c>
      <c r="K90" t="s">
        <v>2323</v>
      </c>
      <c r="L90" s="1" t="s">
        <v>2145</v>
      </c>
      <c r="M90" s="1"/>
      <c r="N90" s="1"/>
      <c r="O90" s="1" t="s">
        <v>2149</v>
      </c>
      <c r="P90" s="1" t="s">
        <v>2431</v>
      </c>
      <c r="Q90" s="1" t="s">
        <v>2432</v>
      </c>
      <c r="R90" t="s">
        <v>93</v>
      </c>
      <c r="S90" s="2"/>
      <c r="T90" s="1"/>
      <c r="V90" t="s">
        <v>2420</v>
      </c>
      <c r="W90" t="s">
        <v>2416</v>
      </c>
      <c r="X90" t="s">
        <v>2421</v>
      </c>
      <c r="Z90" t="s">
        <v>2204</v>
      </c>
      <c r="AA90" t="s">
        <v>2205</v>
      </c>
      <c r="AB90" t="s">
        <v>2433</v>
      </c>
      <c r="AC90" t="s">
        <v>71</v>
      </c>
      <c r="AD90" s="3"/>
      <c r="AL90" s="3" t="s">
        <v>64</v>
      </c>
      <c r="AM90" s="4"/>
      <c r="AN90" s="2" t="s">
        <v>2146</v>
      </c>
      <c r="AO90" s="1" t="s">
        <v>2145</v>
      </c>
      <c r="AP90" s="1" t="s">
        <v>2149</v>
      </c>
      <c r="AQ90" s="1" t="s">
        <v>2150</v>
      </c>
      <c r="AR90" s="1" t="s">
        <v>1969</v>
      </c>
      <c r="AS90" s="1" t="s">
        <v>1972</v>
      </c>
      <c r="AT90" s="2"/>
      <c r="AU90" s="1"/>
      <c r="AV90" s="1">
        <v>51</v>
      </c>
      <c r="AX90" s="1"/>
    </row>
    <row r="91" spans="1:50" x14ac:dyDescent="0.3">
      <c r="A91" s="3" t="s">
        <v>53</v>
      </c>
      <c r="B91" s="3" t="s">
        <v>54</v>
      </c>
      <c r="C91" s="3" t="s">
        <v>55</v>
      </c>
      <c r="E91" s="3" t="s">
        <v>55</v>
      </c>
      <c r="F91" s="3" t="s">
        <v>55</v>
      </c>
      <c r="G91"/>
      <c r="H91" s="3" t="s">
        <v>38</v>
      </c>
      <c r="I91" s="3" t="s">
        <v>1775</v>
      </c>
      <c r="J91" s="3" t="s">
        <v>2146</v>
      </c>
      <c r="K91" t="s">
        <v>2323</v>
      </c>
      <c r="L91" s="1" t="s">
        <v>2145</v>
      </c>
      <c r="M91" s="1"/>
      <c r="N91" s="1"/>
      <c r="O91" s="1" t="s">
        <v>2151</v>
      </c>
      <c r="P91" s="1" t="s">
        <v>2434</v>
      </c>
      <c r="Q91" s="1">
        <v>1</v>
      </c>
      <c r="R91" t="s">
        <v>99</v>
      </c>
      <c r="S91" s="2"/>
      <c r="T91" s="1"/>
      <c r="V91" t="s">
        <v>2420</v>
      </c>
      <c r="W91" t="s">
        <v>2416</v>
      </c>
      <c r="X91" t="s">
        <v>2421</v>
      </c>
      <c r="Z91" t="s">
        <v>2204</v>
      </c>
      <c r="AA91" t="s">
        <v>2205</v>
      </c>
      <c r="AB91" t="s">
        <v>2435</v>
      </c>
      <c r="AC91" t="s">
        <v>2436</v>
      </c>
      <c r="AD91" s="3"/>
      <c r="AL91" s="3" t="s">
        <v>64</v>
      </c>
      <c r="AM91" s="4"/>
      <c r="AN91" s="2" t="s">
        <v>2146</v>
      </c>
      <c r="AO91" s="1" t="s">
        <v>2145</v>
      </c>
      <c r="AP91" s="1" t="s">
        <v>2151</v>
      </c>
      <c r="AQ91" s="1" t="s">
        <v>2152</v>
      </c>
      <c r="AR91" s="1" t="s">
        <v>1974</v>
      </c>
      <c r="AS91" s="1" t="s">
        <v>1976</v>
      </c>
      <c r="AT91" s="2"/>
      <c r="AU91" s="1"/>
      <c r="AV91" s="1">
        <v>55</v>
      </c>
      <c r="AX91" s="1"/>
    </row>
    <row r="92" spans="1:50" x14ac:dyDescent="0.3">
      <c r="A92" s="3" t="s">
        <v>53</v>
      </c>
      <c r="B92" s="3" t="s">
        <v>54</v>
      </c>
      <c r="C92" s="3" t="s">
        <v>55</v>
      </c>
      <c r="E92" s="3" t="s">
        <v>55</v>
      </c>
      <c r="F92" s="3" t="s">
        <v>55</v>
      </c>
      <c r="G92"/>
      <c r="H92" s="3" t="s">
        <v>38</v>
      </c>
      <c r="I92" s="3" t="s">
        <v>1775</v>
      </c>
      <c r="J92" s="3" t="s">
        <v>2146</v>
      </c>
      <c r="K92" t="s">
        <v>2323</v>
      </c>
      <c r="L92" s="1" t="s">
        <v>2145</v>
      </c>
      <c r="M92" s="1"/>
      <c r="N92" s="1"/>
      <c r="O92" s="1" t="s">
        <v>2114</v>
      </c>
      <c r="P92" s="1" t="s">
        <v>2344</v>
      </c>
      <c r="Q92" s="1"/>
      <c r="R92" t="s">
        <v>62</v>
      </c>
      <c r="S92" s="2"/>
      <c r="T92" s="1"/>
      <c r="U92" s="3" t="s">
        <v>64</v>
      </c>
      <c r="V92" t="s">
        <v>2420</v>
      </c>
      <c r="W92" t="s">
        <v>2416</v>
      </c>
      <c r="X92" t="s">
        <v>2421</v>
      </c>
      <c r="AA92" t="s">
        <v>2205</v>
      </c>
      <c r="AB92" t="s">
        <v>2345</v>
      </c>
      <c r="AC92" t="s">
        <v>71</v>
      </c>
      <c r="AD92" s="3"/>
      <c r="AL92" s="3" t="s">
        <v>64</v>
      </c>
      <c r="AM92" s="4"/>
      <c r="AN92" s="2" t="s">
        <v>2146</v>
      </c>
      <c r="AO92" s="1" t="s">
        <v>2145</v>
      </c>
      <c r="AP92" s="1" t="s">
        <v>2114</v>
      </c>
      <c r="AQ92" s="1" t="s">
        <v>2115</v>
      </c>
      <c r="AR92" s="1" t="s">
        <v>1969</v>
      </c>
      <c r="AS92" s="1" t="s">
        <v>1972</v>
      </c>
      <c r="AT92" s="2"/>
      <c r="AU92" s="1"/>
      <c r="AV92" s="1">
        <v>59</v>
      </c>
      <c r="AX92" s="1"/>
    </row>
    <row r="93" spans="1:50" x14ac:dyDescent="0.3">
      <c r="A93" s="3" t="s">
        <v>53</v>
      </c>
      <c r="B93" s="3" t="s">
        <v>54</v>
      </c>
      <c r="C93" s="3" t="s">
        <v>55</v>
      </c>
      <c r="E93" s="3" t="s">
        <v>55</v>
      </c>
      <c r="F93" s="3" t="s">
        <v>55</v>
      </c>
      <c r="G93"/>
      <c r="H93" s="3" t="s">
        <v>38</v>
      </c>
      <c r="I93" s="3" t="s">
        <v>1775</v>
      </c>
      <c r="J93" s="3" t="s">
        <v>2146</v>
      </c>
      <c r="K93" t="s">
        <v>2323</v>
      </c>
      <c r="L93" s="1" t="s">
        <v>2145</v>
      </c>
      <c r="M93" s="1"/>
      <c r="N93" s="1"/>
      <c r="O93" s="1" t="s">
        <v>2120</v>
      </c>
      <c r="P93" s="1" t="s">
        <v>2346</v>
      </c>
      <c r="Q93" s="1"/>
      <c r="R93" t="s">
        <v>62</v>
      </c>
      <c r="S93" s="2"/>
      <c r="T93" s="1"/>
      <c r="U93" s="3" t="s">
        <v>64</v>
      </c>
      <c r="V93" t="s">
        <v>2420</v>
      </c>
      <c r="W93" t="s">
        <v>2416</v>
      </c>
      <c r="X93" t="s">
        <v>2421</v>
      </c>
      <c r="AA93" t="s">
        <v>2205</v>
      </c>
      <c r="AB93" t="s">
        <v>2347</v>
      </c>
      <c r="AC93" t="s">
        <v>163</v>
      </c>
      <c r="AD93" s="3"/>
      <c r="AL93" s="3" t="s">
        <v>64</v>
      </c>
      <c r="AM93" s="4"/>
      <c r="AN93" s="2" t="s">
        <v>2146</v>
      </c>
      <c r="AO93" s="1" t="s">
        <v>2145</v>
      </c>
      <c r="AP93" s="1" t="s">
        <v>2120</v>
      </c>
      <c r="AQ93" s="1" t="s">
        <v>2121</v>
      </c>
      <c r="AR93" s="1" t="s">
        <v>1969</v>
      </c>
      <c r="AS93" s="1" t="s">
        <v>1972</v>
      </c>
      <c r="AT93" s="2"/>
      <c r="AU93" s="1"/>
      <c r="AV93" s="1">
        <v>67</v>
      </c>
      <c r="AX93" s="1"/>
    </row>
    <row r="94" spans="1:50" x14ac:dyDescent="0.3">
      <c r="A94" s="3" t="s">
        <v>53</v>
      </c>
      <c r="B94" s="3" t="s">
        <v>54</v>
      </c>
      <c r="C94" s="3" t="s">
        <v>55</v>
      </c>
      <c r="E94" s="3" t="s">
        <v>55</v>
      </c>
      <c r="F94" s="3" t="s">
        <v>55</v>
      </c>
      <c r="G94"/>
      <c r="H94" s="3" t="s">
        <v>38</v>
      </c>
      <c r="I94" s="3" t="s">
        <v>1775</v>
      </c>
      <c r="J94" s="3" t="s">
        <v>2146</v>
      </c>
      <c r="K94" t="s">
        <v>2323</v>
      </c>
      <c r="L94" s="1" t="s">
        <v>2145</v>
      </c>
      <c r="M94" s="1"/>
      <c r="N94" s="1"/>
      <c r="O94" s="1" t="s">
        <v>2155</v>
      </c>
      <c r="P94" s="1" t="s">
        <v>2437</v>
      </c>
      <c r="Q94" s="1">
        <v>3</v>
      </c>
      <c r="R94" t="s">
        <v>99</v>
      </c>
      <c r="S94" s="2"/>
      <c r="T94" s="1"/>
      <c r="V94" t="s">
        <v>2420</v>
      </c>
      <c r="W94" t="s">
        <v>2416</v>
      </c>
      <c r="X94" t="s">
        <v>2421</v>
      </c>
      <c r="Z94" t="s">
        <v>2204</v>
      </c>
      <c r="AA94" t="s">
        <v>2205</v>
      </c>
      <c r="AB94" t="s">
        <v>2438</v>
      </c>
      <c r="AC94" t="s">
        <v>438</v>
      </c>
      <c r="AD94" s="3"/>
      <c r="AL94" s="3" t="s">
        <v>64</v>
      </c>
      <c r="AM94" s="4"/>
      <c r="AN94" s="2" t="s">
        <v>2146</v>
      </c>
      <c r="AO94" s="1" t="s">
        <v>2145</v>
      </c>
      <c r="AP94" s="1" t="s">
        <v>2155</v>
      </c>
      <c r="AQ94" s="1" t="s">
        <v>2156</v>
      </c>
      <c r="AR94" s="1" t="s">
        <v>1974</v>
      </c>
      <c r="AS94" s="1" t="s">
        <v>1976</v>
      </c>
      <c r="AT94" s="2"/>
      <c r="AU94" s="1"/>
      <c r="AV94" s="1">
        <v>70</v>
      </c>
      <c r="AX94" s="1"/>
    </row>
    <row r="95" spans="1:50" x14ac:dyDescent="0.3">
      <c r="A95" s="3" t="s">
        <v>53</v>
      </c>
      <c r="B95" s="3" t="s">
        <v>54</v>
      </c>
      <c r="C95" s="3" t="s">
        <v>55</v>
      </c>
      <c r="E95" s="3" t="s">
        <v>55</v>
      </c>
      <c r="F95" s="3" t="s">
        <v>55</v>
      </c>
      <c r="G95"/>
      <c r="H95" s="3" t="s">
        <v>38</v>
      </c>
      <c r="I95" s="3" t="s">
        <v>1775</v>
      </c>
      <c r="J95" s="3" t="s">
        <v>2146</v>
      </c>
      <c r="K95" t="s">
        <v>2323</v>
      </c>
      <c r="L95" s="1" t="s">
        <v>2145</v>
      </c>
      <c r="M95" s="1"/>
      <c r="N95" s="1"/>
      <c r="O95" s="1" t="s">
        <v>202</v>
      </c>
      <c r="P95" s="1" t="s">
        <v>2348</v>
      </c>
      <c r="Q95" s="1"/>
      <c r="R95" t="s">
        <v>62</v>
      </c>
      <c r="S95" s="2"/>
      <c r="T95" s="1"/>
      <c r="U95" s="3" t="s">
        <v>64</v>
      </c>
      <c r="V95" t="s">
        <v>2420</v>
      </c>
      <c r="W95" t="s">
        <v>2416</v>
      </c>
      <c r="X95" t="s">
        <v>2421</v>
      </c>
      <c r="AA95" t="s">
        <v>2205</v>
      </c>
      <c r="AB95" t="s">
        <v>2349</v>
      </c>
      <c r="AC95" t="s">
        <v>163</v>
      </c>
      <c r="AD95" s="3"/>
      <c r="AL95" s="3" t="s">
        <v>64</v>
      </c>
      <c r="AM95" s="4"/>
      <c r="AN95" s="2" t="s">
        <v>2146</v>
      </c>
      <c r="AO95" s="1" t="s">
        <v>2145</v>
      </c>
      <c r="AP95" s="1" t="s">
        <v>202</v>
      </c>
      <c r="AQ95" s="1" t="s">
        <v>2119</v>
      </c>
      <c r="AR95" s="1" t="s">
        <v>1969</v>
      </c>
      <c r="AS95" s="1" t="s">
        <v>1972</v>
      </c>
      <c r="AT95" s="2"/>
      <c r="AU95" s="1"/>
      <c r="AV95" s="1">
        <v>79</v>
      </c>
      <c r="AX95" s="1"/>
    </row>
    <row r="96" spans="1:50" x14ac:dyDescent="0.3">
      <c r="A96" s="3" t="s">
        <v>53</v>
      </c>
      <c r="B96" s="3" t="s">
        <v>54</v>
      </c>
      <c r="C96" s="3" t="s">
        <v>55</v>
      </c>
      <c r="E96" s="3" t="s">
        <v>55</v>
      </c>
      <c r="F96" s="3" t="s">
        <v>55</v>
      </c>
      <c r="G96"/>
      <c r="H96" s="3" t="s">
        <v>38</v>
      </c>
      <c r="I96" s="3" t="s">
        <v>1775</v>
      </c>
      <c r="J96" s="3" t="s">
        <v>2146</v>
      </c>
      <c r="K96" t="s">
        <v>2323</v>
      </c>
      <c r="L96" s="1" t="s">
        <v>2145</v>
      </c>
      <c r="M96" s="1"/>
      <c r="N96" s="1"/>
      <c r="O96" s="1" t="s">
        <v>2153</v>
      </c>
      <c r="P96" s="1" t="s">
        <v>2439</v>
      </c>
      <c r="Q96" s="1" t="s">
        <v>2440</v>
      </c>
      <c r="R96" t="s">
        <v>62</v>
      </c>
      <c r="S96" s="2"/>
      <c r="T96" s="1"/>
      <c r="U96" s="3" t="s">
        <v>64</v>
      </c>
      <c r="V96" t="s">
        <v>2420</v>
      </c>
      <c r="W96" t="s">
        <v>2416</v>
      </c>
      <c r="X96" t="s">
        <v>2421</v>
      </c>
      <c r="AA96" t="s">
        <v>2205</v>
      </c>
      <c r="AB96" t="s">
        <v>2441</v>
      </c>
      <c r="AC96" t="s">
        <v>163</v>
      </c>
      <c r="AD96" s="3"/>
      <c r="AL96" s="3" t="s">
        <v>64</v>
      </c>
      <c r="AM96" s="4"/>
      <c r="AN96" s="2" t="s">
        <v>2146</v>
      </c>
      <c r="AO96" s="1" t="s">
        <v>2145</v>
      </c>
      <c r="AP96" s="1" t="s">
        <v>2153</v>
      </c>
      <c r="AQ96" s="1" t="s">
        <v>2154</v>
      </c>
      <c r="AR96" s="1" t="s">
        <v>1969</v>
      </c>
      <c r="AS96" s="1" t="s">
        <v>1972</v>
      </c>
      <c r="AT96" s="2"/>
      <c r="AU96" s="1"/>
      <c r="AV96" s="1">
        <v>92</v>
      </c>
      <c r="AX96" s="1"/>
    </row>
    <row r="97" spans="1:50" x14ac:dyDescent="0.3">
      <c r="A97" s="3" t="s">
        <v>53</v>
      </c>
      <c r="B97" s="3" t="s">
        <v>54</v>
      </c>
      <c r="C97" s="3" t="s">
        <v>55</v>
      </c>
      <c r="E97" s="3" t="s">
        <v>55</v>
      </c>
      <c r="F97" s="3" t="s">
        <v>55</v>
      </c>
      <c r="G97"/>
      <c r="H97" s="3" t="s">
        <v>38</v>
      </c>
      <c r="I97" s="3" t="s">
        <v>1775</v>
      </c>
      <c r="J97" s="3" t="s">
        <v>2146</v>
      </c>
      <c r="K97" t="s">
        <v>2323</v>
      </c>
      <c r="L97" s="1" t="s">
        <v>2145</v>
      </c>
      <c r="M97" s="1"/>
      <c r="N97" s="1"/>
      <c r="O97" s="1" t="s">
        <v>2112</v>
      </c>
      <c r="P97" s="1" t="s">
        <v>2350</v>
      </c>
      <c r="Q97" s="1"/>
      <c r="R97" t="s">
        <v>62</v>
      </c>
      <c r="S97" s="2"/>
      <c r="T97" s="1"/>
      <c r="U97" s="3" t="s">
        <v>64</v>
      </c>
      <c r="V97" t="s">
        <v>2420</v>
      </c>
      <c r="W97" t="s">
        <v>2416</v>
      </c>
      <c r="X97" t="s">
        <v>2421</v>
      </c>
      <c r="AA97" t="s">
        <v>2205</v>
      </c>
      <c r="AB97" t="s">
        <v>2351</v>
      </c>
      <c r="AC97" t="s">
        <v>163</v>
      </c>
      <c r="AD97" s="3"/>
      <c r="AL97" s="3" t="s">
        <v>64</v>
      </c>
      <c r="AM97" s="4"/>
      <c r="AN97" s="2" t="s">
        <v>2146</v>
      </c>
      <c r="AO97" s="1" t="s">
        <v>2145</v>
      </c>
      <c r="AP97" s="1" t="s">
        <v>2112</v>
      </c>
      <c r="AQ97" s="1" t="s">
        <v>2113</v>
      </c>
      <c r="AR97" s="1" t="s">
        <v>1969</v>
      </c>
      <c r="AS97" s="1" t="s">
        <v>1972</v>
      </c>
      <c r="AT97" s="2"/>
      <c r="AU97" s="1"/>
      <c r="AV97" s="1">
        <v>97</v>
      </c>
      <c r="AX97" s="1"/>
    </row>
    <row r="98" spans="1:50" x14ac:dyDescent="0.3">
      <c r="A98" s="3" t="s">
        <v>53</v>
      </c>
      <c r="B98" s="3" t="s">
        <v>54</v>
      </c>
      <c r="C98" s="3" t="s">
        <v>55</v>
      </c>
      <c r="E98" s="3" t="s">
        <v>55</v>
      </c>
      <c r="F98" s="3" t="s">
        <v>55</v>
      </c>
      <c r="G98"/>
      <c r="H98" s="3" t="s">
        <v>38</v>
      </c>
      <c r="I98" s="3" t="s">
        <v>1775</v>
      </c>
      <c r="J98" s="3" t="s">
        <v>2146</v>
      </c>
      <c r="K98" t="s">
        <v>2323</v>
      </c>
      <c r="L98" s="1" t="s">
        <v>2145</v>
      </c>
      <c r="M98" s="1"/>
      <c r="N98" s="1"/>
      <c r="O98" s="1" t="s">
        <v>2116</v>
      </c>
      <c r="P98" s="1" t="s">
        <v>2352</v>
      </c>
      <c r="Q98" s="1" t="s">
        <v>2353</v>
      </c>
      <c r="R98" t="s">
        <v>62</v>
      </c>
      <c r="S98" s="2"/>
      <c r="T98" s="1"/>
      <c r="U98" s="3" t="s">
        <v>64</v>
      </c>
      <c r="V98" t="s">
        <v>2420</v>
      </c>
      <c r="W98" t="s">
        <v>2416</v>
      </c>
      <c r="X98" t="s">
        <v>2421</v>
      </c>
      <c r="AA98" t="s">
        <v>2205</v>
      </c>
      <c r="AB98" t="s">
        <v>2354</v>
      </c>
      <c r="AC98" t="s">
        <v>163</v>
      </c>
      <c r="AD98" s="3"/>
      <c r="AL98" s="3" t="s">
        <v>64</v>
      </c>
      <c r="AM98" s="4"/>
      <c r="AN98" s="2" t="s">
        <v>2146</v>
      </c>
      <c r="AO98" s="1" t="s">
        <v>2145</v>
      </c>
      <c r="AP98" s="1" t="s">
        <v>2116</v>
      </c>
      <c r="AQ98" s="1" t="s">
        <v>2117</v>
      </c>
      <c r="AR98" s="1" t="s">
        <v>1969</v>
      </c>
      <c r="AS98" s="1" t="s">
        <v>1972</v>
      </c>
      <c r="AT98" s="2"/>
      <c r="AU98" s="1"/>
      <c r="AV98" s="1">
        <v>109</v>
      </c>
      <c r="AX98" s="1"/>
    </row>
    <row r="99" spans="1:50" x14ac:dyDescent="0.3">
      <c r="A99" s="3" t="s">
        <v>53</v>
      </c>
      <c r="B99" s="3" t="s">
        <v>54</v>
      </c>
      <c r="C99" s="3" t="s">
        <v>55</v>
      </c>
      <c r="E99" s="3" t="s">
        <v>55</v>
      </c>
      <c r="F99" s="3" t="s">
        <v>55</v>
      </c>
      <c r="G99"/>
      <c r="H99" s="3" t="s">
        <v>38</v>
      </c>
      <c r="I99" s="3" t="s">
        <v>1775</v>
      </c>
      <c r="J99" s="3" t="s">
        <v>2146</v>
      </c>
      <c r="K99" t="s">
        <v>2323</v>
      </c>
      <c r="L99" s="1" t="s">
        <v>2145</v>
      </c>
      <c r="M99" s="1"/>
      <c r="N99" s="1"/>
      <c r="O99" s="1" t="s">
        <v>746</v>
      </c>
      <c r="P99" s="1" t="s">
        <v>2355</v>
      </c>
      <c r="Q99" s="1"/>
      <c r="R99" t="s">
        <v>62</v>
      </c>
      <c r="S99" s="2"/>
      <c r="T99" s="1"/>
      <c r="U99" s="3" t="s">
        <v>64</v>
      </c>
      <c r="V99" t="s">
        <v>2420</v>
      </c>
      <c r="W99" t="s">
        <v>2416</v>
      </c>
      <c r="X99" t="s">
        <v>2421</v>
      </c>
      <c r="AA99" t="s">
        <v>2205</v>
      </c>
      <c r="AB99" t="s">
        <v>2356</v>
      </c>
      <c r="AC99" t="s">
        <v>163</v>
      </c>
      <c r="AD99" s="3"/>
      <c r="AL99" s="3" t="s">
        <v>64</v>
      </c>
      <c r="AM99" s="4"/>
      <c r="AN99" s="2" t="s">
        <v>2146</v>
      </c>
      <c r="AO99" s="1" t="s">
        <v>2145</v>
      </c>
      <c r="AP99" s="1" t="s">
        <v>746</v>
      </c>
      <c r="AQ99" s="1" t="s">
        <v>2118</v>
      </c>
      <c r="AR99" s="1" t="s">
        <v>1969</v>
      </c>
      <c r="AS99" s="1" t="s">
        <v>1972</v>
      </c>
      <c r="AT99" s="2"/>
      <c r="AU99" s="1"/>
      <c r="AV99" s="1">
        <v>113</v>
      </c>
      <c r="AX99" s="1"/>
    </row>
    <row r="100" spans="1:50" x14ac:dyDescent="0.3">
      <c r="A100" s="3" t="s">
        <v>53</v>
      </c>
      <c r="B100" s="3" t="s">
        <v>96</v>
      </c>
      <c r="C100" s="3" t="s">
        <v>55</v>
      </c>
      <c r="E100" s="3" t="s">
        <v>55</v>
      </c>
      <c r="F100" s="3" t="s">
        <v>55</v>
      </c>
      <c r="G100"/>
      <c r="H100" s="3" t="s">
        <v>38</v>
      </c>
      <c r="I100" s="3" t="s">
        <v>1775</v>
      </c>
      <c r="J100" s="3" t="s">
        <v>2179</v>
      </c>
      <c r="K100" t="s">
        <v>2396</v>
      </c>
      <c r="L100" s="58" t="s">
        <v>2177</v>
      </c>
      <c r="M100" s="1"/>
      <c r="N100" s="1"/>
      <c r="O100" s="54" t="s">
        <v>2178</v>
      </c>
      <c r="P100" s="1" t="s">
        <v>2442</v>
      </c>
      <c r="Q100" s="1"/>
      <c r="R100" t="s">
        <v>62</v>
      </c>
      <c r="S100" s="2"/>
      <c r="T100" s="1"/>
      <c r="V100" t="s">
        <v>2399</v>
      </c>
      <c r="AA100" t="s">
        <v>2205</v>
      </c>
      <c r="AC100" t="s">
        <v>163</v>
      </c>
      <c r="AD100" s="3"/>
      <c r="AL100" s="3" t="s">
        <v>64</v>
      </c>
      <c r="AM100" s="4"/>
      <c r="AN100" s="2" t="s">
        <v>2179</v>
      </c>
      <c r="AO100" s="1" t="s">
        <v>2177</v>
      </c>
      <c r="AP100" s="1" t="s">
        <v>2178</v>
      </c>
      <c r="AQ100" s="1" t="s">
        <v>2180</v>
      </c>
      <c r="AR100" s="1" t="s">
        <v>1969</v>
      </c>
      <c r="AS100" s="1" t="s">
        <v>1972</v>
      </c>
      <c r="AT100" s="2"/>
      <c r="AU100" s="1"/>
      <c r="AV100" s="1">
        <v>80</v>
      </c>
      <c r="AX100" s="1"/>
    </row>
    <row r="101" spans="1:50" x14ac:dyDescent="0.3">
      <c r="A101" s="3" t="s">
        <v>53</v>
      </c>
      <c r="B101" s="3" t="s">
        <v>54</v>
      </c>
      <c r="C101" s="3" t="s">
        <v>55</v>
      </c>
      <c r="E101" s="3" t="s">
        <v>55</v>
      </c>
      <c r="F101" s="3" t="s">
        <v>55</v>
      </c>
      <c r="G101"/>
      <c r="H101" s="3" t="s">
        <v>38</v>
      </c>
      <c r="I101" s="3" t="s">
        <v>1775</v>
      </c>
      <c r="J101" s="3" t="s">
        <v>2126</v>
      </c>
      <c r="K101" t="s">
        <v>2122</v>
      </c>
      <c r="L101" s="1" t="s">
        <v>2125</v>
      </c>
      <c r="M101" s="1"/>
      <c r="N101" s="1"/>
      <c r="O101" s="1" t="s">
        <v>2010</v>
      </c>
      <c r="P101" s="1" t="s">
        <v>2359</v>
      </c>
      <c r="Q101" s="1" t="s">
        <v>2242</v>
      </c>
      <c r="R101" t="s">
        <v>62</v>
      </c>
      <c r="S101" s="2"/>
      <c r="T101" s="1"/>
      <c r="U101" s="3" t="s">
        <v>64</v>
      </c>
      <c r="V101" s="183" t="s">
        <v>2443</v>
      </c>
      <c r="W101" s="183" t="s">
        <v>2444</v>
      </c>
      <c r="X101" t="s">
        <v>67</v>
      </c>
      <c r="Y101" t="s">
        <v>2445</v>
      </c>
      <c r="AA101" t="s">
        <v>2205</v>
      </c>
      <c r="AB101" t="s">
        <v>2244</v>
      </c>
      <c r="AC101" t="s">
        <v>163</v>
      </c>
      <c r="AD101" s="3"/>
      <c r="AL101" s="3" t="s">
        <v>64</v>
      </c>
      <c r="AM101" s="4"/>
      <c r="AN101" s="2" t="s">
        <v>2126</v>
      </c>
      <c r="AO101" s="1" t="s">
        <v>2125</v>
      </c>
      <c r="AP101" s="1" t="s">
        <v>2010</v>
      </c>
      <c r="AQ101" s="1" t="s">
        <v>2012</v>
      </c>
      <c r="AR101" s="1" t="s">
        <v>1969</v>
      </c>
      <c r="AS101" s="1" t="s">
        <v>1972</v>
      </c>
      <c r="AT101" s="2"/>
      <c r="AU101" s="1"/>
      <c r="AV101" s="1">
        <v>16</v>
      </c>
      <c r="AX101" s="1"/>
    </row>
    <row r="102" spans="1:50" x14ac:dyDescent="0.3">
      <c r="A102" s="3" t="s">
        <v>53</v>
      </c>
      <c r="B102" s="3" t="s">
        <v>54</v>
      </c>
      <c r="C102" s="3" t="s">
        <v>55</v>
      </c>
      <c r="E102" s="3" t="s">
        <v>55</v>
      </c>
      <c r="F102" s="3" t="s">
        <v>55</v>
      </c>
      <c r="G102"/>
      <c r="H102" s="3" t="s">
        <v>38</v>
      </c>
      <c r="I102" s="3" t="s">
        <v>1775</v>
      </c>
      <c r="J102" s="3" t="s">
        <v>2126</v>
      </c>
      <c r="K102" t="s">
        <v>2122</v>
      </c>
      <c r="L102" s="1" t="s">
        <v>2125</v>
      </c>
      <c r="M102" s="1"/>
      <c r="N102" s="1"/>
      <c r="O102" s="1" t="s">
        <v>2015</v>
      </c>
      <c r="P102" s="1" t="s">
        <v>2404</v>
      </c>
      <c r="Q102" s="1"/>
      <c r="R102" t="s">
        <v>116</v>
      </c>
      <c r="S102" s="2" t="s">
        <v>2017</v>
      </c>
      <c r="T102" s="1"/>
      <c r="V102" s="183" t="s">
        <v>2443</v>
      </c>
      <c r="W102" s="183" t="s">
        <v>2444</v>
      </c>
      <c r="X102" t="s">
        <v>67</v>
      </c>
      <c r="Y102" t="s">
        <v>2445</v>
      </c>
      <c r="Z102" s="183" t="s">
        <v>2446</v>
      </c>
      <c r="AA102" t="s">
        <v>2205</v>
      </c>
      <c r="AB102" s="183" t="s">
        <v>2447</v>
      </c>
      <c r="AC102" s="183" t="s">
        <v>119</v>
      </c>
      <c r="AD102" s="3"/>
      <c r="AL102" s="3" t="s">
        <v>64</v>
      </c>
      <c r="AM102" s="4"/>
      <c r="AN102" s="2" t="s">
        <v>2126</v>
      </c>
      <c r="AO102" s="1" t="s">
        <v>2125</v>
      </c>
      <c r="AP102" s="1" t="s">
        <v>2015</v>
      </c>
      <c r="AQ102" s="1" t="s">
        <v>2018</v>
      </c>
      <c r="AR102" s="1" t="s">
        <v>2016</v>
      </c>
      <c r="AS102" s="1" t="s">
        <v>2019</v>
      </c>
      <c r="AT102" s="2" t="s">
        <v>2017</v>
      </c>
      <c r="AU102" s="1"/>
      <c r="AV102" s="1">
        <v>33</v>
      </c>
      <c r="AX102" s="1"/>
    </row>
    <row r="103" spans="1:50" x14ac:dyDescent="0.3">
      <c r="A103" s="3" t="s">
        <v>53</v>
      </c>
      <c r="B103" s="3" t="s">
        <v>54</v>
      </c>
      <c r="C103" s="3" t="s">
        <v>55</v>
      </c>
      <c r="E103" s="3" t="s">
        <v>55</v>
      </c>
      <c r="F103" s="3" t="s">
        <v>55</v>
      </c>
      <c r="G103"/>
      <c r="H103" s="3" t="s">
        <v>38</v>
      </c>
      <c r="I103" s="3" t="s">
        <v>1775</v>
      </c>
      <c r="J103" s="3" t="s">
        <v>2126</v>
      </c>
      <c r="K103" t="s">
        <v>2122</v>
      </c>
      <c r="L103" s="1" t="s">
        <v>2125</v>
      </c>
      <c r="M103" s="1"/>
      <c r="N103" s="1"/>
      <c r="O103" s="1" t="s">
        <v>2013</v>
      </c>
      <c r="P103" s="1" t="s">
        <v>2245</v>
      </c>
      <c r="Q103" s="1" t="s">
        <v>2246</v>
      </c>
      <c r="R103" t="s">
        <v>62</v>
      </c>
      <c r="S103" s="2"/>
      <c r="T103" s="1"/>
      <c r="U103" s="3" t="s">
        <v>64</v>
      </c>
      <c r="V103" s="183" t="s">
        <v>2443</v>
      </c>
      <c r="W103" s="183" t="s">
        <v>2444</v>
      </c>
      <c r="X103" t="s">
        <v>67</v>
      </c>
      <c r="Y103" t="s">
        <v>2445</v>
      </c>
      <c r="AA103" t="s">
        <v>2205</v>
      </c>
      <c r="AB103" t="s">
        <v>2247</v>
      </c>
      <c r="AC103" t="s">
        <v>163</v>
      </c>
      <c r="AD103" s="3"/>
      <c r="AL103" s="3" t="s">
        <v>64</v>
      </c>
      <c r="AM103" s="4"/>
      <c r="AN103" s="2" t="s">
        <v>2126</v>
      </c>
      <c r="AO103" s="1" t="s">
        <v>2125</v>
      </c>
      <c r="AP103" s="1" t="s">
        <v>2013</v>
      </c>
      <c r="AQ103" s="1" t="s">
        <v>2014</v>
      </c>
      <c r="AR103" s="1" t="s">
        <v>1969</v>
      </c>
      <c r="AS103" s="1" t="s">
        <v>1972</v>
      </c>
      <c r="AT103" s="2"/>
      <c r="AU103" s="1"/>
      <c r="AV103" s="1">
        <v>45</v>
      </c>
      <c r="AX103" s="1"/>
    </row>
    <row r="104" spans="1:50" x14ac:dyDescent="0.3">
      <c r="A104" s="3" t="s">
        <v>53</v>
      </c>
      <c r="B104" s="3" t="s">
        <v>54</v>
      </c>
      <c r="C104" s="3" t="s">
        <v>55</v>
      </c>
      <c r="E104" s="3" t="s">
        <v>55</v>
      </c>
      <c r="F104" s="3" t="s">
        <v>55</v>
      </c>
      <c r="G104"/>
      <c r="H104" s="3" t="s">
        <v>38</v>
      </c>
      <c r="I104" s="3" t="s">
        <v>1775</v>
      </c>
      <c r="J104" s="3" t="s">
        <v>2124</v>
      </c>
      <c r="K104" t="s">
        <v>2122</v>
      </c>
      <c r="L104" s="1" t="s">
        <v>2123</v>
      </c>
      <c r="M104" s="1"/>
      <c r="N104" s="1"/>
      <c r="O104" s="1" t="s">
        <v>2010</v>
      </c>
      <c r="P104" s="1" t="s">
        <v>2359</v>
      </c>
      <c r="Q104" s="1" t="s">
        <v>2242</v>
      </c>
      <c r="R104" t="s">
        <v>62</v>
      </c>
      <c r="S104" s="2"/>
      <c r="T104" s="1"/>
      <c r="U104" s="3" t="s">
        <v>64</v>
      </c>
      <c r="V104" s="183" t="s">
        <v>2443</v>
      </c>
      <c r="W104" s="183" t="s">
        <v>2444</v>
      </c>
      <c r="X104" t="s">
        <v>67</v>
      </c>
      <c r="Y104" t="s">
        <v>2448</v>
      </c>
      <c r="AA104" t="s">
        <v>2205</v>
      </c>
      <c r="AB104" t="s">
        <v>2244</v>
      </c>
      <c r="AC104" t="s">
        <v>163</v>
      </c>
      <c r="AD104" s="3"/>
      <c r="AL104" s="3" t="s">
        <v>64</v>
      </c>
      <c r="AM104" s="4"/>
      <c r="AN104" s="2" t="s">
        <v>2124</v>
      </c>
      <c r="AO104" s="1" t="s">
        <v>2123</v>
      </c>
      <c r="AP104" s="1" t="s">
        <v>2010</v>
      </c>
      <c r="AQ104" s="1" t="s">
        <v>2012</v>
      </c>
      <c r="AR104" s="1" t="s">
        <v>1969</v>
      </c>
      <c r="AS104" s="1" t="s">
        <v>1972</v>
      </c>
      <c r="AT104" s="2"/>
      <c r="AU104" s="1"/>
      <c r="AV104" s="1">
        <v>17</v>
      </c>
      <c r="AX104" s="1"/>
    </row>
    <row r="105" spans="1:50" x14ac:dyDescent="0.3">
      <c r="A105" s="3" t="s">
        <v>53</v>
      </c>
      <c r="B105" s="3" t="s">
        <v>54</v>
      </c>
      <c r="C105" s="3" t="s">
        <v>55</v>
      </c>
      <c r="E105" s="3" t="s">
        <v>55</v>
      </c>
      <c r="F105" s="3" t="s">
        <v>55</v>
      </c>
      <c r="G105"/>
      <c r="H105" s="3" t="s">
        <v>38</v>
      </c>
      <c r="I105" s="3" t="s">
        <v>1775</v>
      </c>
      <c r="J105" s="3" t="s">
        <v>2124</v>
      </c>
      <c r="K105" t="s">
        <v>2122</v>
      </c>
      <c r="L105" s="1" t="s">
        <v>2123</v>
      </c>
      <c r="M105" s="1"/>
      <c r="N105" s="1"/>
      <c r="O105" s="1" t="s">
        <v>2015</v>
      </c>
      <c r="P105" s="1" t="s">
        <v>2404</v>
      </c>
      <c r="Q105" s="1"/>
      <c r="R105" t="s">
        <v>116</v>
      </c>
      <c r="S105" s="2" t="s">
        <v>2017</v>
      </c>
      <c r="T105" s="1"/>
      <c r="V105" s="183" t="s">
        <v>2443</v>
      </c>
      <c r="W105" s="183" t="s">
        <v>2444</v>
      </c>
      <c r="X105" t="s">
        <v>67</v>
      </c>
      <c r="Y105" t="s">
        <v>2448</v>
      </c>
      <c r="Z105" s="183" t="s">
        <v>2446</v>
      </c>
      <c r="AA105" t="s">
        <v>2205</v>
      </c>
      <c r="AB105" s="183" t="s">
        <v>2447</v>
      </c>
      <c r="AC105" s="183" t="s">
        <v>119</v>
      </c>
      <c r="AD105" s="3"/>
      <c r="AL105" s="3" t="s">
        <v>64</v>
      </c>
      <c r="AM105" s="4"/>
      <c r="AN105" s="2" t="s">
        <v>2124</v>
      </c>
      <c r="AO105" s="1" t="s">
        <v>2123</v>
      </c>
      <c r="AP105" s="1" t="s">
        <v>2015</v>
      </c>
      <c r="AQ105" s="1" t="s">
        <v>2018</v>
      </c>
      <c r="AR105" s="1" t="s">
        <v>2016</v>
      </c>
      <c r="AS105" s="1" t="s">
        <v>2019</v>
      </c>
      <c r="AT105" s="2" t="s">
        <v>2017</v>
      </c>
      <c r="AU105" s="1"/>
      <c r="AV105" s="1">
        <v>34</v>
      </c>
      <c r="AX105" s="1"/>
    </row>
    <row r="106" spans="1:50" x14ac:dyDescent="0.3">
      <c r="A106" s="3" t="s">
        <v>53</v>
      </c>
      <c r="B106" s="3" t="s">
        <v>54</v>
      </c>
      <c r="C106" s="3" t="s">
        <v>55</v>
      </c>
      <c r="E106" s="3" t="s">
        <v>55</v>
      </c>
      <c r="F106" s="3" t="s">
        <v>55</v>
      </c>
      <c r="G106"/>
      <c r="H106" s="3" t="s">
        <v>38</v>
      </c>
      <c r="I106" s="3" t="s">
        <v>1775</v>
      </c>
      <c r="J106" s="3" t="s">
        <v>2124</v>
      </c>
      <c r="K106" t="s">
        <v>2122</v>
      </c>
      <c r="L106" s="1" t="s">
        <v>2123</v>
      </c>
      <c r="M106" s="1"/>
      <c r="N106" s="1"/>
      <c r="O106" s="1" t="s">
        <v>2013</v>
      </c>
      <c r="P106" s="1" t="s">
        <v>2245</v>
      </c>
      <c r="Q106" s="1" t="s">
        <v>2246</v>
      </c>
      <c r="R106" t="s">
        <v>62</v>
      </c>
      <c r="S106" s="2"/>
      <c r="T106" s="1"/>
      <c r="U106" s="3" t="s">
        <v>64</v>
      </c>
      <c r="V106" s="183" t="s">
        <v>2443</v>
      </c>
      <c r="W106" s="183" t="s">
        <v>2444</v>
      </c>
      <c r="X106" t="s">
        <v>67</v>
      </c>
      <c r="Y106" t="s">
        <v>2448</v>
      </c>
      <c r="AA106" t="s">
        <v>2205</v>
      </c>
      <c r="AB106" t="s">
        <v>2247</v>
      </c>
      <c r="AC106" t="s">
        <v>163</v>
      </c>
      <c r="AD106" s="3"/>
      <c r="AL106" s="3" t="s">
        <v>64</v>
      </c>
      <c r="AM106" s="4"/>
      <c r="AN106" s="2" t="s">
        <v>2124</v>
      </c>
      <c r="AO106" s="1" t="s">
        <v>2123</v>
      </c>
      <c r="AP106" s="1" t="s">
        <v>2013</v>
      </c>
      <c r="AQ106" s="1" t="s">
        <v>2014</v>
      </c>
      <c r="AR106" s="1" t="s">
        <v>1969</v>
      </c>
      <c r="AS106" s="1" t="s">
        <v>1972</v>
      </c>
      <c r="AT106" s="2"/>
      <c r="AU106" s="1"/>
      <c r="AV106" s="1">
        <v>46</v>
      </c>
      <c r="AX106" s="1"/>
    </row>
    <row r="107" spans="1:50" x14ac:dyDescent="0.3">
      <c r="A107" s="3" t="s">
        <v>53</v>
      </c>
      <c r="B107" s="3" t="s">
        <v>54</v>
      </c>
      <c r="C107" s="3" t="s">
        <v>55</v>
      </c>
      <c r="E107" s="3" t="s">
        <v>55</v>
      </c>
      <c r="F107" s="3" t="s">
        <v>55</v>
      </c>
      <c r="G107"/>
      <c r="H107" s="3" t="s">
        <v>38</v>
      </c>
      <c r="I107" s="3" t="s">
        <v>1775</v>
      </c>
      <c r="J107" s="3" t="s">
        <v>2449</v>
      </c>
      <c r="K107" t="s">
        <v>2450</v>
      </c>
      <c r="L107" s="1" t="s">
        <v>2450</v>
      </c>
      <c r="M107" s="1"/>
      <c r="N107" s="1"/>
      <c r="O107" s="1" t="s">
        <v>2103</v>
      </c>
      <c r="P107" s="1" t="s">
        <v>2200</v>
      </c>
      <c r="Q107" s="1">
        <v>230</v>
      </c>
      <c r="R107" t="s">
        <v>116</v>
      </c>
      <c r="S107" s="2" t="s">
        <v>2049</v>
      </c>
      <c r="T107" s="1"/>
      <c r="V107" t="s">
        <v>2451</v>
      </c>
      <c r="W107" t="s">
        <v>2452</v>
      </c>
      <c r="X107" t="s">
        <v>2203</v>
      </c>
      <c r="Z107" t="s">
        <v>2204</v>
      </c>
      <c r="AA107" t="s">
        <v>2205</v>
      </c>
      <c r="AB107" t="s">
        <v>2206</v>
      </c>
      <c r="AC107" t="s">
        <v>2207</v>
      </c>
      <c r="AD107" s="3"/>
      <c r="AL107" s="3" t="s">
        <v>64</v>
      </c>
      <c r="AM107" s="4"/>
      <c r="AN107" s="2" t="s">
        <v>2449</v>
      </c>
      <c r="AO107" s="1" t="s">
        <v>2450</v>
      </c>
      <c r="AP107" s="1" t="s">
        <v>2103</v>
      </c>
      <c r="AQ107" s="1" t="s">
        <v>2105</v>
      </c>
      <c r="AR107" s="1" t="s">
        <v>2016</v>
      </c>
      <c r="AS107" s="1" t="s">
        <v>2019</v>
      </c>
      <c r="AT107" s="2" t="s">
        <v>2049</v>
      </c>
      <c r="AU107" s="1"/>
      <c r="AV107" s="1">
        <v>23</v>
      </c>
      <c r="AX107" s="1"/>
    </row>
    <row r="108" spans="1:50" x14ac:dyDescent="0.3">
      <c r="A108" s="3" t="s">
        <v>53</v>
      </c>
      <c r="B108" s="3" t="s">
        <v>54</v>
      </c>
      <c r="C108" s="3" t="s">
        <v>55</v>
      </c>
      <c r="E108" s="3" t="s">
        <v>55</v>
      </c>
      <c r="F108" s="3" t="s">
        <v>55</v>
      </c>
      <c r="G108"/>
      <c r="H108" s="3" t="s">
        <v>38</v>
      </c>
      <c r="I108" s="3" t="s">
        <v>1775</v>
      </c>
      <c r="J108" s="3" t="s">
        <v>2449</v>
      </c>
      <c r="K108" t="s">
        <v>2450</v>
      </c>
      <c r="L108" s="1" t="s">
        <v>2450</v>
      </c>
      <c r="M108" s="1"/>
      <c r="N108" s="1"/>
      <c r="O108" s="1" t="s">
        <v>2108</v>
      </c>
      <c r="P108" s="1" t="s">
        <v>2208</v>
      </c>
      <c r="Q108" s="1"/>
      <c r="R108" t="s">
        <v>116</v>
      </c>
      <c r="S108" s="2" t="s">
        <v>2070</v>
      </c>
      <c r="T108" s="1"/>
      <c r="V108" t="s">
        <v>2451</v>
      </c>
      <c r="W108" t="s">
        <v>2452</v>
      </c>
      <c r="X108" t="s">
        <v>2203</v>
      </c>
      <c r="Z108" t="s">
        <v>2209</v>
      </c>
      <c r="AA108" t="s">
        <v>2205</v>
      </c>
      <c r="AB108" t="s">
        <v>2210</v>
      </c>
      <c r="AC108" t="s">
        <v>2211</v>
      </c>
      <c r="AD108" s="3"/>
      <c r="AL108" s="3" t="s">
        <v>64</v>
      </c>
      <c r="AM108" s="4"/>
      <c r="AN108" s="2" t="s">
        <v>2449</v>
      </c>
      <c r="AO108" s="1" t="s">
        <v>2450</v>
      </c>
      <c r="AP108" s="1" t="s">
        <v>2108</v>
      </c>
      <c r="AQ108" s="1" t="s">
        <v>2109</v>
      </c>
      <c r="AR108" s="1" t="s">
        <v>2016</v>
      </c>
      <c r="AS108" s="1" t="s">
        <v>2019</v>
      </c>
      <c r="AT108" s="2" t="s">
        <v>2070</v>
      </c>
      <c r="AU108" s="1"/>
      <c r="AV108" s="1">
        <v>37</v>
      </c>
      <c r="AX108" s="1"/>
    </row>
    <row r="109" spans="1:50" x14ac:dyDescent="0.3">
      <c r="A109" s="3" t="s">
        <v>53</v>
      </c>
      <c r="B109" s="3" t="s">
        <v>54</v>
      </c>
      <c r="C109" s="3" t="s">
        <v>55</v>
      </c>
      <c r="E109" s="3" t="s">
        <v>55</v>
      </c>
      <c r="F109" s="3" t="s">
        <v>55</v>
      </c>
      <c r="G109"/>
      <c r="H109" s="3" t="s">
        <v>38</v>
      </c>
      <c r="I109" s="3" t="s">
        <v>1775</v>
      </c>
      <c r="J109" s="3" t="s">
        <v>2449</v>
      </c>
      <c r="K109" t="s">
        <v>2450</v>
      </c>
      <c r="L109" s="1" t="s">
        <v>2450</v>
      </c>
      <c r="M109" s="1"/>
      <c r="N109" s="1"/>
      <c r="O109" s="1" t="s">
        <v>2106</v>
      </c>
      <c r="P109" s="54" t="s">
        <v>2212</v>
      </c>
      <c r="Q109" s="1"/>
      <c r="R109" t="s">
        <v>116</v>
      </c>
      <c r="S109" s="2" t="s">
        <v>2017</v>
      </c>
      <c r="T109" s="1"/>
      <c r="V109" t="s">
        <v>2451</v>
      </c>
      <c r="W109" t="s">
        <v>2452</v>
      </c>
      <c r="X109" t="s">
        <v>2203</v>
      </c>
      <c r="Z109" t="s">
        <v>2453</v>
      </c>
      <c r="AA109" t="s">
        <v>2205</v>
      </c>
      <c r="AB109" t="s">
        <v>2454</v>
      </c>
      <c r="AC109" t="s">
        <v>2407</v>
      </c>
      <c r="AD109" s="3"/>
      <c r="AL109" s="3" t="s">
        <v>64</v>
      </c>
      <c r="AM109" s="4"/>
      <c r="AN109" s="2" t="s">
        <v>2449</v>
      </c>
      <c r="AO109" s="1" t="s">
        <v>2450</v>
      </c>
      <c r="AP109" s="1" t="s">
        <v>2106</v>
      </c>
      <c r="AQ109" s="1" t="s">
        <v>2107</v>
      </c>
      <c r="AR109" s="1" t="s">
        <v>2016</v>
      </c>
      <c r="AS109" s="1" t="s">
        <v>2019</v>
      </c>
      <c r="AT109" s="2" t="s">
        <v>2017</v>
      </c>
      <c r="AU109" s="1"/>
      <c r="AV109" s="1">
        <v>86</v>
      </c>
      <c r="AX109" s="1"/>
    </row>
    <row r="110" spans="1:50" x14ac:dyDescent="0.3">
      <c r="A110" s="3" t="s">
        <v>53</v>
      </c>
      <c r="B110" s="3" t="s">
        <v>54</v>
      </c>
      <c r="C110" s="3" t="s">
        <v>55</v>
      </c>
      <c r="E110" s="3" t="s">
        <v>55</v>
      </c>
      <c r="F110" s="3" t="s">
        <v>55</v>
      </c>
      <c r="G110"/>
      <c r="H110" s="3" t="s">
        <v>38</v>
      </c>
      <c r="I110" s="3" t="s">
        <v>1775</v>
      </c>
      <c r="J110" s="3" t="s">
        <v>2449</v>
      </c>
      <c r="K110" t="s">
        <v>2450</v>
      </c>
      <c r="L110" s="1" t="s">
        <v>2450</v>
      </c>
      <c r="M110" s="1"/>
      <c r="N110" s="1"/>
      <c r="O110" s="1" t="s">
        <v>2455</v>
      </c>
      <c r="P110" s="1" t="s">
        <v>2456</v>
      </c>
      <c r="Q110" s="1" t="s">
        <v>2457</v>
      </c>
      <c r="R110" t="s">
        <v>93</v>
      </c>
      <c r="S110" s="2" t="s">
        <v>63</v>
      </c>
      <c r="T110" s="1" t="s">
        <v>2458</v>
      </c>
      <c r="U110" s="3" t="s">
        <v>64</v>
      </c>
      <c r="V110" t="s">
        <v>2451</v>
      </c>
      <c r="W110" t="s">
        <v>2452</v>
      </c>
      <c r="X110" t="s">
        <v>2203</v>
      </c>
      <c r="AA110" t="s">
        <v>2205</v>
      </c>
      <c r="AB110" t="s">
        <v>2459</v>
      </c>
      <c r="AC110" t="s">
        <v>71</v>
      </c>
      <c r="AD110" s="3"/>
      <c r="AL110" s="3" t="s">
        <v>64</v>
      </c>
      <c r="AM110" s="4"/>
      <c r="AN110" s="2" t="s">
        <v>2449</v>
      </c>
      <c r="AO110" s="1" t="s">
        <v>2450</v>
      </c>
      <c r="AP110" s="1" t="s">
        <v>2455</v>
      </c>
      <c r="AQ110" s="1" t="s">
        <v>2460</v>
      </c>
      <c r="AR110" s="1" t="s">
        <v>1977</v>
      </c>
      <c r="AS110" s="1" t="s">
        <v>1972</v>
      </c>
      <c r="AT110" s="2"/>
      <c r="AU110" s="1" t="s">
        <v>2461</v>
      </c>
      <c r="AV110" s="1">
        <v>93</v>
      </c>
      <c r="AX110" s="1"/>
    </row>
    <row r="111" spans="1:50" x14ac:dyDescent="0.3">
      <c r="A111" s="3" t="s">
        <v>53</v>
      </c>
      <c r="B111" s="3" t="s">
        <v>54</v>
      </c>
      <c r="C111" s="3" t="s">
        <v>55</v>
      </c>
      <c r="E111" s="3" t="s">
        <v>55</v>
      </c>
      <c r="F111" s="3" t="s">
        <v>55</v>
      </c>
      <c r="G111"/>
      <c r="H111" s="3" t="s">
        <v>38</v>
      </c>
      <c r="I111" s="3" t="s">
        <v>1775</v>
      </c>
      <c r="J111" s="3" t="s">
        <v>2449</v>
      </c>
      <c r="K111" t="s">
        <v>2450</v>
      </c>
      <c r="L111" s="1" t="s">
        <v>2450</v>
      </c>
      <c r="M111" s="1"/>
      <c r="N111" s="1"/>
      <c r="O111" s="1" t="s">
        <v>328</v>
      </c>
      <c r="P111" s="1" t="s">
        <v>2462</v>
      </c>
      <c r="Q111" s="1" t="s">
        <v>2463</v>
      </c>
      <c r="R111" t="s">
        <v>93</v>
      </c>
      <c r="S111" s="2" t="s">
        <v>63</v>
      </c>
      <c r="T111" s="1" t="s">
        <v>2464</v>
      </c>
      <c r="U111" s="3" t="s">
        <v>64</v>
      </c>
      <c r="V111" t="s">
        <v>2451</v>
      </c>
      <c r="W111" t="s">
        <v>2452</v>
      </c>
      <c r="X111" t="s">
        <v>2203</v>
      </c>
      <c r="AA111" t="s">
        <v>2205</v>
      </c>
      <c r="AB111" t="s">
        <v>2465</v>
      </c>
      <c r="AC111" t="s">
        <v>71</v>
      </c>
      <c r="AD111" s="3"/>
      <c r="AL111" s="3" t="s">
        <v>64</v>
      </c>
      <c r="AM111" s="4"/>
      <c r="AN111" s="2" t="s">
        <v>2449</v>
      </c>
      <c r="AO111" s="1" t="s">
        <v>2450</v>
      </c>
      <c r="AP111" s="1" t="s">
        <v>328</v>
      </c>
      <c r="AQ111" s="1" t="s">
        <v>473</v>
      </c>
      <c r="AR111" s="1" t="s">
        <v>1977</v>
      </c>
      <c r="AS111" s="1" t="s">
        <v>1972</v>
      </c>
      <c r="AT111" s="2"/>
      <c r="AU111" s="1" t="s">
        <v>2466</v>
      </c>
      <c r="AV111" s="1">
        <v>105</v>
      </c>
      <c r="AX111" s="1"/>
    </row>
    <row r="112" spans="1:50" x14ac:dyDescent="0.3">
      <c r="A112" s="3" t="s">
        <v>53</v>
      </c>
      <c r="B112" s="3" t="s">
        <v>54</v>
      </c>
      <c r="C112" s="3" t="s">
        <v>55</v>
      </c>
      <c r="E112" s="3" t="s">
        <v>55</v>
      </c>
      <c r="F112" s="3" t="s">
        <v>55</v>
      </c>
      <c r="G112"/>
      <c r="H112" s="3" t="s">
        <v>38</v>
      </c>
      <c r="I112" s="3" t="s">
        <v>1775</v>
      </c>
      <c r="J112" s="3" t="s">
        <v>2467</v>
      </c>
      <c r="K112" t="s">
        <v>2468</v>
      </c>
      <c r="L112" s="1" t="s">
        <v>2469</v>
      </c>
      <c r="M112" s="1"/>
      <c r="N112" s="1"/>
      <c r="O112" s="1" t="s">
        <v>464</v>
      </c>
      <c r="P112" s="1" t="s">
        <v>2422</v>
      </c>
      <c r="Q112" s="1"/>
      <c r="R112" t="s">
        <v>62</v>
      </c>
      <c r="S112" s="2"/>
      <c r="T112" s="1"/>
      <c r="U112" s="3" t="s">
        <v>64</v>
      </c>
      <c r="V112" t="s">
        <v>2470</v>
      </c>
      <c r="W112" t="s">
        <v>2471</v>
      </c>
      <c r="X112" t="s">
        <v>67</v>
      </c>
      <c r="Y112" t="s">
        <v>2472</v>
      </c>
      <c r="AA112" t="s">
        <v>2205</v>
      </c>
      <c r="AB112" t="s">
        <v>2423</v>
      </c>
      <c r="AC112" t="s">
        <v>163</v>
      </c>
      <c r="AD112" s="3"/>
      <c r="AL112" s="3" t="s">
        <v>64</v>
      </c>
      <c r="AM112" s="4"/>
      <c r="AN112" s="2" t="s">
        <v>2467</v>
      </c>
      <c r="AO112" s="1" t="s">
        <v>2469</v>
      </c>
      <c r="AP112" s="1" t="s">
        <v>464</v>
      </c>
      <c r="AQ112" s="1" t="s">
        <v>469</v>
      </c>
      <c r="AR112" s="1" t="s">
        <v>1969</v>
      </c>
      <c r="AS112" s="1" t="s">
        <v>1972</v>
      </c>
      <c r="AT112" s="2"/>
      <c r="AU112" s="1"/>
      <c r="AV112" s="1">
        <v>4</v>
      </c>
      <c r="AX112" s="1"/>
    </row>
    <row r="113" spans="1:50" x14ac:dyDescent="0.3">
      <c r="A113" s="3" t="s">
        <v>53</v>
      </c>
      <c r="B113" s="3" t="s">
        <v>54</v>
      </c>
      <c r="C113" s="3" t="s">
        <v>55</v>
      </c>
      <c r="E113" s="3" t="s">
        <v>55</v>
      </c>
      <c r="F113" s="3" t="s">
        <v>55</v>
      </c>
      <c r="G113"/>
      <c r="H113" s="3" t="s">
        <v>38</v>
      </c>
      <c r="I113" s="3" t="s">
        <v>1775</v>
      </c>
      <c r="J113" s="3" t="s">
        <v>2467</v>
      </c>
      <c r="K113" t="s">
        <v>2468</v>
      </c>
      <c r="L113" s="1" t="s">
        <v>2469</v>
      </c>
      <c r="M113" s="1"/>
      <c r="N113" s="1"/>
      <c r="O113" s="1" t="s">
        <v>2103</v>
      </c>
      <c r="P113" s="1" t="s">
        <v>2200</v>
      </c>
      <c r="Q113" s="1">
        <v>230</v>
      </c>
      <c r="R113" t="s">
        <v>116</v>
      </c>
      <c r="S113" s="2" t="s">
        <v>2049</v>
      </c>
      <c r="T113" s="1"/>
      <c r="V113" t="s">
        <v>2470</v>
      </c>
      <c r="W113" t="s">
        <v>2471</v>
      </c>
      <c r="X113" t="s">
        <v>67</v>
      </c>
      <c r="Y113" t="s">
        <v>2472</v>
      </c>
      <c r="Z113" t="s">
        <v>2204</v>
      </c>
      <c r="AA113" t="s">
        <v>2205</v>
      </c>
      <c r="AB113" t="s">
        <v>2206</v>
      </c>
      <c r="AC113" t="s">
        <v>2207</v>
      </c>
      <c r="AD113" s="3"/>
      <c r="AL113" s="3" t="s">
        <v>64</v>
      </c>
      <c r="AM113" s="4"/>
      <c r="AN113" s="2" t="s">
        <v>2467</v>
      </c>
      <c r="AO113" s="1" t="s">
        <v>2469</v>
      </c>
      <c r="AP113" s="1" t="s">
        <v>2103</v>
      </c>
      <c r="AQ113" s="1" t="s">
        <v>2105</v>
      </c>
      <c r="AR113" s="1" t="s">
        <v>2016</v>
      </c>
      <c r="AS113" s="1" t="s">
        <v>2019</v>
      </c>
      <c r="AT113" s="2" t="s">
        <v>2049</v>
      </c>
      <c r="AU113" s="1"/>
      <c r="AV113" s="1">
        <v>24</v>
      </c>
      <c r="AX113" s="1"/>
    </row>
    <row r="114" spans="1:50" x14ac:dyDescent="0.3">
      <c r="A114" s="3" t="s">
        <v>53</v>
      </c>
      <c r="B114" s="3" t="s">
        <v>54</v>
      </c>
      <c r="C114" s="3" t="s">
        <v>55</v>
      </c>
      <c r="E114" s="3" t="s">
        <v>55</v>
      </c>
      <c r="F114" s="3" t="s">
        <v>55</v>
      </c>
      <c r="G114"/>
      <c r="H114" s="3" t="s">
        <v>38</v>
      </c>
      <c r="I114" s="3" t="s">
        <v>1775</v>
      </c>
      <c r="J114" s="3" t="s">
        <v>2467</v>
      </c>
      <c r="K114" t="s">
        <v>2468</v>
      </c>
      <c r="L114" s="1" t="s">
        <v>2469</v>
      </c>
      <c r="M114" s="1"/>
      <c r="N114" s="1"/>
      <c r="O114" s="1" t="s">
        <v>2147</v>
      </c>
      <c r="P114" s="1" t="s">
        <v>2428</v>
      </c>
      <c r="Q114" s="1">
        <v>16</v>
      </c>
      <c r="R114" t="s">
        <v>116</v>
      </c>
      <c r="S114" s="2" t="s">
        <v>844</v>
      </c>
      <c r="T114" s="1"/>
      <c r="V114" t="s">
        <v>2470</v>
      </c>
      <c r="W114" t="s">
        <v>2471</v>
      </c>
      <c r="X114" t="s">
        <v>67</v>
      </c>
      <c r="Y114" t="s">
        <v>2472</v>
      </c>
      <c r="Z114" t="s">
        <v>2204</v>
      </c>
      <c r="AA114" t="s">
        <v>2205</v>
      </c>
      <c r="AB114" t="s">
        <v>2429</v>
      </c>
      <c r="AC114" t="s">
        <v>2430</v>
      </c>
      <c r="AD114" s="3"/>
      <c r="AL114" s="3" t="s">
        <v>64</v>
      </c>
      <c r="AM114" s="4"/>
      <c r="AN114" s="2" t="s">
        <v>2467</v>
      </c>
      <c r="AO114" s="1" t="s">
        <v>2469</v>
      </c>
      <c r="AP114" s="1" t="s">
        <v>2147</v>
      </c>
      <c r="AQ114" s="1" t="s">
        <v>2148</v>
      </c>
      <c r="AR114" s="1" t="s">
        <v>2016</v>
      </c>
      <c r="AS114" s="1" t="s">
        <v>2019</v>
      </c>
      <c r="AT114" s="2" t="s">
        <v>844</v>
      </c>
      <c r="AU114" s="1"/>
      <c r="AV114" s="1">
        <v>31</v>
      </c>
      <c r="AX114" s="1"/>
    </row>
    <row r="115" spans="1:50" x14ac:dyDescent="0.3">
      <c r="A115" s="3" t="s">
        <v>53</v>
      </c>
      <c r="B115" s="3" t="s">
        <v>54</v>
      </c>
      <c r="C115" s="3" t="s">
        <v>55</v>
      </c>
      <c r="E115" s="3" t="s">
        <v>55</v>
      </c>
      <c r="F115" s="3" t="s">
        <v>55</v>
      </c>
      <c r="G115"/>
      <c r="H115" s="3" t="s">
        <v>38</v>
      </c>
      <c r="I115" s="3" t="s">
        <v>1775</v>
      </c>
      <c r="J115" s="3" t="s">
        <v>2467</v>
      </c>
      <c r="K115" t="s">
        <v>2468</v>
      </c>
      <c r="L115" s="1" t="s">
        <v>2469</v>
      </c>
      <c r="M115" s="1"/>
      <c r="N115" s="1"/>
      <c r="O115" s="1" t="s">
        <v>2149</v>
      </c>
      <c r="P115" s="1" t="s">
        <v>2431</v>
      </c>
      <c r="Q115" s="1" t="s">
        <v>2432</v>
      </c>
      <c r="R115" t="s">
        <v>93</v>
      </c>
      <c r="S115" s="2"/>
      <c r="T115" s="1"/>
      <c r="V115" t="s">
        <v>2470</v>
      </c>
      <c r="W115" t="s">
        <v>2471</v>
      </c>
      <c r="X115" t="s">
        <v>67</v>
      </c>
      <c r="Y115" t="s">
        <v>2472</v>
      </c>
      <c r="Z115" t="s">
        <v>2204</v>
      </c>
      <c r="AA115" t="s">
        <v>2205</v>
      </c>
      <c r="AB115" t="s">
        <v>2433</v>
      </c>
      <c r="AC115" t="s">
        <v>71</v>
      </c>
      <c r="AD115" s="3"/>
      <c r="AL115" s="3" t="s">
        <v>64</v>
      </c>
      <c r="AM115" s="4"/>
      <c r="AN115" s="2" t="s">
        <v>2467</v>
      </c>
      <c r="AO115" s="1" t="s">
        <v>2469</v>
      </c>
      <c r="AP115" s="1" t="s">
        <v>2149</v>
      </c>
      <c r="AQ115" s="1" t="s">
        <v>2150</v>
      </c>
      <c r="AR115" s="1" t="s">
        <v>1969</v>
      </c>
      <c r="AS115" s="1" t="s">
        <v>1972</v>
      </c>
      <c r="AT115" s="2"/>
      <c r="AU115" s="1"/>
      <c r="AV115" s="1">
        <v>52</v>
      </c>
      <c r="AX115" s="1"/>
    </row>
    <row r="116" spans="1:50" x14ac:dyDescent="0.3">
      <c r="A116" s="3" t="s">
        <v>53</v>
      </c>
      <c r="B116" s="3" t="s">
        <v>54</v>
      </c>
      <c r="C116" s="3" t="s">
        <v>55</v>
      </c>
      <c r="E116" s="3" t="s">
        <v>55</v>
      </c>
      <c r="F116" s="3" t="s">
        <v>55</v>
      </c>
      <c r="G116"/>
      <c r="H116" s="3" t="s">
        <v>38</v>
      </c>
      <c r="I116" s="3" t="s">
        <v>1775</v>
      </c>
      <c r="J116" s="3" t="s">
        <v>2467</v>
      </c>
      <c r="K116" t="s">
        <v>2468</v>
      </c>
      <c r="L116" s="1" t="s">
        <v>2469</v>
      </c>
      <c r="M116" s="1"/>
      <c r="N116" s="1"/>
      <c r="O116" s="1" t="s">
        <v>2151</v>
      </c>
      <c r="P116" s="1" t="s">
        <v>2434</v>
      </c>
      <c r="Q116" s="1">
        <v>1</v>
      </c>
      <c r="R116" t="s">
        <v>99</v>
      </c>
      <c r="S116" s="2"/>
      <c r="T116" s="1"/>
      <c r="V116" t="s">
        <v>2470</v>
      </c>
      <c r="W116" t="s">
        <v>2471</v>
      </c>
      <c r="X116" t="s">
        <v>67</v>
      </c>
      <c r="Y116" t="s">
        <v>2472</v>
      </c>
      <c r="Z116" t="s">
        <v>2204</v>
      </c>
      <c r="AA116" t="s">
        <v>2205</v>
      </c>
      <c r="AB116" t="s">
        <v>2435</v>
      </c>
      <c r="AC116" t="s">
        <v>2436</v>
      </c>
      <c r="AD116" s="3"/>
      <c r="AL116" s="3" t="s">
        <v>64</v>
      </c>
      <c r="AM116" s="4"/>
      <c r="AN116" s="2" t="s">
        <v>2467</v>
      </c>
      <c r="AO116" s="1" t="s">
        <v>2469</v>
      </c>
      <c r="AP116" s="1" t="s">
        <v>2151</v>
      </c>
      <c r="AQ116" s="1" t="s">
        <v>2152</v>
      </c>
      <c r="AR116" s="1" t="s">
        <v>1974</v>
      </c>
      <c r="AS116" s="1" t="s">
        <v>1976</v>
      </c>
      <c r="AT116" s="2"/>
      <c r="AU116" s="1"/>
      <c r="AV116" s="1">
        <v>56</v>
      </c>
      <c r="AX116" s="1"/>
    </row>
    <row r="117" spans="1:50" x14ac:dyDescent="0.3">
      <c r="A117" s="3" t="s">
        <v>53</v>
      </c>
      <c r="B117" s="3" t="s">
        <v>54</v>
      </c>
      <c r="C117" s="3" t="s">
        <v>55</v>
      </c>
      <c r="E117" s="3" t="s">
        <v>55</v>
      </c>
      <c r="F117" s="3" t="s">
        <v>55</v>
      </c>
      <c r="G117"/>
      <c r="H117" s="3" t="s">
        <v>38</v>
      </c>
      <c r="I117" s="3" t="s">
        <v>1775</v>
      </c>
      <c r="J117" s="3" t="s">
        <v>2467</v>
      </c>
      <c r="K117" t="s">
        <v>2468</v>
      </c>
      <c r="L117" s="1" t="s">
        <v>2469</v>
      </c>
      <c r="M117" s="1"/>
      <c r="N117" s="1"/>
      <c r="O117" s="1" t="s">
        <v>328</v>
      </c>
      <c r="P117" s="46" t="s">
        <v>2473</v>
      </c>
      <c r="Q117" s="182" t="s">
        <v>2474</v>
      </c>
      <c r="R117" t="s">
        <v>93</v>
      </c>
      <c r="S117" s="2" t="s">
        <v>63</v>
      </c>
      <c r="T117" s="1" t="s">
        <v>2475</v>
      </c>
      <c r="U117" s="3" t="s">
        <v>64</v>
      </c>
      <c r="V117" t="s">
        <v>2470</v>
      </c>
      <c r="W117" t="s">
        <v>2471</v>
      </c>
      <c r="X117" t="s">
        <v>67</v>
      </c>
      <c r="Y117" t="s">
        <v>2472</v>
      </c>
      <c r="AA117" t="s">
        <v>2205</v>
      </c>
      <c r="AB117" t="s">
        <v>2476</v>
      </c>
      <c r="AC117" t="s">
        <v>71</v>
      </c>
      <c r="AD117" s="3"/>
      <c r="AL117" s="3" t="s">
        <v>64</v>
      </c>
      <c r="AM117" s="4"/>
      <c r="AN117" s="2" t="s">
        <v>2467</v>
      </c>
      <c r="AO117" s="1" t="s">
        <v>2469</v>
      </c>
      <c r="AP117" s="1" t="s">
        <v>328</v>
      </c>
      <c r="AQ117" s="1" t="s">
        <v>473</v>
      </c>
      <c r="AR117" s="1" t="s">
        <v>1977</v>
      </c>
      <c r="AS117" s="1" t="s">
        <v>1972</v>
      </c>
      <c r="AT117" s="2"/>
      <c r="AU117" s="1" t="s">
        <v>2477</v>
      </c>
      <c r="AV117" s="1">
        <v>106</v>
      </c>
      <c r="AX117" s="1"/>
    </row>
    <row r="118" spans="1:50" x14ac:dyDescent="0.3">
      <c r="A118" s="3" t="s">
        <v>53</v>
      </c>
      <c r="B118" s="3" t="s">
        <v>54</v>
      </c>
      <c r="C118" s="3" t="s">
        <v>55</v>
      </c>
      <c r="E118" s="3" t="s">
        <v>55</v>
      </c>
      <c r="F118" s="3" t="s">
        <v>55</v>
      </c>
      <c r="G118"/>
      <c r="H118" s="3" t="s">
        <v>38</v>
      </c>
      <c r="I118" s="3" t="s">
        <v>1775</v>
      </c>
      <c r="J118" s="3" t="s">
        <v>2478</v>
      </c>
      <c r="K118" s="1" t="s">
        <v>2479</v>
      </c>
      <c r="L118" s="1" t="s">
        <v>2479</v>
      </c>
      <c r="M118" s="1"/>
      <c r="N118" s="1"/>
      <c r="O118" s="1" t="s">
        <v>2023</v>
      </c>
      <c r="P118" s="1" t="s">
        <v>2313</v>
      </c>
      <c r="Q118" s="1"/>
      <c r="R118" t="s">
        <v>116</v>
      </c>
      <c r="S118" s="2" t="s">
        <v>2024</v>
      </c>
      <c r="T118" s="1"/>
      <c r="U118" s="3" t="s">
        <v>64</v>
      </c>
      <c r="V118" t="s">
        <v>2480</v>
      </c>
      <c r="AA118" t="s">
        <v>2205</v>
      </c>
      <c r="AB118" t="s">
        <v>2314</v>
      </c>
      <c r="AC118" t="s">
        <v>119</v>
      </c>
      <c r="AD118" s="3"/>
      <c r="AL118" s="3" t="s">
        <v>64</v>
      </c>
      <c r="AM118" s="4"/>
      <c r="AN118" s="2" t="s">
        <v>2478</v>
      </c>
      <c r="AO118" s="1" t="s">
        <v>2479</v>
      </c>
      <c r="AP118" s="1" t="s">
        <v>2023</v>
      </c>
      <c r="AQ118" s="1" t="s">
        <v>2026</v>
      </c>
      <c r="AR118" s="1" t="s">
        <v>2016</v>
      </c>
      <c r="AS118" s="1" t="s">
        <v>2019</v>
      </c>
      <c r="AT118" s="2" t="s">
        <v>2024</v>
      </c>
      <c r="AU118" s="1"/>
      <c r="AV118" s="1">
        <v>62</v>
      </c>
      <c r="AX118" s="1"/>
    </row>
    <row r="119" spans="1:50" x14ac:dyDescent="0.3">
      <c r="A119" s="3" t="s">
        <v>53</v>
      </c>
      <c r="B119" s="3" t="s">
        <v>54</v>
      </c>
      <c r="C119" s="3" t="s">
        <v>55</v>
      </c>
      <c r="E119" s="3" t="s">
        <v>55</v>
      </c>
      <c r="F119" s="3" t="s">
        <v>55</v>
      </c>
      <c r="G119"/>
      <c r="H119" s="3" t="s">
        <v>38</v>
      </c>
      <c r="I119" s="3" t="s">
        <v>1775</v>
      </c>
      <c r="J119" s="3" t="s">
        <v>2025</v>
      </c>
      <c r="K119" s="1" t="s">
        <v>2022</v>
      </c>
      <c r="L119" s="1" t="s">
        <v>2022</v>
      </c>
      <c r="M119" s="1"/>
      <c r="N119" s="1"/>
      <c r="O119" s="1" t="s">
        <v>2027</v>
      </c>
      <c r="P119" s="1" t="s">
        <v>2481</v>
      </c>
      <c r="Q119" s="1" t="s">
        <v>888</v>
      </c>
      <c r="R119" t="s">
        <v>93</v>
      </c>
      <c r="S119" s="2" t="s">
        <v>63</v>
      </c>
      <c r="T119" s="1" t="s">
        <v>2482</v>
      </c>
      <c r="U119" s="3" t="s">
        <v>64</v>
      </c>
      <c r="V119" t="s">
        <v>2483</v>
      </c>
      <c r="AA119" t="s">
        <v>2205</v>
      </c>
      <c r="AB119" t="s">
        <v>2484</v>
      </c>
      <c r="AC119" t="s">
        <v>71</v>
      </c>
      <c r="AD119" s="3"/>
      <c r="AL119" s="3" t="s">
        <v>64</v>
      </c>
      <c r="AM119" s="4"/>
      <c r="AN119" s="2" t="s">
        <v>2025</v>
      </c>
      <c r="AO119" s="1" t="s">
        <v>2022</v>
      </c>
      <c r="AP119" s="1" t="s">
        <v>2027</v>
      </c>
      <c r="AQ119" s="1" t="s">
        <v>2029</v>
      </c>
      <c r="AR119" s="1" t="s">
        <v>1977</v>
      </c>
      <c r="AS119" s="1" t="s">
        <v>1972</v>
      </c>
      <c r="AT119" s="2"/>
      <c r="AU119" s="1" t="s">
        <v>2028</v>
      </c>
      <c r="AV119" s="1">
        <v>54</v>
      </c>
      <c r="AX119" s="1"/>
    </row>
    <row r="120" spans="1:50" x14ac:dyDescent="0.3">
      <c r="A120" s="3" t="s">
        <v>53</v>
      </c>
      <c r="B120" s="3" t="s">
        <v>54</v>
      </c>
      <c r="C120" s="3" t="s">
        <v>55</v>
      </c>
      <c r="E120" s="3" t="s">
        <v>55</v>
      </c>
      <c r="F120" s="3" t="s">
        <v>55</v>
      </c>
      <c r="G120"/>
      <c r="H120" s="3" t="s">
        <v>38</v>
      </c>
      <c r="I120" s="3" t="s">
        <v>1775</v>
      </c>
      <c r="J120" s="3" t="s">
        <v>2025</v>
      </c>
      <c r="K120" s="1" t="s">
        <v>2022</v>
      </c>
      <c r="L120" s="1" t="s">
        <v>2022</v>
      </c>
      <c r="M120" s="1"/>
      <c r="N120" s="1"/>
      <c r="O120" s="1" t="s">
        <v>2023</v>
      </c>
      <c r="P120" s="1" t="s">
        <v>2313</v>
      </c>
      <c r="Q120" s="1"/>
      <c r="R120" t="s">
        <v>116</v>
      </c>
      <c r="S120" s="2" t="s">
        <v>2024</v>
      </c>
      <c r="T120" s="1"/>
      <c r="V120" t="s">
        <v>2483</v>
      </c>
      <c r="Z120" t="s">
        <v>2485</v>
      </c>
      <c r="AA120" t="s">
        <v>2205</v>
      </c>
      <c r="AB120" t="s">
        <v>2486</v>
      </c>
      <c r="AC120" t="s">
        <v>2487</v>
      </c>
      <c r="AD120" s="3"/>
      <c r="AL120" s="3" t="s">
        <v>64</v>
      </c>
      <c r="AM120" s="4"/>
      <c r="AN120" s="2" t="s">
        <v>2025</v>
      </c>
      <c r="AO120" s="1" t="s">
        <v>2022</v>
      </c>
      <c r="AP120" s="1" t="s">
        <v>2023</v>
      </c>
      <c r="AQ120" s="1" t="s">
        <v>2026</v>
      </c>
      <c r="AR120" s="1" t="s">
        <v>2016</v>
      </c>
      <c r="AS120" s="1" t="s">
        <v>2019</v>
      </c>
      <c r="AT120" s="2" t="s">
        <v>2024</v>
      </c>
      <c r="AU120" s="1"/>
      <c r="AV120" s="1">
        <v>63</v>
      </c>
      <c r="AX120" s="1"/>
    </row>
    <row r="121" spans="1:50" x14ac:dyDescent="0.3">
      <c r="A121" s="3" t="s">
        <v>53</v>
      </c>
      <c r="B121" s="3" t="s">
        <v>54</v>
      </c>
      <c r="C121" s="3" t="s">
        <v>55</v>
      </c>
      <c r="E121" s="3" t="s">
        <v>55</v>
      </c>
      <c r="F121" s="3" t="s">
        <v>55</v>
      </c>
      <c r="G121"/>
      <c r="H121" s="3" t="s">
        <v>38</v>
      </c>
      <c r="I121" s="3" t="s">
        <v>1775</v>
      </c>
      <c r="J121" s="3" t="s">
        <v>2488</v>
      </c>
      <c r="K121" t="s">
        <v>7</v>
      </c>
      <c r="L121" s="1" t="s">
        <v>2489</v>
      </c>
      <c r="M121" s="1"/>
      <c r="N121" s="1"/>
      <c r="O121" s="1" t="s">
        <v>2490</v>
      </c>
      <c r="P121" s="1" t="s">
        <v>2491</v>
      </c>
      <c r="Q121" s="1">
        <v>65</v>
      </c>
      <c r="R121" t="s">
        <v>116</v>
      </c>
      <c r="S121" s="2" t="s">
        <v>301</v>
      </c>
      <c r="T121" s="1"/>
      <c r="U121" s="3" t="s">
        <v>64</v>
      </c>
      <c r="V121" t="s">
        <v>2492</v>
      </c>
      <c r="AA121" t="s">
        <v>2205</v>
      </c>
      <c r="AB121" t="s">
        <v>2493</v>
      </c>
      <c r="AC121" t="s">
        <v>119</v>
      </c>
      <c r="AD121" s="3"/>
      <c r="AL121" s="3" t="s">
        <v>64</v>
      </c>
      <c r="AM121" s="4"/>
      <c r="AN121" s="2" t="s">
        <v>2488</v>
      </c>
      <c r="AO121" s="1" t="s">
        <v>2489</v>
      </c>
      <c r="AP121" s="1" t="s">
        <v>2490</v>
      </c>
      <c r="AQ121" s="1" t="s">
        <v>2494</v>
      </c>
      <c r="AR121" s="1" t="s">
        <v>2016</v>
      </c>
      <c r="AS121" s="1" t="s">
        <v>2019</v>
      </c>
      <c r="AT121" s="2" t="s">
        <v>301</v>
      </c>
      <c r="AU121" s="1"/>
      <c r="AV121" s="1">
        <v>8</v>
      </c>
      <c r="AX121" s="1"/>
    </row>
    <row r="122" spans="1:50" x14ac:dyDescent="0.3">
      <c r="A122" s="3" t="s">
        <v>53</v>
      </c>
      <c r="B122" s="3" t="s">
        <v>54</v>
      </c>
      <c r="C122" s="3" t="s">
        <v>55</v>
      </c>
      <c r="E122" s="3" t="s">
        <v>55</v>
      </c>
      <c r="F122" s="3" t="s">
        <v>55</v>
      </c>
      <c r="G122"/>
      <c r="H122" s="3" t="s">
        <v>38</v>
      </c>
      <c r="I122" s="3" t="s">
        <v>1775</v>
      </c>
      <c r="J122" s="3" t="s">
        <v>2488</v>
      </c>
      <c r="K122" t="s">
        <v>7</v>
      </c>
      <c r="L122" s="1" t="s">
        <v>2489</v>
      </c>
      <c r="M122" s="1"/>
      <c r="N122" s="1"/>
      <c r="O122" s="1" t="s">
        <v>2048</v>
      </c>
      <c r="P122" s="1" t="s">
        <v>2495</v>
      </c>
      <c r="Q122" s="1">
        <v>230</v>
      </c>
      <c r="R122" t="s">
        <v>116</v>
      </c>
      <c r="S122" s="2" t="s">
        <v>2049</v>
      </c>
      <c r="T122" s="1"/>
      <c r="U122" s="3" t="s">
        <v>64</v>
      </c>
      <c r="V122" t="s">
        <v>2492</v>
      </c>
      <c r="AA122" t="s">
        <v>2205</v>
      </c>
      <c r="AB122" t="s">
        <v>2496</v>
      </c>
      <c r="AC122" t="s">
        <v>119</v>
      </c>
      <c r="AD122" s="3"/>
      <c r="AL122" s="3" t="s">
        <v>64</v>
      </c>
      <c r="AM122" s="4"/>
      <c r="AN122" s="2" t="s">
        <v>2488</v>
      </c>
      <c r="AO122" s="1" t="s">
        <v>2489</v>
      </c>
      <c r="AP122" s="1" t="s">
        <v>2048</v>
      </c>
      <c r="AQ122" s="1" t="s">
        <v>2051</v>
      </c>
      <c r="AR122" s="1" t="s">
        <v>2016</v>
      </c>
      <c r="AS122" s="1" t="s">
        <v>2019</v>
      </c>
      <c r="AT122" s="2" t="s">
        <v>2049</v>
      </c>
      <c r="AU122" s="1"/>
      <c r="AV122" s="1">
        <v>28</v>
      </c>
      <c r="AX122" s="1"/>
    </row>
    <row r="123" spans="1:50" x14ac:dyDescent="0.3">
      <c r="A123" s="3" t="s">
        <v>53</v>
      </c>
      <c r="B123" s="3" t="s">
        <v>54</v>
      </c>
      <c r="C123" s="3" t="s">
        <v>55</v>
      </c>
      <c r="E123" s="3" t="s">
        <v>55</v>
      </c>
      <c r="F123" s="3" t="s">
        <v>55</v>
      </c>
      <c r="G123"/>
      <c r="H123" s="3" t="s">
        <v>38</v>
      </c>
      <c r="I123" s="3" t="s">
        <v>1775</v>
      </c>
      <c r="J123" s="3" t="s">
        <v>2488</v>
      </c>
      <c r="K123" t="s">
        <v>7</v>
      </c>
      <c r="L123" s="1" t="s">
        <v>2489</v>
      </c>
      <c r="M123" s="1"/>
      <c r="N123" s="1"/>
      <c r="O123" s="1" t="s">
        <v>2061</v>
      </c>
      <c r="P123" s="1" t="s">
        <v>2239</v>
      </c>
      <c r="Q123" s="1"/>
      <c r="R123" t="s">
        <v>99</v>
      </c>
      <c r="S123" s="2" t="s">
        <v>2062</v>
      </c>
      <c r="T123" s="1"/>
      <c r="U123" s="3" t="s">
        <v>64</v>
      </c>
      <c r="V123" t="s">
        <v>2492</v>
      </c>
      <c r="AA123" t="s">
        <v>2205</v>
      </c>
      <c r="AB123" t="s">
        <v>2240</v>
      </c>
      <c r="AC123" t="s">
        <v>119</v>
      </c>
      <c r="AD123" s="3"/>
      <c r="AL123" s="3" t="s">
        <v>64</v>
      </c>
      <c r="AM123" s="4"/>
      <c r="AN123" s="2" t="s">
        <v>2488</v>
      </c>
      <c r="AO123" s="1" t="s">
        <v>2489</v>
      </c>
      <c r="AP123" s="1" t="s">
        <v>2061</v>
      </c>
      <c r="AQ123" s="1" t="s">
        <v>2063</v>
      </c>
      <c r="AR123" s="1" t="s">
        <v>1974</v>
      </c>
      <c r="AS123" s="1" t="s">
        <v>1976</v>
      </c>
      <c r="AT123" s="2" t="s">
        <v>2062</v>
      </c>
      <c r="AU123" s="1"/>
      <c r="AV123" s="1">
        <v>49</v>
      </c>
      <c r="AX123" s="1"/>
    </row>
    <row r="124" spans="1:50" x14ac:dyDescent="0.3">
      <c r="A124" s="3" t="s">
        <v>53</v>
      </c>
      <c r="B124" s="3" t="s">
        <v>54</v>
      </c>
      <c r="C124" s="3" t="s">
        <v>55</v>
      </c>
      <c r="E124" s="3" t="s">
        <v>55</v>
      </c>
      <c r="F124" s="3" t="s">
        <v>55</v>
      </c>
      <c r="G124"/>
      <c r="H124" s="3" t="s">
        <v>38</v>
      </c>
      <c r="I124" s="3" t="s">
        <v>1775</v>
      </c>
      <c r="J124" s="3" t="s">
        <v>2488</v>
      </c>
      <c r="K124" t="s">
        <v>7</v>
      </c>
      <c r="L124" s="1" t="s">
        <v>2489</v>
      </c>
      <c r="M124" s="1"/>
      <c r="N124" s="1"/>
      <c r="O124" s="1" t="s">
        <v>2052</v>
      </c>
      <c r="P124" s="1" t="s">
        <v>2497</v>
      </c>
      <c r="Q124" s="1"/>
      <c r="R124" t="s">
        <v>116</v>
      </c>
      <c r="S124" s="2" t="s">
        <v>844</v>
      </c>
      <c r="T124" s="1"/>
      <c r="U124" s="3" t="s">
        <v>64</v>
      </c>
      <c r="V124" t="s">
        <v>2492</v>
      </c>
      <c r="AA124" t="s">
        <v>2205</v>
      </c>
      <c r="AB124" t="s">
        <v>2498</v>
      </c>
      <c r="AC124" t="s">
        <v>119</v>
      </c>
      <c r="AD124" s="3"/>
      <c r="AL124" s="3" t="s">
        <v>64</v>
      </c>
      <c r="AM124" s="4"/>
      <c r="AN124" s="2" t="s">
        <v>2488</v>
      </c>
      <c r="AO124" s="1" t="s">
        <v>2489</v>
      </c>
      <c r="AP124" s="1" t="s">
        <v>2052</v>
      </c>
      <c r="AQ124" s="1" t="s">
        <v>2053</v>
      </c>
      <c r="AR124" s="1" t="s">
        <v>2016</v>
      </c>
      <c r="AS124" s="1" t="s">
        <v>2019</v>
      </c>
      <c r="AT124" s="2" t="s">
        <v>844</v>
      </c>
      <c r="AU124" s="1"/>
      <c r="AV124" s="1">
        <v>50</v>
      </c>
      <c r="AX124" s="1"/>
    </row>
    <row r="125" spans="1:50" x14ac:dyDescent="0.3">
      <c r="A125" s="3" t="s">
        <v>53</v>
      </c>
      <c r="B125" s="3" t="s">
        <v>54</v>
      </c>
      <c r="C125" s="3" t="s">
        <v>55</v>
      </c>
      <c r="E125" s="3" t="s">
        <v>55</v>
      </c>
      <c r="F125" s="3" t="s">
        <v>55</v>
      </c>
      <c r="G125"/>
      <c r="H125" s="3" t="s">
        <v>38</v>
      </c>
      <c r="I125" s="3" t="s">
        <v>1775</v>
      </c>
      <c r="J125" s="3" t="s">
        <v>2488</v>
      </c>
      <c r="K125" t="s">
        <v>7</v>
      </c>
      <c r="L125" s="1" t="s">
        <v>2489</v>
      </c>
      <c r="M125" s="1"/>
      <c r="N125" s="1"/>
      <c r="O125" s="1" t="s">
        <v>2499</v>
      </c>
      <c r="P125" s="1" t="s">
        <v>2313</v>
      </c>
      <c r="Q125" s="1"/>
      <c r="R125" t="s">
        <v>116</v>
      </c>
      <c r="S125" s="2" t="s">
        <v>2024</v>
      </c>
      <c r="T125" s="1"/>
      <c r="U125" s="3" t="s">
        <v>64</v>
      </c>
      <c r="V125" t="s">
        <v>2492</v>
      </c>
      <c r="AA125" t="s">
        <v>2205</v>
      </c>
      <c r="AB125" t="s">
        <v>2314</v>
      </c>
      <c r="AC125" t="s">
        <v>119</v>
      </c>
      <c r="AD125" s="3"/>
      <c r="AL125" s="3" t="s">
        <v>64</v>
      </c>
      <c r="AM125" s="4"/>
      <c r="AN125" s="2" t="s">
        <v>2488</v>
      </c>
      <c r="AO125" s="1" t="s">
        <v>2489</v>
      </c>
      <c r="AP125" s="1" t="s">
        <v>2499</v>
      </c>
      <c r="AQ125" s="1" t="s">
        <v>2500</v>
      </c>
      <c r="AR125" s="1" t="s">
        <v>2016</v>
      </c>
      <c r="AS125" s="1" t="s">
        <v>2019</v>
      </c>
      <c r="AT125" s="2" t="s">
        <v>2024</v>
      </c>
      <c r="AU125" s="1"/>
      <c r="AV125" s="1">
        <v>64</v>
      </c>
      <c r="AX125" s="1"/>
    </row>
    <row r="126" spans="1:50" x14ac:dyDescent="0.3">
      <c r="A126" s="3" t="s">
        <v>53</v>
      </c>
      <c r="B126" s="3" t="s">
        <v>54</v>
      </c>
      <c r="C126" s="3" t="s">
        <v>55</v>
      </c>
      <c r="E126" s="3" t="s">
        <v>55</v>
      </c>
      <c r="F126" s="3" t="s">
        <v>55</v>
      </c>
      <c r="G126"/>
      <c r="H126" s="3" t="s">
        <v>38</v>
      </c>
      <c r="I126" s="3" t="s">
        <v>1775</v>
      </c>
      <c r="J126" s="3" t="s">
        <v>2488</v>
      </c>
      <c r="K126" t="s">
        <v>7</v>
      </c>
      <c r="L126" s="1" t="s">
        <v>2489</v>
      </c>
      <c r="M126" s="1"/>
      <c r="N126" s="1"/>
      <c r="O126" s="1" t="s">
        <v>2501</v>
      </c>
      <c r="P126" s="1" t="s">
        <v>2502</v>
      </c>
      <c r="Q126" s="1"/>
      <c r="R126" t="s">
        <v>116</v>
      </c>
      <c r="S126" s="2" t="s">
        <v>577</v>
      </c>
      <c r="T126" s="1"/>
      <c r="V126" t="s">
        <v>2492</v>
      </c>
      <c r="Z126" t="s">
        <v>2503</v>
      </c>
      <c r="AA126" t="s">
        <v>2205</v>
      </c>
      <c r="AB126" t="s">
        <v>2504</v>
      </c>
      <c r="AC126" t="s">
        <v>2505</v>
      </c>
      <c r="AD126" s="3"/>
      <c r="AL126" s="3" t="s">
        <v>64</v>
      </c>
      <c r="AM126" s="4"/>
      <c r="AN126" s="2" t="s">
        <v>2488</v>
      </c>
      <c r="AO126" s="1" t="s">
        <v>2489</v>
      </c>
      <c r="AP126" s="1" t="s">
        <v>2501</v>
      </c>
      <c r="AQ126" s="1" t="s">
        <v>2506</v>
      </c>
      <c r="AR126" s="1" t="s">
        <v>2016</v>
      </c>
      <c r="AS126" s="1" t="s">
        <v>2019</v>
      </c>
      <c r="AT126" s="2" t="s">
        <v>577</v>
      </c>
      <c r="AU126" s="1"/>
      <c r="AV126" s="1">
        <v>94</v>
      </c>
      <c r="AX126" s="1"/>
    </row>
    <row r="127" spans="1:50" x14ac:dyDescent="0.3">
      <c r="A127" s="3" t="s">
        <v>53</v>
      </c>
      <c r="B127" s="3" t="s">
        <v>54</v>
      </c>
      <c r="C127" s="3" t="s">
        <v>55</v>
      </c>
      <c r="E127" s="3" t="s">
        <v>55</v>
      </c>
      <c r="F127" s="3" t="s">
        <v>55</v>
      </c>
      <c r="G127"/>
      <c r="H127" s="3" t="s">
        <v>38</v>
      </c>
      <c r="I127" s="3" t="s">
        <v>1775</v>
      </c>
      <c r="J127" s="3" t="s">
        <v>2507</v>
      </c>
      <c r="K127" t="s">
        <v>7</v>
      </c>
      <c r="L127" s="1" t="s">
        <v>2508</v>
      </c>
      <c r="M127" s="1"/>
      <c r="N127" s="1"/>
      <c r="O127" s="1" t="s">
        <v>2103</v>
      </c>
      <c r="P127" s="1" t="s">
        <v>2200</v>
      </c>
      <c r="Q127" s="1">
        <v>230</v>
      </c>
      <c r="R127" t="s">
        <v>116</v>
      </c>
      <c r="S127" s="2" t="s">
        <v>2049</v>
      </c>
      <c r="T127" s="1"/>
      <c r="V127" t="s">
        <v>2509</v>
      </c>
      <c r="Z127" t="s">
        <v>2204</v>
      </c>
      <c r="AA127" t="s">
        <v>2205</v>
      </c>
      <c r="AB127" t="s">
        <v>2206</v>
      </c>
      <c r="AC127" t="s">
        <v>2207</v>
      </c>
      <c r="AD127" s="3"/>
      <c r="AL127" s="3" t="s">
        <v>64</v>
      </c>
      <c r="AM127" s="4"/>
      <c r="AN127" s="2" t="s">
        <v>2507</v>
      </c>
      <c r="AO127" s="1" t="s">
        <v>2508</v>
      </c>
      <c r="AP127" s="1" t="s">
        <v>2103</v>
      </c>
      <c r="AQ127" s="1" t="s">
        <v>2105</v>
      </c>
      <c r="AR127" s="1" t="s">
        <v>2016</v>
      </c>
      <c r="AS127" s="1" t="s">
        <v>2019</v>
      </c>
      <c r="AT127" s="2" t="s">
        <v>2049</v>
      </c>
      <c r="AU127" s="1"/>
      <c r="AV127" s="1">
        <v>25</v>
      </c>
      <c r="AX127" s="1"/>
    </row>
    <row r="128" spans="1:50" x14ac:dyDescent="0.3">
      <c r="A128" s="3" t="s">
        <v>53</v>
      </c>
      <c r="B128" s="3" t="s">
        <v>54</v>
      </c>
      <c r="C128" s="3" t="s">
        <v>55</v>
      </c>
      <c r="E128" s="3" t="s">
        <v>55</v>
      </c>
      <c r="F128" s="3" t="s">
        <v>55</v>
      </c>
      <c r="G128"/>
      <c r="H128" s="3" t="s">
        <v>38</v>
      </c>
      <c r="I128" s="3" t="s">
        <v>1775</v>
      </c>
      <c r="J128" s="3" t="s">
        <v>2507</v>
      </c>
      <c r="K128" t="s">
        <v>7</v>
      </c>
      <c r="L128" s="1" t="s">
        <v>2508</v>
      </c>
      <c r="M128" s="1"/>
      <c r="N128" s="1"/>
      <c r="O128" s="1" t="s">
        <v>2108</v>
      </c>
      <c r="P128" s="1" t="s">
        <v>2208</v>
      </c>
      <c r="Q128" s="1"/>
      <c r="R128" t="s">
        <v>116</v>
      </c>
      <c r="S128" s="2" t="s">
        <v>2070</v>
      </c>
      <c r="T128" s="1"/>
      <c r="V128" t="s">
        <v>2509</v>
      </c>
      <c r="Z128" t="s">
        <v>2209</v>
      </c>
      <c r="AA128" t="s">
        <v>2205</v>
      </c>
      <c r="AB128" t="s">
        <v>2210</v>
      </c>
      <c r="AC128" t="s">
        <v>2211</v>
      </c>
      <c r="AD128" s="3"/>
      <c r="AL128" s="3" t="s">
        <v>64</v>
      </c>
      <c r="AM128" s="4"/>
      <c r="AN128" s="2" t="s">
        <v>2507</v>
      </c>
      <c r="AO128" s="1" t="s">
        <v>2508</v>
      </c>
      <c r="AP128" s="1" t="s">
        <v>2108</v>
      </c>
      <c r="AQ128" s="1" t="s">
        <v>2109</v>
      </c>
      <c r="AR128" s="1" t="s">
        <v>2016</v>
      </c>
      <c r="AS128" s="1" t="s">
        <v>2019</v>
      </c>
      <c r="AT128" s="2" t="s">
        <v>2070</v>
      </c>
      <c r="AU128" s="1"/>
      <c r="AV128" s="1">
        <v>38</v>
      </c>
      <c r="AX128" s="1"/>
    </row>
    <row r="129" spans="1:50" x14ac:dyDescent="0.3">
      <c r="A129" s="3" t="s">
        <v>53</v>
      </c>
      <c r="B129" s="3" t="s">
        <v>54</v>
      </c>
      <c r="C129" s="3" t="s">
        <v>55</v>
      </c>
      <c r="E129" s="3" t="s">
        <v>55</v>
      </c>
      <c r="F129" s="3" t="s">
        <v>55</v>
      </c>
      <c r="G129"/>
      <c r="H129" s="3" t="s">
        <v>38</v>
      </c>
      <c r="I129" s="3" t="s">
        <v>1775</v>
      </c>
      <c r="J129" s="3" t="s">
        <v>2363</v>
      </c>
      <c r="K129" t="s">
        <v>2510</v>
      </c>
      <c r="L129" s="55" t="s">
        <v>2511</v>
      </c>
      <c r="M129" s="1"/>
      <c r="N129" s="1"/>
      <c r="O129" s="1" t="s">
        <v>2103</v>
      </c>
      <c r="P129" s="1" t="s">
        <v>2200</v>
      </c>
      <c r="Q129" s="1">
        <v>230</v>
      </c>
      <c r="R129" t="s">
        <v>116</v>
      </c>
      <c r="S129" s="2" t="s">
        <v>2049</v>
      </c>
      <c r="T129" s="1"/>
      <c r="V129" t="s">
        <v>2512</v>
      </c>
      <c r="Z129" t="s">
        <v>2204</v>
      </c>
      <c r="AA129" t="s">
        <v>2205</v>
      </c>
      <c r="AB129" t="s">
        <v>2206</v>
      </c>
      <c r="AC129" t="s">
        <v>2207</v>
      </c>
      <c r="AD129" s="3"/>
      <c r="AL129" s="3" t="s">
        <v>64</v>
      </c>
      <c r="AM129" s="4"/>
      <c r="AN129" s="2" t="s">
        <v>2363</v>
      </c>
      <c r="AO129" s="1" t="s">
        <v>2367</v>
      </c>
      <c r="AP129" s="1" t="s">
        <v>2103</v>
      </c>
      <c r="AQ129" s="1" t="s">
        <v>2105</v>
      </c>
      <c r="AR129" s="1" t="s">
        <v>2016</v>
      </c>
      <c r="AS129" s="1" t="s">
        <v>2019</v>
      </c>
      <c r="AT129" s="2" t="s">
        <v>2049</v>
      </c>
      <c r="AU129" s="1"/>
      <c r="AV129" s="1">
        <v>26</v>
      </c>
      <c r="AX129" s="1"/>
    </row>
    <row r="130" spans="1:50" x14ac:dyDescent="0.3">
      <c r="A130" s="3" t="s">
        <v>53</v>
      </c>
      <c r="B130" s="3" t="s">
        <v>54</v>
      </c>
      <c r="C130" s="3" t="s">
        <v>55</v>
      </c>
      <c r="E130" s="3" t="s">
        <v>55</v>
      </c>
      <c r="F130" s="3" t="s">
        <v>55</v>
      </c>
      <c r="G130"/>
      <c r="H130" s="3" t="s">
        <v>38</v>
      </c>
      <c r="I130" s="3" t="s">
        <v>1775</v>
      </c>
      <c r="J130" s="3" t="s">
        <v>2363</v>
      </c>
      <c r="K130" t="s">
        <v>2510</v>
      </c>
      <c r="L130" s="55" t="s">
        <v>2511</v>
      </c>
      <c r="M130" s="1"/>
      <c r="N130" s="1"/>
      <c r="O130" s="1" t="s">
        <v>2108</v>
      </c>
      <c r="P130" s="1" t="s">
        <v>2208</v>
      </c>
      <c r="Q130" s="1"/>
      <c r="R130" t="s">
        <v>116</v>
      </c>
      <c r="S130" s="2" t="s">
        <v>2070</v>
      </c>
      <c r="T130" s="1"/>
      <c r="V130" t="s">
        <v>2512</v>
      </c>
      <c r="Z130" t="s">
        <v>2209</v>
      </c>
      <c r="AA130" t="s">
        <v>2205</v>
      </c>
      <c r="AB130" t="s">
        <v>2210</v>
      </c>
      <c r="AC130" t="s">
        <v>2211</v>
      </c>
      <c r="AD130" s="3"/>
      <c r="AL130" s="3" t="s">
        <v>64</v>
      </c>
      <c r="AM130" s="4"/>
      <c r="AN130" s="2" t="s">
        <v>2363</v>
      </c>
      <c r="AO130" s="1" t="s">
        <v>2367</v>
      </c>
      <c r="AP130" s="1" t="s">
        <v>2108</v>
      </c>
      <c r="AQ130" s="1" t="s">
        <v>2109</v>
      </c>
      <c r="AR130" s="1" t="s">
        <v>2016</v>
      </c>
      <c r="AS130" s="1" t="s">
        <v>2019</v>
      </c>
      <c r="AT130" s="2" t="s">
        <v>2070</v>
      </c>
      <c r="AU130" s="1"/>
      <c r="AV130" s="1">
        <v>39</v>
      </c>
      <c r="AX130" s="1"/>
    </row>
    <row r="131" spans="1:50" x14ac:dyDescent="0.3">
      <c r="A131" s="3" t="s">
        <v>53</v>
      </c>
      <c r="B131" s="3" t="s">
        <v>54</v>
      </c>
      <c r="C131" s="3" t="s">
        <v>55</v>
      </c>
      <c r="E131" s="3" t="s">
        <v>55</v>
      </c>
      <c r="F131" s="3" t="s">
        <v>55</v>
      </c>
      <c r="G131"/>
      <c r="H131" s="3" t="s">
        <v>38</v>
      </c>
      <c r="I131" s="3" t="s">
        <v>1775</v>
      </c>
      <c r="J131" s="3" t="s">
        <v>2363</v>
      </c>
      <c r="K131" t="s">
        <v>2510</v>
      </c>
      <c r="L131" s="55" t="s">
        <v>2511</v>
      </c>
      <c r="M131" s="1"/>
      <c r="N131" s="1"/>
      <c r="O131" s="1" t="s">
        <v>2368</v>
      </c>
      <c r="P131" s="1" t="s">
        <v>2369</v>
      </c>
      <c r="Q131" s="1"/>
      <c r="R131" t="s">
        <v>116</v>
      </c>
      <c r="S131" s="166" t="s">
        <v>2370</v>
      </c>
      <c r="T131" s="1"/>
      <c r="U131" s="3" t="s">
        <v>64</v>
      </c>
      <c r="V131" t="s">
        <v>2512</v>
      </c>
      <c r="AA131" t="s">
        <v>2205</v>
      </c>
      <c r="AB131" t="s">
        <v>2371</v>
      </c>
      <c r="AC131" t="s">
        <v>119</v>
      </c>
      <c r="AD131" s="3"/>
      <c r="AL131" s="3" t="s">
        <v>64</v>
      </c>
      <c r="AM131" s="4"/>
      <c r="AN131" s="2" t="s">
        <v>2363</v>
      </c>
      <c r="AO131" s="1" t="s">
        <v>2367</v>
      </c>
      <c r="AP131" s="1" t="s">
        <v>2368</v>
      </c>
      <c r="AQ131" s="1" t="s">
        <v>2372</v>
      </c>
      <c r="AR131" s="1" t="s">
        <v>2016</v>
      </c>
      <c r="AS131" s="1" t="s">
        <v>2019</v>
      </c>
      <c r="AT131" s="2" t="s">
        <v>2373</v>
      </c>
      <c r="AU131" s="1"/>
      <c r="AV131" s="1">
        <v>69</v>
      </c>
      <c r="AX131" s="1"/>
    </row>
    <row r="132" spans="1:50" x14ac:dyDescent="0.3">
      <c r="A132" s="3" t="s">
        <v>53</v>
      </c>
      <c r="B132" s="3" t="s">
        <v>96</v>
      </c>
      <c r="C132" s="3" t="s">
        <v>55</v>
      </c>
      <c r="E132" s="3" t="s">
        <v>55</v>
      </c>
      <c r="F132" s="3" t="s">
        <v>55</v>
      </c>
      <c r="G132"/>
      <c r="H132" s="3" t="s">
        <v>38</v>
      </c>
      <c r="I132" s="3" t="s">
        <v>1775</v>
      </c>
      <c r="J132" s="3" t="s">
        <v>2363</v>
      </c>
      <c r="K132"/>
      <c r="L132" s="58" t="s">
        <v>2367</v>
      </c>
      <c r="M132" s="1"/>
      <c r="N132" s="1"/>
      <c r="O132" s="1" t="s">
        <v>2103</v>
      </c>
      <c r="P132" s="1" t="s">
        <v>2200</v>
      </c>
      <c r="Q132" s="1">
        <v>230</v>
      </c>
      <c r="R132" t="s">
        <v>116</v>
      </c>
      <c r="S132" s="2" t="s">
        <v>2049</v>
      </c>
      <c r="T132" s="1"/>
      <c r="V132" t="s">
        <v>2512</v>
      </c>
      <c r="Z132" t="s">
        <v>2204</v>
      </c>
      <c r="AA132" t="s">
        <v>2205</v>
      </c>
      <c r="AB132" t="s">
        <v>2206</v>
      </c>
      <c r="AC132" t="s">
        <v>2207</v>
      </c>
      <c r="AD132" s="3"/>
      <c r="AL132" s="3" t="s">
        <v>64</v>
      </c>
      <c r="AM132" s="4"/>
      <c r="AN132" s="2" t="s">
        <v>2363</v>
      </c>
      <c r="AO132" s="1" t="s">
        <v>2367</v>
      </c>
      <c r="AP132" s="1" t="s">
        <v>2103</v>
      </c>
      <c r="AQ132" s="1" t="s">
        <v>2105</v>
      </c>
      <c r="AR132" s="1" t="s">
        <v>2016</v>
      </c>
      <c r="AS132" s="1" t="s">
        <v>2019</v>
      </c>
      <c r="AT132" s="2" t="s">
        <v>2049</v>
      </c>
      <c r="AU132" s="1"/>
      <c r="AV132" s="1">
        <v>26</v>
      </c>
      <c r="AX132" s="1"/>
    </row>
    <row r="133" spans="1:50" x14ac:dyDescent="0.3">
      <c r="A133" s="3" t="s">
        <v>53</v>
      </c>
      <c r="B133" s="3" t="s">
        <v>96</v>
      </c>
      <c r="C133" s="3" t="s">
        <v>55</v>
      </c>
      <c r="E133" s="3" t="s">
        <v>55</v>
      </c>
      <c r="F133" s="3" t="s">
        <v>55</v>
      </c>
      <c r="G133"/>
      <c r="H133" s="3" t="s">
        <v>38</v>
      </c>
      <c r="I133" s="3" t="s">
        <v>1775</v>
      </c>
      <c r="J133" s="3" t="s">
        <v>2363</v>
      </c>
      <c r="K133"/>
      <c r="L133" s="58" t="s">
        <v>2367</v>
      </c>
      <c r="M133" s="1"/>
      <c r="N133" s="1"/>
      <c r="O133" s="1" t="s">
        <v>2108</v>
      </c>
      <c r="P133" s="1" t="s">
        <v>2208</v>
      </c>
      <c r="Q133" s="1"/>
      <c r="R133" t="s">
        <v>116</v>
      </c>
      <c r="S133" s="2" t="s">
        <v>2070</v>
      </c>
      <c r="T133" s="1"/>
      <c r="V133" t="s">
        <v>2512</v>
      </c>
      <c r="Z133" t="s">
        <v>2209</v>
      </c>
      <c r="AA133" t="s">
        <v>2205</v>
      </c>
      <c r="AB133" t="s">
        <v>2210</v>
      </c>
      <c r="AC133" t="s">
        <v>2211</v>
      </c>
      <c r="AD133" s="3"/>
      <c r="AL133" s="3" t="s">
        <v>64</v>
      </c>
      <c r="AM133" s="4"/>
      <c r="AN133" s="2" t="s">
        <v>2363</v>
      </c>
      <c r="AO133" s="1" t="s">
        <v>2367</v>
      </c>
      <c r="AP133" s="1" t="s">
        <v>2108</v>
      </c>
      <c r="AQ133" s="1" t="s">
        <v>2109</v>
      </c>
      <c r="AR133" s="1" t="s">
        <v>2016</v>
      </c>
      <c r="AS133" s="1" t="s">
        <v>2019</v>
      </c>
      <c r="AT133" s="2" t="s">
        <v>2070</v>
      </c>
      <c r="AU133" s="1"/>
      <c r="AV133" s="1">
        <v>39</v>
      </c>
      <c r="AX133" s="1"/>
    </row>
    <row r="134" spans="1:50" x14ac:dyDescent="0.3">
      <c r="A134" s="3" t="s">
        <v>53</v>
      </c>
      <c r="B134" s="3" t="s">
        <v>96</v>
      </c>
      <c r="C134" s="3" t="s">
        <v>55</v>
      </c>
      <c r="E134" s="3" t="s">
        <v>55</v>
      </c>
      <c r="F134" s="3" t="s">
        <v>55</v>
      </c>
      <c r="G134"/>
      <c r="H134" s="3" t="s">
        <v>38</v>
      </c>
      <c r="I134" s="3" t="s">
        <v>1775</v>
      </c>
      <c r="J134" s="3" t="s">
        <v>2363</v>
      </c>
      <c r="K134"/>
      <c r="L134" s="58" t="s">
        <v>2367</v>
      </c>
      <c r="M134" s="1"/>
      <c r="N134" s="1"/>
      <c r="O134" s="1" t="s">
        <v>2368</v>
      </c>
      <c r="P134" s="1" t="s">
        <v>2369</v>
      </c>
      <c r="Q134" s="1"/>
      <c r="R134" t="s">
        <v>116</v>
      </c>
      <c r="S134" s="166" t="s">
        <v>2370</v>
      </c>
      <c r="T134" s="1"/>
      <c r="V134" t="s">
        <v>2512</v>
      </c>
      <c r="AA134" t="s">
        <v>2205</v>
      </c>
      <c r="AC134" t="s">
        <v>119</v>
      </c>
      <c r="AD134" s="3"/>
      <c r="AL134" s="3" t="s">
        <v>64</v>
      </c>
      <c r="AM134" s="4"/>
      <c r="AN134" s="2" t="s">
        <v>2363</v>
      </c>
      <c r="AO134" s="1" t="s">
        <v>2367</v>
      </c>
      <c r="AP134" s="1" t="s">
        <v>2368</v>
      </c>
      <c r="AQ134" s="1" t="s">
        <v>2372</v>
      </c>
      <c r="AR134" s="1" t="s">
        <v>2016</v>
      </c>
      <c r="AS134" s="1" t="s">
        <v>2019</v>
      </c>
      <c r="AT134" s="2" t="s">
        <v>2373</v>
      </c>
      <c r="AU134" s="1"/>
      <c r="AV134" s="1">
        <v>69</v>
      </c>
      <c r="AX134" s="1"/>
    </row>
  </sheetData>
  <phoneticPr fontId="3" type="noConversion"/>
  <pageMargins left="0.75" right="0.75" top="1" bottom="1" header="0.5" footer="0.5"/>
  <pageSetup paperSize="9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93526-D5CD-41A2-8E2C-CF6DF9482E8F}">
  <dimension ref="A1:K494"/>
  <sheetViews>
    <sheetView zoomScaleNormal="100" workbookViewId="0">
      <pane ySplit="1" topLeftCell="A306" activePane="bottomLeft" state="frozen"/>
      <selection pane="bottomLeft" activeCell="D2" sqref="D2"/>
    </sheetView>
  </sheetViews>
  <sheetFormatPr defaultRowHeight="15" customHeight="1" outlineLevelCol="1" x14ac:dyDescent="0.3"/>
  <cols>
    <col min="1" max="1" width="16.5546875" style="22" customWidth="1"/>
    <col min="2" max="2" width="29.44140625" customWidth="1"/>
    <col min="3" max="3" width="22.33203125" customWidth="1"/>
    <col min="4" max="5" width="19.109375" customWidth="1"/>
    <col min="6" max="6" width="12.109375" customWidth="1"/>
    <col min="7" max="7" width="34.5546875" bestFit="1" customWidth="1"/>
    <col min="8" max="8" width="75.88671875" bestFit="1" customWidth="1"/>
    <col min="9" max="9" width="27.5546875" hidden="1" customWidth="1" outlineLevel="1"/>
    <col min="10" max="10" width="86.44140625" hidden="1" customWidth="1" outlineLevel="1"/>
    <col min="11" max="11" width="8.88671875" collapsed="1"/>
  </cols>
  <sheetData>
    <row r="1" spans="1:10" s="3" customFormat="1" ht="15" customHeight="1" x14ac:dyDescent="0.3">
      <c r="A1" s="178" t="s">
        <v>2513</v>
      </c>
      <c r="B1" s="179" t="s">
        <v>2514</v>
      </c>
      <c r="C1" s="179" t="s">
        <v>9</v>
      </c>
      <c r="D1" s="179" t="s">
        <v>2515</v>
      </c>
      <c r="E1" s="179" t="s">
        <v>2516</v>
      </c>
      <c r="F1" s="177" t="s">
        <v>2517</v>
      </c>
      <c r="G1" s="177" t="s">
        <v>2518</v>
      </c>
      <c r="H1" s="177" t="s">
        <v>1863</v>
      </c>
      <c r="I1" s="177" t="s">
        <v>2519</v>
      </c>
      <c r="J1" s="177" t="s">
        <v>2520</v>
      </c>
    </row>
    <row r="2" spans="1:10" ht="15" customHeight="1" x14ac:dyDescent="0.3">
      <c r="A2" s="167" t="s">
        <v>2521</v>
      </c>
      <c r="B2" s="33" t="s">
        <v>2522</v>
      </c>
      <c r="C2" s="33"/>
      <c r="D2" t="str">
        <f>_xlfn.CONCAT(A2,C2)</f>
        <v>PA</v>
      </c>
      <c r="F2" s="168" t="s">
        <v>2521</v>
      </c>
      <c r="G2" s="168" t="s">
        <v>2522</v>
      </c>
      <c r="H2" s="169" t="s">
        <v>2523</v>
      </c>
      <c r="I2" s="169" t="s">
        <v>2523</v>
      </c>
      <c r="J2" s="169" t="s">
        <v>2523</v>
      </c>
    </row>
    <row r="3" spans="1:10" ht="15" customHeight="1" x14ac:dyDescent="0.3">
      <c r="A3" s="167" t="s">
        <v>2521</v>
      </c>
      <c r="B3" s="33" t="s">
        <v>2522</v>
      </c>
      <c r="C3" s="33" t="s">
        <v>2100</v>
      </c>
      <c r="D3" t="str">
        <f t="shared" ref="D3:D66" si="0">_xlfn.CONCAT(A3,C3)</f>
        <v>PAMK</v>
      </c>
      <c r="E3" t="s">
        <v>2524</v>
      </c>
      <c r="F3" s="170" t="s">
        <v>2525</v>
      </c>
      <c r="G3" s="170" t="s">
        <v>2524</v>
      </c>
      <c r="H3" s="171" t="s">
        <v>2523</v>
      </c>
      <c r="I3" s="171" t="s">
        <v>2523</v>
      </c>
      <c r="J3" s="171" t="s">
        <v>2523</v>
      </c>
    </row>
    <row r="4" spans="1:10" ht="15" customHeight="1" x14ac:dyDescent="0.3">
      <c r="A4" s="167" t="s">
        <v>2521</v>
      </c>
      <c r="B4" s="33" t="s">
        <v>2522</v>
      </c>
      <c r="C4" s="33" t="s">
        <v>2100</v>
      </c>
      <c r="D4" t="str">
        <f t="shared" si="0"/>
        <v>PAMK</v>
      </c>
      <c r="E4" t="s">
        <v>2524</v>
      </c>
      <c r="F4" s="33" t="s">
        <v>2525</v>
      </c>
      <c r="G4" s="33" t="s">
        <v>2523</v>
      </c>
      <c r="H4" s="33" t="s">
        <v>2526</v>
      </c>
      <c r="I4" s="33" t="s">
        <v>2527</v>
      </c>
      <c r="J4" s="33" t="s">
        <v>2523</v>
      </c>
    </row>
    <row r="5" spans="1:10" ht="15" customHeight="1" x14ac:dyDescent="0.3">
      <c r="A5" s="167" t="s">
        <v>2521</v>
      </c>
      <c r="B5" s="33" t="s">
        <v>2522</v>
      </c>
      <c r="C5" s="33" t="s">
        <v>2100</v>
      </c>
      <c r="D5" t="str">
        <f t="shared" si="0"/>
        <v>PAMK</v>
      </c>
      <c r="E5" t="s">
        <v>2524</v>
      </c>
      <c r="F5" s="33" t="s">
        <v>2525</v>
      </c>
      <c r="G5" s="33" t="s">
        <v>2523</v>
      </c>
      <c r="H5" s="33" t="s">
        <v>2528</v>
      </c>
      <c r="I5" s="33" t="s">
        <v>2527</v>
      </c>
      <c r="J5" s="33" t="s">
        <v>2523</v>
      </c>
    </row>
    <row r="6" spans="1:10" ht="15" customHeight="1" x14ac:dyDescent="0.3">
      <c r="A6" s="167" t="s">
        <v>2521</v>
      </c>
      <c r="B6" s="33" t="s">
        <v>2522</v>
      </c>
      <c r="C6" s="33" t="s">
        <v>2100</v>
      </c>
      <c r="D6" t="str">
        <f t="shared" si="0"/>
        <v>PAMK</v>
      </c>
      <c r="E6" t="s">
        <v>2524</v>
      </c>
      <c r="F6" s="33" t="s">
        <v>2525</v>
      </c>
      <c r="G6" s="33" t="s">
        <v>2523</v>
      </c>
      <c r="H6" s="33" t="s">
        <v>2529</v>
      </c>
      <c r="I6" s="33" t="s">
        <v>2527</v>
      </c>
      <c r="J6" s="33" t="s">
        <v>2523</v>
      </c>
    </row>
    <row r="7" spans="1:10" ht="15" customHeight="1" x14ac:dyDescent="0.3">
      <c r="A7" s="167" t="s">
        <v>2521</v>
      </c>
      <c r="B7" s="33" t="s">
        <v>2522</v>
      </c>
      <c r="C7" s="33" t="s">
        <v>2100</v>
      </c>
      <c r="D7" t="str">
        <f t="shared" si="0"/>
        <v>PAMK</v>
      </c>
      <c r="E7" t="s">
        <v>2524</v>
      </c>
      <c r="F7" s="33" t="s">
        <v>2525</v>
      </c>
      <c r="G7" s="33" t="s">
        <v>2523</v>
      </c>
      <c r="H7" s="33" t="s">
        <v>2530</v>
      </c>
      <c r="I7" s="33" t="s">
        <v>2527</v>
      </c>
      <c r="J7" s="33" t="s">
        <v>2523</v>
      </c>
    </row>
    <row r="8" spans="1:10" ht="15" customHeight="1" x14ac:dyDescent="0.3">
      <c r="A8" s="167" t="s">
        <v>2521</v>
      </c>
      <c r="B8" s="33" t="s">
        <v>2522</v>
      </c>
      <c r="C8" s="33" t="s">
        <v>2100</v>
      </c>
      <c r="D8" t="str">
        <f t="shared" si="0"/>
        <v>PAMK</v>
      </c>
      <c r="E8" t="s">
        <v>2524</v>
      </c>
      <c r="F8" s="33" t="s">
        <v>2525</v>
      </c>
      <c r="G8" s="33" t="s">
        <v>2523</v>
      </c>
      <c r="H8" s="33" t="s">
        <v>2531</v>
      </c>
      <c r="I8" s="33" t="s">
        <v>2527</v>
      </c>
      <c r="J8" s="33" t="s">
        <v>2523</v>
      </c>
    </row>
    <row r="9" spans="1:10" ht="15" customHeight="1" x14ac:dyDescent="0.3">
      <c r="A9" s="167" t="s">
        <v>2521</v>
      </c>
      <c r="B9" s="33" t="s">
        <v>2522</v>
      </c>
      <c r="C9" s="33" t="s">
        <v>2100</v>
      </c>
      <c r="D9" t="str">
        <f t="shared" si="0"/>
        <v>PAMK</v>
      </c>
      <c r="E9" t="s">
        <v>2524</v>
      </c>
      <c r="F9" s="33" t="s">
        <v>2525</v>
      </c>
      <c r="G9" s="33" t="s">
        <v>2523</v>
      </c>
      <c r="H9" s="33" t="s">
        <v>2532</v>
      </c>
      <c r="I9" s="33" t="s">
        <v>2527</v>
      </c>
      <c r="J9" s="33" t="s">
        <v>2523</v>
      </c>
    </row>
    <row r="10" spans="1:10" ht="15" customHeight="1" x14ac:dyDescent="0.3">
      <c r="A10" s="167" t="s">
        <v>2521</v>
      </c>
      <c r="B10" s="33" t="s">
        <v>2522</v>
      </c>
      <c r="C10" s="33" t="s">
        <v>2100</v>
      </c>
      <c r="D10" t="str">
        <f t="shared" si="0"/>
        <v>PAMK</v>
      </c>
      <c r="E10" t="s">
        <v>2524</v>
      </c>
      <c r="F10" s="33" t="s">
        <v>2525</v>
      </c>
      <c r="G10" s="33" t="s">
        <v>2523</v>
      </c>
      <c r="H10" s="33" t="s">
        <v>2533</v>
      </c>
      <c r="I10" s="33" t="s">
        <v>2527</v>
      </c>
      <c r="J10" s="33" t="s">
        <v>2523</v>
      </c>
    </row>
    <row r="11" spans="1:10" ht="15" customHeight="1" x14ac:dyDescent="0.3">
      <c r="A11" s="167" t="s">
        <v>2521</v>
      </c>
      <c r="B11" s="33" t="s">
        <v>2522</v>
      </c>
      <c r="C11" s="33" t="s">
        <v>2100</v>
      </c>
      <c r="D11" t="str">
        <f t="shared" si="0"/>
        <v>PAMK</v>
      </c>
      <c r="E11" t="s">
        <v>2524</v>
      </c>
      <c r="F11" s="33" t="s">
        <v>2525</v>
      </c>
      <c r="G11" s="33" t="s">
        <v>2523</v>
      </c>
      <c r="H11" s="33" t="s">
        <v>2534</v>
      </c>
      <c r="I11" s="33" t="s">
        <v>2527</v>
      </c>
      <c r="J11" s="33" t="s">
        <v>2523</v>
      </c>
    </row>
    <row r="12" spans="1:10" ht="15" customHeight="1" x14ac:dyDescent="0.3">
      <c r="A12" s="167" t="s">
        <v>2521</v>
      </c>
      <c r="B12" s="33" t="s">
        <v>2522</v>
      </c>
      <c r="C12" s="33" t="s">
        <v>2100</v>
      </c>
      <c r="D12" t="str">
        <f t="shared" si="0"/>
        <v>PAMK</v>
      </c>
      <c r="E12" t="s">
        <v>2524</v>
      </c>
      <c r="F12" s="33" t="s">
        <v>2525</v>
      </c>
      <c r="G12" s="33" t="s">
        <v>2523</v>
      </c>
      <c r="H12" s="33" t="s">
        <v>2535</v>
      </c>
      <c r="I12" s="33" t="s">
        <v>2527</v>
      </c>
      <c r="J12" s="33" t="s">
        <v>2523</v>
      </c>
    </row>
    <row r="13" spans="1:10" ht="15" customHeight="1" x14ac:dyDescent="0.3">
      <c r="A13" s="167" t="s">
        <v>2521</v>
      </c>
      <c r="B13" s="33" t="s">
        <v>2522</v>
      </c>
      <c r="C13" s="33" t="s">
        <v>2100</v>
      </c>
      <c r="D13" t="str">
        <f t="shared" si="0"/>
        <v>PAMK</v>
      </c>
      <c r="E13" t="s">
        <v>2524</v>
      </c>
      <c r="F13" s="33" t="s">
        <v>2525</v>
      </c>
      <c r="G13" s="33" t="s">
        <v>2523</v>
      </c>
      <c r="H13" s="33" t="s">
        <v>2536</v>
      </c>
      <c r="I13" s="33" t="s">
        <v>2527</v>
      </c>
      <c r="J13" s="33" t="s">
        <v>2523</v>
      </c>
    </row>
    <row r="14" spans="1:10" ht="15" customHeight="1" x14ac:dyDescent="0.3">
      <c r="A14" s="167" t="s">
        <v>2521</v>
      </c>
      <c r="B14" s="33" t="s">
        <v>2522</v>
      </c>
      <c r="C14" s="33" t="s">
        <v>2100</v>
      </c>
      <c r="D14" t="str">
        <f t="shared" si="0"/>
        <v>PAMK</v>
      </c>
      <c r="E14" t="s">
        <v>2524</v>
      </c>
      <c r="F14" s="33" t="s">
        <v>2525</v>
      </c>
      <c r="G14" s="33" t="s">
        <v>2523</v>
      </c>
      <c r="H14" s="33" t="s">
        <v>2537</v>
      </c>
      <c r="I14" s="33" t="s">
        <v>2527</v>
      </c>
      <c r="J14" s="33" t="s">
        <v>2523</v>
      </c>
    </row>
    <row r="15" spans="1:10" ht="15" customHeight="1" x14ac:dyDescent="0.3">
      <c r="A15" s="167" t="s">
        <v>2521</v>
      </c>
      <c r="B15" s="33" t="s">
        <v>2522</v>
      </c>
      <c r="C15" s="33" t="s">
        <v>2100</v>
      </c>
      <c r="D15" t="str">
        <f t="shared" si="0"/>
        <v>PAMK</v>
      </c>
      <c r="E15" t="s">
        <v>2524</v>
      </c>
      <c r="F15" s="33" t="s">
        <v>2525</v>
      </c>
      <c r="G15" s="33" t="s">
        <v>2523</v>
      </c>
      <c r="H15" s="33" t="s">
        <v>2538</v>
      </c>
      <c r="I15" s="33" t="s">
        <v>2527</v>
      </c>
      <c r="J15" s="33" t="s">
        <v>2523</v>
      </c>
    </row>
    <row r="16" spans="1:10" ht="15" customHeight="1" x14ac:dyDescent="0.3">
      <c r="A16" s="167" t="s">
        <v>2521</v>
      </c>
      <c r="B16" s="33" t="s">
        <v>2522</v>
      </c>
      <c r="C16" s="33" t="s">
        <v>2100</v>
      </c>
      <c r="D16" t="str">
        <f t="shared" si="0"/>
        <v>PAMK</v>
      </c>
      <c r="E16" t="s">
        <v>2524</v>
      </c>
      <c r="F16" s="33" t="s">
        <v>2525</v>
      </c>
      <c r="G16" s="33" t="s">
        <v>2523</v>
      </c>
      <c r="H16" s="33" t="s">
        <v>2539</v>
      </c>
      <c r="I16" s="33" t="s">
        <v>2527</v>
      </c>
      <c r="J16" s="33" t="s">
        <v>2523</v>
      </c>
    </row>
    <row r="17" spans="1:10" ht="15" customHeight="1" x14ac:dyDescent="0.3">
      <c r="A17" s="167" t="s">
        <v>2521</v>
      </c>
      <c r="B17" s="33" t="s">
        <v>2522</v>
      </c>
      <c r="C17" s="33" t="s">
        <v>2100</v>
      </c>
      <c r="D17" t="str">
        <f t="shared" si="0"/>
        <v>PAMK</v>
      </c>
      <c r="E17" t="s">
        <v>2524</v>
      </c>
      <c r="F17" s="33" t="s">
        <v>2525</v>
      </c>
      <c r="G17" s="33" t="s">
        <v>2523</v>
      </c>
      <c r="H17" s="33" t="s">
        <v>2540</v>
      </c>
      <c r="I17" s="33" t="s">
        <v>2527</v>
      </c>
      <c r="J17" s="33" t="s">
        <v>2523</v>
      </c>
    </row>
    <row r="18" spans="1:10" ht="15" customHeight="1" x14ac:dyDescent="0.3">
      <c r="A18" s="167" t="s">
        <v>2521</v>
      </c>
      <c r="B18" s="33" t="s">
        <v>2522</v>
      </c>
      <c r="C18" t="s">
        <v>2191</v>
      </c>
      <c r="D18" t="str">
        <f t="shared" si="0"/>
        <v>PAXV</v>
      </c>
      <c r="E18" t="s">
        <v>2541</v>
      </c>
      <c r="F18" s="170" t="s">
        <v>2542</v>
      </c>
      <c r="G18" s="170" t="s">
        <v>2541</v>
      </c>
      <c r="H18" s="171" t="s">
        <v>2523</v>
      </c>
      <c r="I18" s="171" t="s">
        <v>2523</v>
      </c>
      <c r="J18" s="171" t="s">
        <v>2523</v>
      </c>
    </row>
    <row r="19" spans="1:10" ht="15" customHeight="1" x14ac:dyDescent="0.3">
      <c r="A19" s="167" t="s">
        <v>2521</v>
      </c>
      <c r="B19" s="33" t="s">
        <v>2522</v>
      </c>
      <c r="C19" t="s">
        <v>2191</v>
      </c>
      <c r="D19" t="str">
        <f t="shared" si="0"/>
        <v>PAXV</v>
      </c>
      <c r="E19" t="s">
        <v>2541</v>
      </c>
      <c r="F19" s="33" t="s">
        <v>2542</v>
      </c>
      <c r="G19" s="33" t="s">
        <v>2523</v>
      </c>
      <c r="H19" s="33" t="s">
        <v>2543</v>
      </c>
      <c r="I19" s="33" t="s">
        <v>2544</v>
      </c>
      <c r="J19" s="33" t="s">
        <v>2523</v>
      </c>
    </row>
    <row r="20" spans="1:10" ht="15" customHeight="1" x14ac:dyDescent="0.3">
      <c r="A20" s="167" t="s">
        <v>2521</v>
      </c>
      <c r="B20" s="33" t="s">
        <v>2522</v>
      </c>
      <c r="C20" t="s">
        <v>2191</v>
      </c>
      <c r="D20" t="str">
        <f t="shared" si="0"/>
        <v>PAXV</v>
      </c>
      <c r="E20" t="s">
        <v>2541</v>
      </c>
      <c r="F20" s="33" t="s">
        <v>2542</v>
      </c>
      <c r="G20" s="33" t="s">
        <v>2523</v>
      </c>
      <c r="H20" s="33" t="s">
        <v>2545</v>
      </c>
      <c r="I20" s="33" t="s">
        <v>2544</v>
      </c>
      <c r="J20" s="33" t="s">
        <v>2523</v>
      </c>
    </row>
    <row r="21" spans="1:10" ht="15" customHeight="1" x14ac:dyDescent="0.3">
      <c r="A21" s="167" t="s">
        <v>2521</v>
      </c>
      <c r="B21" s="33" t="s">
        <v>2522</v>
      </c>
      <c r="C21" t="s">
        <v>2191</v>
      </c>
      <c r="D21" t="str">
        <f t="shared" si="0"/>
        <v>PAXV</v>
      </c>
      <c r="E21" t="s">
        <v>2541</v>
      </c>
      <c r="F21" s="33" t="s">
        <v>2542</v>
      </c>
      <c r="G21" s="33" t="s">
        <v>2523</v>
      </c>
      <c r="H21" s="33" t="s">
        <v>2546</v>
      </c>
      <c r="I21" s="33" t="s">
        <v>2544</v>
      </c>
      <c r="J21" s="33" t="s">
        <v>2523</v>
      </c>
    </row>
    <row r="22" spans="1:10" ht="15" customHeight="1" x14ac:dyDescent="0.3">
      <c r="A22" s="167" t="s">
        <v>2521</v>
      </c>
      <c r="B22" s="33" t="s">
        <v>2522</v>
      </c>
      <c r="C22" t="s">
        <v>2191</v>
      </c>
      <c r="D22" t="str">
        <f t="shared" si="0"/>
        <v>PAXV</v>
      </c>
      <c r="E22" t="s">
        <v>2541</v>
      </c>
      <c r="F22" s="33" t="s">
        <v>2542</v>
      </c>
      <c r="G22" s="33" t="s">
        <v>2523</v>
      </c>
      <c r="H22" s="33" t="s">
        <v>2547</v>
      </c>
      <c r="I22" s="33" t="s">
        <v>2544</v>
      </c>
      <c r="J22" s="33" t="s">
        <v>2523</v>
      </c>
    </row>
    <row r="23" spans="1:10" ht="15" customHeight="1" x14ac:dyDescent="0.3">
      <c r="A23" s="167" t="s">
        <v>2521</v>
      </c>
      <c r="B23" s="33" t="s">
        <v>2522</v>
      </c>
      <c r="C23" t="s">
        <v>2191</v>
      </c>
      <c r="D23" t="str">
        <f t="shared" si="0"/>
        <v>PAXV</v>
      </c>
      <c r="E23" t="s">
        <v>2541</v>
      </c>
      <c r="F23" s="33" t="s">
        <v>2542</v>
      </c>
      <c r="G23" s="33" t="s">
        <v>2523</v>
      </c>
      <c r="H23" s="33" t="s">
        <v>2548</v>
      </c>
      <c r="I23" s="33" t="s">
        <v>2544</v>
      </c>
      <c r="J23" s="33" t="s">
        <v>2523</v>
      </c>
    </row>
    <row r="24" spans="1:10" ht="15" customHeight="1" x14ac:dyDescent="0.3">
      <c r="A24" s="167" t="s">
        <v>2521</v>
      </c>
      <c r="B24" s="33" t="s">
        <v>2522</v>
      </c>
      <c r="C24" t="s">
        <v>2191</v>
      </c>
      <c r="D24" t="str">
        <f t="shared" si="0"/>
        <v>PAXV</v>
      </c>
      <c r="E24" t="s">
        <v>2541</v>
      </c>
      <c r="F24" s="33" t="s">
        <v>2542</v>
      </c>
      <c r="G24" s="33" t="s">
        <v>2523</v>
      </c>
      <c r="H24" s="33" t="s">
        <v>2549</v>
      </c>
      <c r="I24" s="33" t="s">
        <v>2544</v>
      </c>
      <c r="J24" s="33" t="s">
        <v>2523</v>
      </c>
    </row>
    <row r="25" spans="1:10" ht="15" customHeight="1" x14ac:dyDescent="0.3">
      <c r="A25" s="167" t="s">
        <v>2521</v>
      </c>
      <c r="B25" s="33" t="s">
        <v>2522</v>
      </c>
      <c r="C25" t="s">
        <v>2191</v>
      </c>
      <c r="D25" t="str">
        <f t="shared" si="0"/>
        <v>PAXV</v>
      </c>
      <c r="E25" t="s">
        <v>2541</v>
      </c>
      <c r="F25" s="33" t="s">
        <v>2542</v>
      </c>
      <c r="G25" s="33" t="s">
        <v>2523</v>
      </c>
      <c r="H25" s="33" t="s">
        <v>2550</v>
      </c>
      <c r="I25" s="33" t="s">
        <v>2544</v>
      </c>
      <c r="J25" s="33" t="s">
        <v>2523</v>
      </c>
    </row>
    <row r="26" spans="1:10" ht="15" customHeight="1" x14ac:dyDescent="0.3">
      <c r="A26" s="167" t="s">
        <v>2521</v>
      </c>
      <c r="B26" s="33" t="s">
        <v>2522</v>
      </c>
      <c r="C26" t="s">
        <v>2191</v>
      </c>
      <c r="D26" t="str">
        <f t="shared" si="0"/>
        <v>PAXV</v>
      </c>
      <c r="E26" t="s">
        <v>2541</v>
      </c>
      <c r="F26" s="33" t="s">
        <v>2542</v>
      </c>
      <c r="G26" s="33" t="s">
        <v>2523</v>
      </c>
      <c r="H26" s="33" t="s">
        <v>2551</v>
      </c>
      <c r="I26" s="33" t="s">
        <v>2544</v>
      </c>
      <c r="J26" s="33" t="s">
        <v>2523</v>
      </c>
    </row>
    <row r="27" spans="1:10" ht="15" customHeight="1" x14ac:dyDescent="0.3">
      <c r="A27" s="167" t="s">
        <v>2521</v>
      </c>
      <c r="B27" s="33" t="s">
        <v>2522</v>
      </c>
      <c r="C27" t="s">
        <v>2191</v>
      </c>
      <c r="D27" t="str">
        <f t="shared" si="0"/>
        <v>PAXV</v>
      </c>
      <c r="E27" t="s">
        <v>2541</v>
      </c>
      <c r="F27" s="33" t="s">
        <v>2542</v>
      </c>
      <c r="G27" s="33" t="s">
        <v>2523</v>
      </c>
      <c r="H27" s="33" t="s">
        <v>2552</v>
      </c>
      <c r="I27" s="33" t="s">
        <v>2544</v>
      </c>
      <c r="J27" s="33" t="s">
        <v>2523</v>
      </c>
    </row>
    <row r="28" spans="1:10" ht="15" customHeight="1" x14ac:dyDescent="0.3">
      <c r="A28" s="167" t="s">
        <v>2521</v>
      </c>
      <c r="B28" s="33" t="s">
        <v>2522</v>
      </c>
      <c r="C28" t="s">
        <v>2191</v>
      </c>
      <c r="D28" t="str">
        <f t="shared" si="0"/>
        <v>PAXV</v>
      </c>
      <c r="E28" t="s">
        <v>2541</v>
      </c>
      <c r="F28" s="33" t="s">
        <v>2542</v>
      </c>
      <c r="G28" s="33" t="s">
        <v>2523</v>
      </c>
      <c r="H28" s="33" t="s">
        <v>2553</v>
      </c>
      <c r="I28" s="33" t="s">
        <v>2544</v>
      </c>
      <c r="J28" s="33" t="s">
        <v>2523</v>
      </c>
    </row>
    <row r="29" spans="1:10" ht="15" customHeight="1" x14ac:dyDescent="0.3">
      <c r="A29" s="167" t="s">
        <v>2521</v>
      </c>
      <c r="B29" s="33" t="s">
        <v>2522</v>
      </c>
      <c r="C29" t="s">
        <v>2191</v>
      </c>
      <c r="D29" t="str">
        <f t="shared" si="0"/>
        <v>PAXV</v>
      </c>
      <c r="E29" t="s">
        <v>2541</v>
      </c>
      <c r="F29" s="33" t="s">
        <v>2542</v>
      </c>
      <c r="G29" s="33" t="s">
        <v>2523</v>
      </c>
      <c r="H29" s="33" t="s">
        <v>2554</v>
      </c>
      <c r="I29" s="33" t="s">
        <v>2544</v>
      </c>
      <c r="J29" s="33" t="s">
        <v>2523</v>
      </c>
    </row>
    <row r="30" spans="1:10" ht="15" customHeight="1" x14ac:dyDescent="0.3">
      <c r="A30" s="167" t="s">
        <v>2521</v>
      </c>
      <c r="B30" s="33" t="s">
        <v>2522</v>
      </c>
      <c r="C30" t="s">
        <v>2191</v>
      </c>
      <c r="D30" t="str">
        <f t="shared" si="0"/>
        <v>PAXV</v>
      </c>
      <c r="E30" t="s">
        <v>2541</v>
      </c>
      <c r="F30" s="33" t="s">
        <v>2542</v>
      </c>
      <c r="G30" s="33" t="s">
        <v>2523</v>
      </c>
      <c r="H30" s="33" t="s">
        <v>2555</v>
      </c>
      <c r="I30" s="33" t="s">
        <v>2544</v>
      </c>
      <c r="J30" s="33" t="s">
        <v>2523</v>
      </c>
    </row>
    <row r="31" spans="1:10" ht="15" customHeight="1" x14ac:dyDescent="0.3">
      <c r="A31" s="167" t="s">
        <v>2521</v>
      </c>
      <c r="B31" s="33" t="s">
        <v>2522</v>
      </c>
      <c r="C31" t="s">
        <v>2191</v>
      </c>
      <c r="D31" t="str">
        <f t="shared" si="0"/>
        <v>PAXV</v>
      </c>
      <c r="E31" t="s">
        <v>2541</v>
      </c>
      <c r="F31" s="33" t="s">
        <v>2542</v>
      </c>
      <c r="G31" s="33" t="s">
        <v>2523</v>
      </c>
      <c r="H31" s="33" t="s">
        <v>2556</v>
      </c>
      <c r="I31" s="33" t="s">
        <v>2544</v>
      </c>
      <c r="J31" s="33" t="s">
        <v>2523</v>
      </c>
    </row>
    <row r="32" spans="1:10" ht="15" customHeight="1" x14ac:dyDescent="0.3">
      <c r="A32" s="167" t="s">
        <v>2521</v>
      </c>
      <c r="B32" s="33" t="s">
        <v>2522</v>
      </c>
      <c r="C32" t="s">
        <v>2191</v>
      </c>
      <c r="D32" t="str">
        <f t="shared" si="0"/>
        <v>PAXV</v>
      </c>
      <c r="E32" t="s">
        <v>2541</v>
      </c>
      <c r="F32" s="33" t="s">
        <v>2542</v>
      </c>
      <c r="G32" s="33" t="s">
        <v>2523</v>
      </c>
      <c r="H32" s="33" t="s">
        <v>2557</v>
      </c>
      <c r="I32" s="33" t="s">
        <v>2544</v>
      </c>
      <c r="J32" s="33" t="s">
        <v>2523</v>
      </c>
    </row>
    <row r="33" spans="1:10" ht="15" customHeight="1" x14ac:dyDescent="0.3">
      <c r="A33" s="167" t="s">
        <v>2521</v>
      </c>
      <c r="B33" s="33" t="s">
        <v>2522</v>
      </c>
      <c r="C33" t="s">
        <v>2191</v>
      </c>
      <c r="D33" t="str">
        <f t="shared" si="0"/>
        <v>PAXV</v>
      </c>
      <c r="E33" t="s">
        <v>2541</v>
      </c>
      <c r="F33" s="33" t="s">
        <v>2542</v>
      </c>
      <c r="G33" s="33" t="s">
        <v>2523</v>
      </c>
      <c r="H33" s="33" t="s">
        <v>2558</v>
      </c>
      <c r="I33" s="33" t="s">
        <v>2544</v>
      </c>
      <c r="J33" s="33" t="s">
        <v>2523</v>
      </c>
    </row>
    <row r="34" spans="1:10" ht="15" customHeight="1" x14ac:dyDescent="0.3">
      <c r="A34" s="167" t="s">
        <v>2521</v>
      </c>
      <c r="B34" s="33" t="s">
        <v>2522</v>
      </c>
      <c r="C34" t="s">
        <v>2191</v>
      </c>
      <c r="D34" t="str">
        <f t="shared" si="0"/>
        <v>PAXV</v>
      </c>
      <c r="E34" t="s">
        <v>2541</v>
      </c>
      <c r="F34" s="33" t="s">
        <v>2542</v>
      </c>
      <c r="G34" s="33" t="s">
        <v>2523</v>
      </c>
      <c r="H34" s="33" t="s">
        <v>2559</v>
      </c>
      <c r="I34" s="33" t="s">
        <v>2544</v>
      </c>
      <c r="J34" s="33" t="s">
        <v>2523</v>
      </c>
    </row>
    <row r="35" spans="1:10" ht="15" customHeight="1" x14ac:dyDescent="0.3">
      <c r="A35" s="167" t="s">
        <v>2521</v>
      </c>
      <c r="B35" s="33" t="s">
        <v>2522</v>
      </c>
      <c r="C35" t="s">
        <v>2191</v>
      </c>
      <c r="D35" t="str">
        <f t="shared" si="0"/>
        <v>PAXV</v>
      </c>
      <c r="E35" t="s">
        <v>2541</v>
      </c>
      <c r="F35" s="33" t="s">
        <v>2542</v>
      </c>
      <c r="G35" s="33" t="s">
        <v>2523</v>
      </c>
      <c r="H35" s="33" t="s">
        <v>2560</v>
      </c>
      <c r="I35" s="33" t="s">
        <v>2544</v>
      </c>
      <c r="J35" s="33" t="s">
        <v>2523</v>
      </c>
    </row>
    <row r="36" spans="1:10" ht="15" customHeight="1" x14ac:dyDescent="0.3">
      <c r="A36" s="167" t="s">
        <v>2521</v>
      </c>
      <c r="B36" s="33" t="s">
        <v>2522</v>
      </c>
      <c r="C36" s="33" t="s">
        <v>2561</v>
      </c>
      <c r="D36" t="str">
        <f t="shared" si="0"/>
        <v>PAXW</v>
      </c>
      <c r="E36" t="s">
        <v>2562</v>
      </c>
      <c r="F36" s="170" t="s">
        <v>2563</v>
      </c>
      <c r="G36" s="170" t="s">
        <v>2562</v>
      </c>
      <c r="H36" s="171" t="s">
        <v>2523</v>
      </c>
      <c r="I36" s="171" t="s">
        <v>2523</v>
      </c>
      <c r="J36" s="171" t="s">
        <v>2523</v>
      </c>
    </row>
    <row r="37" spans="1:10" ht="15" customHeight="1" x14ac:dyDescent="0.3">
      <c r="A37" s="167" t="s">
        <v>2521</v>
      </c>
      <c r="B37" s="33" t="s">
        <v>2522</v>
      </c>
      <c r="C37" s="33" t="s">
        <v>2561</v>
      </c>
      <c r="D37" t="str">
        <f t="shared" si="0"/>
        <v>PAXW</v>
      </c>
      <c r="E37" t="s">
        <v>2562</v>
      </c>
      <c r="F37" s="33" t="s">
        <v>2563</v>
      </c>
      <c r="G37" s="33" t="s">
        <v>2523</v>
      </c>
      <c r="H37" s="33" t="s">
        <v>2543</v>
      </c>
      <c r="I37" s="33" t="s">
        <v>2544</v>
      </c>
      <c r="J37" s="33" t="s">
        <v>2523</v>
      </c>
    </row>
    <row r="38" spans="1:10" ht="15" customHeight="1" x14ac:dyDescent="0.3">
      <c r="A38" s="167" t="s">
        <v>2521</v>
      </c>
      <c r="B38" s="33" t="s">
        <v>2522</v>
      </c>
      <c r="C38" s="33" t="s">
        <v>2561</v>
      </c>
      <c r="D38" t="str">
        <f t="shared" si="0"/>
        <v>PAXW</v>
      </c>
      <c r="E38" t="s">
        <v>2562</v>
      </c>
      <c r="F38" s="33" t="s">
        <v>2563</v>
      </c>
      <c r="G38" s="33" t="s">
        <v>2523</v>
      </c>
      <c r="H38" s="33" t="s">
        <v>2545</v>
      </c>
      <c r="I38" s="33" t="s">
        <v>2544</v>
      </c>
      <c r="J38" s="33" t="s">
        <v>2523</v>
      </c>
    </row>
    <row r="39" spans="1:10" ht="15" customHeight="1" x14ac:dyDescent="0.3">
      <c r="A39" s="167" t="s">
        <v>2521</v>
      </c>
      <c r="B39" s="33" t="s">
        <v>2522</v>
      </c>
      <c r="C39" s="33" t="s">
        <v>2561</v>
      </c>
      <c r="D39" t="str">
        <f t="shared" si="0"/>
        <v>PAXW</v>
      </c>
      <c r="E39" t="s">
        <v>2562</v>
      </c>
      <c r="F39" s="33" t="s">
        <v>2563</v>
      </c>
      <c r="G39" s="33" t="s">
        <v>2523</v>
      </c>
      <c r="H39" s="33" t="s">
        <v>2564</v>
      </c>
      <c r="I39" s="33" t="s">
        <v>2544</v>
      </c>
      <c r="J39" s="33" t="s">
        <v>2523</v>
      </c>
    </row>
    <row r="40" spans="1:10" ht="15" customHeight="1" x14ac:dyDescent="0.3">
      <c r="A40" s="167" t="s">
        <v>2521</v>
      </c>
      <c r="B40" s="33" t="s">
        <v>2522</v>
      </c>
      <c r="C40" s="33" t="s">
        <v>2561</v>
      </c>
      <c r="D40" t="str">
        <f t="shared" si="0"/>
        <v>PAXW</v>
      </c>
      <c r="E40" t="s">
        <v>2562</v>
      </c>
      <c r="F40" s="33" t="s">
        <v>2563</v>
      </c>
      <c r="G40" s="33" t="s">
        <v>2523</v>
      </c>
      <c r="H40" s="33" t="s">
        <v>2547</v>
      </c>
      <c r="I40" s="33" t="s">
        <v>2544</v>
      </c>
      <c r="J40" s="33" t="s">
        <v>2523</v>
      </c>
    </row>
    <row r="41" spans="1:10" ht="15" customHeight="1" x14ac:dyDescent="0.3">
      <c r="A41" s="167" t="s">
        <v>2521</v>
      </c>
      <c r="B41" s="33" t="s">
        <v>2522</v>
      </c>
      <c r="C41" s="33" t="s">
        <v>2561</v>
      </c>
      <c r="D41" t="str">
        <f t="shared" si="0"/>
        <v>PAXW</v>
      </c>
      <c r="E41" t="s">
        <v>2562</v>
      </c>
      <c r="F41" s="33" t="s">
        <v>2563</v>
      </c>
      <c r="G41" s="33" t="s">
        <v>2523</v>
      </c>
      <c r="H41" s="33" t="s">
        <v>2565</v>
      </c>
      <c r="I41" s="33" t="s">
        <v>2544</v>
      </c>
      <c r="J41" s="33" t="s">
        <v>2523</v>
      </c>
    </row>
    <row r="42" spans="1:10" ht="15" customHeight="1" x14ac:dyDescent="0.3">
      <c r="A42" s="167" t="s">
        <v>2521</v>
      </c>
      <c r="B42" s="33" t="s">
        <v>2522</v>
      </c>
      <c r="C42" s="33" t="s">
        <v>2561</v>
      </c>
      <c r="D42" t="str">
        <f t="shared" si="0"/>
        <v>PAXW</v>
      </c>
      <c r="E42" t="s">
        <v>2562</v>
      </c>
      <c r="F42" s="33" t="s">
        <v>2563</v>
      </c>
      <c r="G42" s="33" t="s">
        <v>2523</v>
      </c>
      <c r="H42" s="33" t="s">
        <v>2566</v>
      </c>
      <c r="I42" s="33" t="s">
        <v>2544</v>
      </c>
      <c r="J42" s="33" t="s">
        <v>2523</v>
      </c>
    </row>
    <row r="43" spans="1:10" ht="15" customHeight="1" x14ac:dyDescent="0.3">
      <c r="A43" s="167" t="s">
        <v>2521</v>
      </c>
      <c r="B43" s="33" t="s">
        <v>2522</v>
      </c>
      <c r="C43" s="33" t="s">
        <v>2561</v>
      </c>
      <c r="D43" t="str">
        <f t="shared" si="0"/>
        <v>PAXW</v>
      </c>
      <c r="E43" t="s">
        <v>2562</v>
      </c>
      <c r="F43" s="33" t="s">
        <v>2563</v>
      </c>
      <c r="G43" s="33" t="s">
        <v>2523</v>
      </c>
      <c r="H43" s="33" t="s">
        <v>2567</v>
      </c>
      <c r="I43" s="33" t="s">
        <v>2544</v>
      </c>
      <c r="J43" s="33" t="s">
        <v>2523</v>
      </c>
    </row>
    <row r="44" spans="1:10" ht="15" customHeight="1" x14ac:dyDescent="0.3">
      <c r="A44" s="167" t="s">
        <v>2521</v>
      </c>
      <c r="B44" s="33" t="s">
        <v>2522</v>
      </c>
      <c r="C44" s="33" t="s">
        <v>2561</v>
      </c>
      <c r="D44" t="str">
        <f t="shared" si="0"/>
        <v>PAXW</v>
      </c>
      <c r="E44" t="s">
        <v>2562</v>
      </c>
      <c r="F44" s="33" t="s">
        <v>2563</v>
      </c>
      <c r="G44" s="33" t="s">
        <v>2523</v>
      </c>
      <c r="H44" s="33" t="s">
        <v>2551</v>
      </c>
      <c r="I44" s="33" t="s">
        <v>2544</v>
      </c>
      <c r="J44" s="33" t="s">
        <v>2523</v>
      </c>
    </row>
    <row r="45" spans="1:10" ht="15" customHeight="1" x14ac:dyDescent="0.3">
      <c r="A45" s="167" t="s">
        <v>2521</v>
      </c>
      <c r="B45" s="33" t="s">
        <v>2522</v>
      </c>
      <c r="C45" s="33" t="s">
        <v>2561</v>
      </c>
      <c r="D45" t="str">
        <f t="shared" si="0"/>
        <v>PAXW</v>
      </c>
      <c r="E45" t="s">
        <v>2562</v>
      </c>
      <c r="F45" s="33" t="s">
        <v>2563</v>
      </c>
      <c r="G45" s="33" t="s">
        <v>2523</v>
      </c>
      <c r="H45" s="33" t="s">
        <v>2552</v>
      </c>
      <c r="I45" s="33" t="s">
        <v>2544</v>
      </c>
      <c r="J45" s="33" t="s">
        <v>2523</v>
      </c>
    </row>
    <row r="46" spans="1:10" ht="15" customHeight="1" x14ac:dyDescent="0.3">
      <c r="A46" s="167" t="s">
        <v>2521</v>
      </c>
      <c r="B46" s="33" t="s">
        <v>2522</v>
      </c>
      <c r="C46" s="33" t="s">
        <v>2561</v>
      </c>
      <c r="D46" t="str">
        <f t="shared" si="0"/>
        <v>PAXW</v>
      </c>
      <c r="E46" t="s">
        <v>2562</v>
      </c>
      <c r="F46" s="33" t="s">
        <v>2563</v>
      </c>
      <c r="G46" s="33" t="s">
        <v>2523</v>
      </c>
      <c r="H46" s="33" t="s">
        <v>2553</v>
      </c>
      <c r="I46" s="33" t="s">
        <v>2544</v>
      </c>
      <c r="J46" s="33" t="s">
        <v>2523</v>
      </c>
    </row>
    <row r="47" spans="1:10" ht="15" customHeight="1" x14ac:dyDescent="0.3">
      <c r="A47" s="167" t="s">
        <v>2521</v>
      </c>
      <c r="B47" s="33" t="s">
        <v>2522</v>
      </c>
      <c r="C47" s="33" t="s">
        <v>2561</v>
      </c>
      <c r="D47" t="str">
        <f t="shared" si="0"/>
        <v>PAXW</v>
      </c>
      <c r="E47" t="s">
        <v>2562</v>
      </c>
      <c r="F47" s="33" t="s">
        <v>2563</v>
      </c>
      <c r="G47" s="33" t="s">
        <v>2523</v>
      </c>
      <c r="H47" s="33" t="s">
        <v>2554</v>
      </c>
      <c r="I47" s="33" t="s">
        <v>2544</v>
      </c>
      <c r="J47" s="33" t="s">
        <v>2523</v>
      </c>
    </row>
    <row r="48" spans="1:10" ht="15" customHeight="1" x14ac:dyDescent="0.3">
      <c r="A48" s="167" t="s">
        <v>2521</v>
      </c>
      <c r="B48" s="33" t="s">
        <v>2522</v>
      </c>
      <c r="C48" s="33" t="s">
        <v>2561</v>
      </c>
      <c r="D48" t="str">
        <f t="shared" si="0"/>
        <v>PAXW</v>
      </c>
      <c r="E48" t="s">
        <v>2562</v>
      </c>
      <c r="F48" s="33" t="s">
        <v>2563</v>
      </c>
      <c r="G48" s="33" t="s">
        <v>2523</v>
      </c>
      <c r="H48" s="33" t="s">
        <v>2568</v>
      </c>
      <c r="I48" s="33" t="s">
        <v>2544</v>
      </c>
      <c r="J48" s="33" t="s">
        <v>2523</v>
      </c>
    </row>
    <row r="49" spans="1:10" ht="15" customHeight="1" x14ac:dyDescent="0.3">
      <c r="A49" s="167" t="s">
        <v>2521</v>
      </c>
      <c r="B49" s="33" t="s">
        <v>2522</v>
      </c>
      <c r="C49" s="33" t="s">
        <v>2561</v>
      </c>
      <c r="D49" t="str">
        <f t="shared" si="0"/>
        <v>PAXW</v>
      </c>
      <c r="E49" t="s">
        <v>2562</v>
      </c>
      <c r="F49" s="33" t="s">
        <v>2563</v>
      </c>
      <c r="G49" s="33" t="s">
        <v>2523</v>
      </c>
      <c r="H49" s="33" t="s">
        <v>2569</v>
      </c>
      <c r="I49" s="33" t="s">
        <v>2544</v>
      </c>
      <c r="J49" s="33" t="s">
        <v>2523</v>
      </c>
    </row>
    <row r="50" spans="1:10" ht="15" customHeight="1" x14ac:dyDescent="0.3">
      <c r="A50" s="167" t="s">
        <v>2521</v>
      </c>
      <c r="B50" s="33" t="s">
        <v>2522</v>
      </c>
      <c r="C50" s="33" t="s">
        <v>2561</v>
      </c>
      <c r="D50" t="str">
        <f t="shared" si="0"/>
        <v>PAXW</v>
      </c>
      <c r="E50" t="s">
        <v>2562</v>
      </c>
      <c r="F50" s="33" t="s">
        <v>2563</v>
      </c>
      <c r="G50" s="33" t="s">
        <v>2523</v>
      </c>
      <c r="H50" s="33" t="s">
        <v>2558</v>
      </c>
      <c r="I50" s="33" t="s">
        <v>2544</v>
      </c>
      <c r="J50" s="33" t="s">
        <v>2523</v>
      </c>
    </row>
    <row r="51" spans="1:10" ht="15" customHeight="1" x14ac:dyDescent="0.3">
      <c r="A51" s="167" t="s">
        <v>2521</v>
      </c>
      <c r="B51" s="33" t="s">
        <v>2522</v>
      </c>
      <c r="C51" s="33" t="s">
        <v>2561</v>
      </c>
      <c r="D51" t="str">
        <f t="shared" si="0"/>
        <v>PAXW</v>
      </c>
      <c r="E51" t="s">
        <v>2562</v>
      </c>
      <c r="F51" s="33" t="s">
        <v>2563</v>
      </c>
      <c r="G51" s="33" t="s">
        <v>2523</v>
      </c>
      <c r="H51" s="33" t="s">
        <v>2559</v>
      </c>
      <c r="I51" s="33" t="s">
        <v>2544</v>
      </c>
      <c r="J51" s="33" t="s">
        <v>2523</v>
      </c>
    </row>
    <row r="52" spans="1:10" ht="15" customHeight="1" x14ac:dyDescent="0.3">
      <c r="A52" s="167" t="s">
        <v>2521</v>
      </c>
      <c r="B52" s="33" t="s">
        <v>2522</v>
      </c>
      <c r="C52" s="33" t="s">
        <v>2561</v>
      </c>
      <c r="D52" t="str">
        <f t="shared" si="0"/>
        <v>PAXW</v>
      </c>
      <c r="E52" t="s">
        <v>2562</v>
      </c>
      <c r="F52" s="33" t="s">
        <v>2563</v>
      </c>
      <c r="G52" s="33" t="s">
        <v>2523</v>
      </c>
      <c r="H52" s="33" t="s">
        <v>2570</v>
      </c>
      <c r="I52" s="33" t="s">
        <v>2544</v>
      </c>
      <c r="J52" s="33" t="s">
        <v>2523</v>
      </c>
    </row>
    <row r="53" spans="1:10" ht="15" customHeight="1" x14ac:dyDescent="0.3">
      <c r="A53" s="167" t="s">
        <v>2521</v>
      </c>
      <c r="B53" s="33" t="s">
        <v>2522</v>
      </c>
      <c r="C53" s="33" t="s">
        <v>2561</v>
      </c>
      <c r="D53" t="str">
        <f t="shared" si="0"/>
        <v>PAXW</v>
      </c>
      <c r="E53" t="s">
        <v>2562</v>
      </c>
      <c r="F53" s="33" t="s">
        <v>2563</v>
      </c>
      <c r="G53" s="33" t="s">
        <v>2523</v>
      </c>
      <c r="H53" s="33" t="s">
        <v>2571</v>
      </c>
      <c r="I53" s="33" t="s">
        <v>2544</v>
      </c>
      <c r="J53" s="172" t="s">
        <v>2523</v>
      </c>
    </row>
    <row r="54" spans="1:10" ht="15" customHeight="1" x14ac:dyDescent="0.3">
      <c r="A54" s="167" t="s">
        <v>2521</v>
      </c>
      <c r="B54" s="33" t="s">
        <v>2522</v>
      </c>
      <c r="C54" s="33" t="s">
        <v>2561</v>
      </c>
      <c r="D54" t="str">
        <f t="shared" si="0"/>
        <v>PAXW</v>
      </c>
      <c r="E54" t="s">
        <v>2562</v>
      </c>
      <c r="F54" s="33" t="s">
        <v>2563</v>
      </c>
      <c r="G54" s="33" t="s">
        <v>2523</v>
      </c>
      <c r="H54" s="33" t="s">
        <v>2572</v>
      </c>
      <c r="I54" s="33" t="s">
        <v>2544</v>
      </c>
      <c r="J54" s="172" t="s">
        <v>2573</v>
      </c>
    </row>
    <row r="55" spans="1:10" ht="15" customHeight="1" x14ac:dyDescent="0.3">
      <c r="A55" s="167" t="s">
        <v>2521</v>
      </c>
      <c r="B55" s="33" t="s">
        <v>2522</v>
      </c>
      <c r="C55" s="33" t="s">
        <v>2374</v>
      </c>
      <c r="D55" t="str">
        <f t="shared" si="0"/>
        <v>PAVT</v>
      </c>
      <c r="E55" t="s">
        <v>2574</v>
      </c>
      <c r="F55" s="170" t="s">
        <v>2575</v>
      </c>
      <c r="G55" s="170" t="s">
        <v>2574</v>
      </c>
      <c r="H55" s="171" t="s">
        <v>2523</v>
      </c>
      <c r="I55" s="171" t="s">
        <v>2523</v>
      </c>
      <c r="J55" s="171" t="s">
        <v>2523</v>
      </c>
    </row>
    <row r="56" spans="1:10" ht="15" customHeight="1" x14ac:dyDescent="0.3">
      <c r="A56" s="167" t="s">
        <v>2521</v>
      </c>
      <c r="B56" s="33" t="s">
        <v>2522</v>
      </c>
      <c r="C56" s="33" t="s">
        <v>2374</v>
      </c>
      <c r="D56" t="str">
        <f t="shared" si="0"/>
        <v>PAVT</v>
      </c>
      <c r="E56" t="s">
        <v>2574</v>
      </c>
      <c r="F56" s="33" t="s">
        <v>2575</v>
      </c>
      <c r="G56" s="33" t="s">
        <v>2523</v>
      </c>
      <c r="H56" s="33" t="s">
        <v>2576</v>
      </c>
      <c r="I56" s="33" t="s">
        <v>2577</v>
      </c>
      <c r="J56" s="33" t="s">
        <v>2523</v>
      </c>
    </row>
    <row r="57" spans="1:10" ht="15" customHeight="1" x14ac:dyDescent="0.3">
      <c r="A57" s="167" t="s">
        <v>2521</v>
      </c>
      <c r="B57" s="33" t="s">
        <v>2522</v>
      </c>
      <c r="C57" s="33" t="s">
        <v>2374</v>
      </c>
      <c r="D57" t="str">
        <f t="shared" si="0"/>
        <v>PAVT</v>
      </c>
      <c r="E57" t="s">
        <v>2574</v>
      </c>
      <c r="F57" s="33" t="s">
        <v>2575</v>
      </c>
      <c r="G57" s="33" t="s">
        <v>2523</v>
      </c>
      <c r="H57" s="33" t="s">
        <v>2578</v>
      </c>
      <c r="I57" s="33" t="s">
        <v>2577</v>
      </c>
      <c r="J57" s="33" t="s">
        <v>2523</v>
      </c>
    </row>
    <row r="58" spans="1:10" ht="15" customHeight="1" x14ac:dyDescent="0.3">
      <c r="A58" s="167" t="s">
        <v>2521</v>
      </c>
      <c r="B58" s="33" t="s">
        <v>2522</v>
      </c>
      <c r="C58" s="33" t="s">
        <v>2374</v>
      </c>
      <c r="D58" t="str">
        <f t="shared" si="0"/>
        <v>PAVT</v>
      </c>
      <c r="E58" t="s">
        <v>2574</v>
      </c>
      <c r="F58" s="33" t="s">
        <v>2575</v>
      </c>
      <c r="G58" s="33" t="s">
        <v>2523</v>
      </c>
      <c r="H58" s="33" t="s">
        <v>2579</v>
      </c>
      <c r="I58" s="33" t="s">
        <v>2577</v>
      </c>
      <c r="J58" s="33" t="s">
        <v>2523</v>
      </c>
    </row>
    <row r="59" spans="1:10" ht="15" customHeight="1" x14ac:dyDescent="0.3">
      <c r="A59" s="167" t="s">
        <v>2521</v>
      </c>
      <c r="B59" s="33" t="s">
        <v>2522</v>
      </c>
      <c r="C59" s="33" t="s">
        <v>2374</v>
      </c>
      <c r="D59" t="str">
        <f t="shared" si="0"/>
        <v>PAVT</v>
      </c>
      <c r="E59" t="s">
        <v>2574</v>
      </c>
      <c r="F59" s="33" t="s">
        <v>2575</v>
      </c>
      <c r="G59" s="33" t="s">
        <v>2523</v>
      </c>
      <c r="H59" s="33" t="s">
        <v>2580</v>
      </c>
      <c r="I59" s="33" t="s">
        <v>2577</v>
      </c>
      <c r="J59" s="33" t="s">
        <v>2523</v>
      </c>
    </row>
    <row r="60" spans="1:10" ht="15" customHeight="1" x14ac:dyDescent="0.3">
      <c r="A60" s="167" t="s">
        <v>2521</v>
      </c>
      <c r="B60" s="33" t="s">
        <v>2522</v>
      </c>
      <c r="C60" s="33" t="s">
        <v>2374</v>
      </c>
      <c r="D60" t="str">
        <f t="shared" si="0"/>
        <v>PAVT</v>
      </c>
      <c r="E60" t="s">
        <v>2574</v>
      </c>
      <c r="F60" s="33" t="s">
        <v>2575</v>
      </c>
      <c r="G60" s="33" t="s">
        <v>2523</v>
      </c>
      <c r="H60" s="33" t="s">
        <v>2581</v>
      </c>
      <c r="I60" s="33" t="s">
        <v>2577</v>
      </c>
      <c r="J60" s="33" t="s">
        <v>2523</v>
      </c>
    </row>
    <row r="61" spans="1:10" ht="15" customHeight="1" x14ac:dyDescent="0.3">
      <c r="A61" s="167" t="s">
        <v>2521</v>
      </c>
      <c r="B61" s="33" t="s">
        <v>2522</v>
      </c>
      <c r="C61" s="33" t="s">
        <v>2374</v>
      </c>
      <c r="D61" t="str">
        <f t="shared" si="0"/>
        <v>PAVT</v>
      </c>
      <c r="E61" t="s">
        <v>2574</v>
      </c>
      <c r="F61" s="33" t="s">
        <v>2575</v>
      </c>
      <c r="G61" s="33" t="s">
        <v>2523</v>
      </c>
      <c r="H61" s="33" t="s">
        <v>2582</v>
      </c>
      <c r="I61" s="33" t="s">
        <v>2583</v>
      </c>
      <c r="J61" s="33" t="s">
        <v>2523</v>
      </c>
    </row>
    <row r="62" spans="1:10" ht="15" customHeight="1" x14ac:dyDescent="0.3">
      <c r="A62" s="167" t="s">
        <v>2521</v>
      </c>
      <c r="B62" s="33" t="s">
        <v>2522</v>
      </c>
      <c r="C62" s="33" t="s">
        <v>2374</v>
      </c>
      <c r="D62" t="str">
        <f t="shared" si="0"/>
        <v>PAVT</v>
      </c>
      <c r="E62" t="s">
        <v>2574</v>
      </c>
      <c r="F62" s="33" t="s">
        <v>2575</v>
      </c>
      <c r="G62" s="33" t="s">
        <v>2523</v>
      </c>
      <c r="H62" s="33" t="s">
        <v>2584</v>
      </c>
      <c r="I62" s="33" t="s">
        <v>2583</v>
      </c>
      <c r="J62" s="33" t="s">
        <v>2523</v>
      </c>
    </row>
    <row r="63" spans="1:10" ht="15" customHeight="1" x14ac:dyDescent="0.3">
      <c r="A63" s="167" t="s">
        <v>2521</v>
      </c>
      <c r="B63" s="33" t="s">
        <v>2522</v>
      </c>
      <c r="C63" s="33" t="s">
        <v>2374</v>
      </c>
      <c r="D63" t="str">
        <f t="shared" si="0"/>
        <v>PAVT</v>
      </c>
      <c r="E63" t="s">
        <v>2574</v>
      </c>
      <c r="F63" s="33" t="s">
        <v>2575</v>
      </c>
      <c r="G63" s="33" t="s">
        <v>2523</v>
      </c>
      <c r="H63" s="33" t="s">
        <v>2585</v>
      </c>
      <c r="I63" s="33" t="s">
        <v>2583</v>
      </c>
      <c r="J63" s="33" t="s">
        <v>2523</v>
      </c>
    </row>
    <row r="64" spans="1:10" ht="15" customHeight="1" x14ac:dyDescent="0.3">
      <c r="A64" s="167" t="s">
        <v>2521</v>
      </c>
      <c r="B64" s="33" t="s">
        <v>2522</v>
      </c>
      <c r="C64" s="33" t="s">
        <v>2374</v>
      </c>
      <c r="D64" t="str">
        <f t="shared" si="0"/>
        <v>PAVT</v>
      </c>
      <c r="E64" t="s">
        <v>2574</v>
      </c>
      <c r="F64" s="33" t="s">
        <v>2575</v>
      </c>
      <c r="G64" s="33" t="s">
        <v>2523</v>
      </c>
      <c r="H64" s="33" t="s">
        <v>2586</v>
      </c>
      <c r="I64" s="33" t="s">
        <v>2583</v>
      </c>
      <c r="J64" s="33" t="s">
        <v>2523</v>
      </c>
    </row>
    <row r="65" spans="1:10" ht="15" customHeight="1" x14ac:dyDescent="0.3">
      <c r="A65" s="167" t="s">
        <v>2521</v>
      </c>
      <c r="B65" s="33" t="s">
        <v>2522</v>
      </c>
      <c r="C65" s="33" t="s">
        <v>2374</v>
      </c>
      <c r="D65" t="str">
        <f t="shared" si="0"/>
        <v>PAVT</v>
      </c>
      <c r="E65" t="s">
        <v>2574</v>
      </c>
      <c r="F65" s="33" t="s">
        <v>2575</v>
      </c>
      <c r="G65" s="33" t="s">
        <v>2523</v>
      </c>
      <c r="H65" s="33" t="s">
        <v>2587</v>
      </c>
      <c r="I65" s="33" t="s">
        <v>2583</v>
      </c>
      <c r="J65" s="33" t="s">
        <v>2523</v>
      </c>
    </row>
    <row r="66" spans="1:10" ht="15" customHeight="1" x14ac:dyDescent="0.3">
      <c r="A66" s="167" t="s">
        <v>2521</v>
      </c>
      <c r="B66" s="33" t="s">
        <v>2522</v>
      </c>
      <c r="C66" s="33" t="s">
        <v>2374</v>
      </c>
      <c r="D66" t="str">
        <f t="shared" si="0"/>
        <v>PAVT</v>
      </c>
      <c r="E66" t="s">
        <v>2574</v>
      </c>
      <c r="F66" s="33" t="s">
        <v>2575</v>
      </c>
      <c r="G66" s="33" t="s">
        <v>2523</v>
      </c>
      <c r="H66" s="33" t="s">
        <v>2588</v>
      </c>
      <c r="I66" s="33" t="s">
        <v>2577</v>
      </c>
      <c r="J66" s="33" t="s">
        <v>2523</v>
      </c>
    </row>
    <row r="67" spans="1:10" ht="15" customHeight="1" x14ac:dyDescent="0.3">
      <c r="A67" s="167" t="s">
        <v>2521</v>
      </c>
      <c r="B67" s="33" t="s">
        <v>2522</v>
      </c>
      <c r="C67" s="33" t="s">
        <v>2374</v>
      </c>
      <c r="D67" t="str">
        <f t="shared" ref="D67:D130" si="1">_xlfn.CONCAT(A67,C67)</f>
        <v>PAVT</v>
      </c>
      <c r="E67" t="s">
        <v>2574</v>
      </c>
      <c r="F67" s="33" t="s">
        <v>2575</v>
      </c>
      <c r="G67" s="33" t="s">
        <v>2523</v>
      </c>
      <c r="H67" s="33" t="s">
        <v>2589</v>
      </c>
      <c r="I67" s="33" t="s">
        <v>2577</v>
      </c>
      <c r="J67" s="33" t="s">
        <v>2523</v>
      </c>
    </row>
    <row r="68" spans="1:10" ht="15" customHeight="1" x14ac:dyDescent="0.3">
      <c r="A68" s="167" t="s">
        <v>2521</v>
      </c>
      <c r="B68" s="33" t="s">
        <v>2522</v>
      </c>
      <c r="C68" s="33" t="s">
        <v>2374</v>
      </c>
      <c r="D68" t="str">
        <f t="shared" si="1"/>
        <v>PAVT</v>
      </c>
      <c r="E68" t="s">
        <v>2574</v>
      </c>
      <c r="F68" s="33" t="s">
        <v>2575</v>
      </c>
      <c r="G68" s="33" t="s">
        <v>2523</v>
      </c>
      <c r="H68" s="33" t="s">
        <v>2590</v>
      </c>
      <c r="I68" s="33" t="s">
        <v>2577</v>
      </c>
      <c r="J68" s="33" t="s">
        <v>2523</v>
      </c>
    </row>
    <row r="69" spans="1:10" ht="15" customHeight="1" x14ac:dyDescent="0.3">
      <c r="A69" s="167" t="s">
        <v>2521</v>
      </c>
      <c r="B69" s="33" t="s">
        <v>2522</v>
      </c>
      <c r="C69" s="33" t="s">
        <v>2374</v>
      </c>
      <c r="D69" t="str">
        <f t="shared" si="1"/>
        <v>PAVT</v>
      </c>
      <c r="E69" t="s">
        <v>2574</v>
      </c>
      <c r="F69" s="33" t="s">
        <v>2575</v>
      </c>
      <c r="G69" s="33" t="s">
        <v>2523</v>
      </c>
      <c r="H69" s="33" t="s">
        <v>2591</v>
      </c>
      <c r="I69" s="33" t="s">
        <v>2583</v>
      </c>
      <c r="J69" s="33" t="s">
        <v>2523</v>
      </c>
    </row>
    <row r="70" spans="1:10" ht="15" customHeight="1" x14ac:dyDescent="0.3">
      <c r="A70" s="167" t="s">
        <v>2521</v>
      </c>
      <c r="B70" s="33" t="s">
        <v>2522</v>
      </c>
      <c r="C70" s="33" t="s">
        <v>2374</v>
      </c>
      <c r="D70" t="str">
        <f t="shared" si="1"/>
        <v>PAVT</v>
      </c>
      <c r="E70" t="s">
        <v>2574</v>
      </c>
      <c r="F70" s="33" t="s">
        <v>2575</v>
      </c>
      <c r="G70" s="33" t="s">
        <v>2523</v>
      </c>
      <c r="H70" s="33" t="s">
        <v>2592</v>
      </c>
      <c r="I70" s="33" t="s">
        <v>2583</v>
      </c>
      <c r="J70" s="33" t="s">
        <v>2523</v>
      </c>
    </row>
    <row r="71" spans="1:10" ht="15" customHeight="1" x14ac:dyDescent="0.3">
      <c r="A71" s="167" t="s">
        <v>2521</v>
      </c>
      <c r="B71" s="33" t="s">
        <v>2522</v>
      </c>
      <c r="C71" s="33" t="s">
        <v>2374</v>
      </c>
      <c r="D71" t="str">
        <f t="shared" si="1"/>
        <v>PAVT</v>
      </c>
      <c r="E71" t="s">
        <v>2574</v>
      </c>
      <c r="F71" s="33" t="s">
        <v>2575</v>
      </c>
      <c r="G71" s="33" t="s">
        <v>2523</v>
      </c>
      <c r="H71" s="33" t="s">
        <v>2593</v>
      </c>
      <c r="I71" s="33" t="s">
        <v>2577</v>
      </c>
      <c r="J71" s="33" t="s">
        <v>2523</v>
      </c>
    </row>
    <row r="72" spans="1:10" ht="15" customHeight="1" x14ac:dyDescent="0.3">
      <c r="A72" s="167" t="s">
        <v>2521</v>
      </c>
      <c r="B72" s="33" t="s">
        <v>2522</v>
      </c>
      <c r="C72" s="33" t="s">
        <v>2449</v>
      </c>
      <c r="D72" t="str">
        <f t="shared" si="1"/>
        <v>PAMN</v>
      </c>
      <c r="E72" t="s">
        <v>2594</v>
      </c>
      <c r="F72" s="170" t="s">
        <v>2595</v>
      </c>
      <c r="G72" s="170" t="s">
        <v>2594</v>
      </c>
      <c r="H72" s="171" t="s">
        <v>2523</v>
      </c>
      <c r="I72" s="171" t="s">
        <v>2523</v>
      </c>
      <c r="J72" s="171" t="s">
        <v>2523</v>
      </c>
    </row>
    <row r="73" spans="1:10" ht="15" customHeight="1" x14ac:dyDescent="0.3">
      <c r="A73" s="167" t="s">
        <v>2521</v>
      </c>
      <c r="B73" s="33" t="s">
        <v>2522</v>
      </c>
      <c r="C73" s="33" t="s">
        <v>2449</v>
      </c>
      <c r="D73" t="str">
        <f t="shared" si="1"/>
        <v>PAMN</v>
      </c>
      <c r="E73" t="s">
        <v>2594</v>
      </c>
      <c r="F73" s="33" t="s">
        <v>2595</v>
      </c>
      <c r="G73" s="33" t="s">
        <v>2523</v>
      </c>
      <c r="H73" s="33" t="s">
        <v>2596</v>
      </c>
      <c r="I73" s="33" t="s">
        <v>2597</v>
      </c>
      <c r="J73" s="33" t="s">
        <v>2523</v>
      </c>
    </row>
    <row r="74" spans="1:10" ht="15" customHeight="1" x14ac:dyDescent="0.3">
      <c r="A74" s="167" t="s">
        <v>2521</v>
      </c>
      <c r="B74" s="33" t="s">
        <v>2522</v>
      </c>
      <c r="C74" s="33" t="s">
        <v>2449</v>
      </c>
      <c r="D74" t="str">
        <f t="shared" si="1"/>
        <v>PAMN</v>
      </c>
      <c r="E74" t="s">
        <v>2594</v>
      </c>
      <c r="F74" s="33" t="s">
        <v>2595</v>
      </c>
      <c r="G74" s="33" t="s">
        <v>2523</v>
      </c>
      <c r="H74" s="33" t="s">
        <v>2596</v>
      </c>
      <c r="I74" s="33" t="s">
        <v>2598</v>
      </c>
      <c r="J74" s="33" t="s">
        <v>2523</v>
      </c>
    </row>
    <row r="75" spans="1:10" ht="15" customHeight="1" x14ac:dyDescent="0.3">
      <c r="A75" s="167" t="s">
        <v>2521</v>
      </c>
      <c r="B75" s="33" t="s">
        <v>2522</v>
      </c>
      <c r="C75" s="33" t="s">
        <v>2182</v>
      </c>
      <c r="D75" t="str">
        <f t="shared" si="1"/>
        <v>PAVF</v>
      </c>
      <c r="E75" t="s">
        <v>2599</v>
      </c>
      <c r="F75" s="170" t="s">
        <v>2600</v>
      </c>
      <c r="G75" s="170" t="s">
        <v>2599</v>
      </c>
      <c r="H75" s="171" t="s">
        <v>2523</v>
      </c>
      <c r="I75" s="171" t="s">
        <v>2523</v>
      </c>
      <c r="J75" s="171" t="s">
        <v>2523</v>
      </c>
    </row>
    <row r="76" spans="1:10" ht="15" customHeight="1" x14ac:dyDescent="0.3">
      <c r="A76" s="167" t="s">
        <v>2521</v>
      </c>
      <c r="B76" s="33" t="s">
        <v>2522</v>
      </c>
      <c r="C76" s="33" t="s">
        <v>2182</v>
      </c>
      <c r="D76" t="str">
        <f t="shared" si="1"/>
        <v>PAVF</v>
      </c>
      <c r="E76" t="s">
        <v>2599</v>
      </c>
      <c r="F76" s="33" t="s">
        <v>2600</v>
      </c>
      <c r="G76" s="33" t="s">
        <v>2523</v>
      </c>
      <c r="H76" s="33" t="s">
        <v>2601</v>
      </c>
      <c r="I76" s="33" t="s">
        <v>2602</v>
      </c>
      <c r="J76" s="33" t="s">
        <v>2523</v>
      </c>
    </row>
    <row r="77" spans="1:10" ht="15" customHeight="1" x14ac:dyDescent="0.3">
      <c r="A77" s="167" t="s">
        <v>2521</v>
      </c>
      <c r="B77" s="33" t="s">
        <v>2522</v>
      </c>
      <c r="C77" s="33" t="s">
        <v>2182</v>
      </c>
      <c r="D77" t="str">
        <f t="shared" si="1"/>
        <v>PAVF</v>
      </c>
      <c r="E77" t="s">
        <v>2599</v>
      </c>
      <c r="F77" s="33" t="s">
        <v>2600</v>
      </c>
      <c r="G77" s="33" t="s">
        <v>2523</v>
      </c>
      <c r="H77" s="33" t="s">
        <v>2603</v>
      </c>
      <c r="I77" s="33" t="s">
        <v>2602</v>
      </c>
      <c r="J77" s="33" t="s">
        <v>2523</v>
      </c>
    </row>
    <row r="78" spans="1:10" ht="15" customHeight="1" x14ac:dyDescent="0.3">
      <c r="A78" s="167" t="s">
        <v>2521</v>
      </c>
      <c r="B78" s="33" t="s">
        <v>2522</v>
      </c>
      <c r="C78" s="33" t="s">
        <v>2182</v>
      </c>
      <c r="D78" t="str">
        <f t="shared" si="1"/>
        <v>PAVF</v>
      </c>
      <c r="E78" t="s">
        <v>2599</v>
      </c>
      <c r="F78" s="33" t="s">
        <v>2600</v>
      </c>
      <c r="G78" s="33" t="s">
        <v>2523</v>
      </c>
      <c r="H78" s="33" t="s">
        <v>2604</v>
      </c>
      <c r="I78" s="33" t="s">
        <v>2602</v>
      </c>
      <c r="J78" s="33" t="s">
        <v>2523</v>
      </c>
    </row>
    <row r="79" spans="1:10" ht="15" customHeight="1" x14ac:dyDescent="0.3">
      <c r="A79" s="167" t="s">
        <v>2521</v>
      </c>
      <c r="B79" s="33" t="s">
        <v>2522</v>
      </c>
      <c r="C79" s="33" t="s">
        <v>2182</v>
      </c>
      <c r="D79" t="str">
        <f t="shared" si="1"/>
        <v>PAVF</v>
      </c>
      <c r="E79" t="s">
        <v>2599</v>
      </c>
      <c r="F79" s="33" t="s">
        <v>2600</v>
      </c>
      <c r="G79" s="33" t="s">
        <v>2523</v>
      </c>
      <c r="H79" s="33" t="s">
        <v>2603</v>
      </c>
      <c r="I79" s="33" t="s">
        <v>2605</v>
      </c>
      <c r="J79" s="33" t="s">
        <v>2523</v>
      </c>
    </row>
    <row r="80" spans="1:10" ht="15" customHeight="1" x14ac:dyDescent="0.3">
      <c r="A80" s="167" t="s">
        <v>2521</v>
      </c>
      <c r="B80" s="33" t="s">
        <v>2522</v>
      </c>
      <c r="C80" s="33" t="s">
        <v>2182</v>
      </c>
      <c r="D80" t="str">
        <f t="shared" si="1"/>
        <v>PAVF</v>
      </c>
      <c r="E80" t="s">
        <v>2599</v>
      </c>
      <c r="F80" s="33" t="s">
        <v>2600</v>
      </c>
      <c r="G80" s="33" t="s">
        <v>2523</v>
      </c>
      <c r="H80" s="33" t="s">
        <v>2604</v>
      </c>
      <c r="I80" s="33" t="s">
        <v>2605</v>
      </c>
      <c r="J80" s="33" t="s">
        <v>2523</v>
      </c>
    </row>
    <row r="81" spans="1:10" ht="15" customHeight="1" x14ac:dyDescent="0.3">
      <c r="A81" s="167" t="s">
        <v>2521</v>
      </c>
      <c r="B81" s="33" t="s">
        <v>2522</v>
      </c>
      <c r="C81" s="33" t="s">
        <v>2235</v>
      </c>
      <c r="D81" t="str">
        <f t="shared" si="1"/>
        <v>PAMM</v>
      </c>
      <c r="E81" t="s">
        <v>2606</v>
      </c>
      <c r="F81" s="170" t="s">
        <v>2607</v>
      </c>
      <c r="G81" s="170" t="s">
        <v>2606</v>
      </c>
      <c r="H81" s="171" t="s">
        <v>2523</v>
      </c>
      <c r="I81" s="171" t="s">
        <v>2523</v>
      </c>
      <c r="J81" s="171" t="s">
        <v>2523</v>
      </c>
    </row>
    <row r="82" spans="1:10" ht="15" customHeight="1" x14ac:dyDescent="0.3">
      <c r="A82" s="167" t="s">
        <v>2521</v>
      </c>
      <c r="B82" s="33" t="s">
        <v>2522</v>
      </c>
      <c r="C82" s="33" t="s">
        <v>2235</v>
      </c>
      <c r="D82" t="str">
        <f t="shared" si="1"/>
        <v>PAMM</v>
      </c>
      <c r="E82" t="s">
        <v>2606</v>
      </c>
      <c r="F82" s="33" t="s">
        <v>2607</v>
      </c>
      <c r="G82" s="33" t="s">
        <v>2523</v>
      </c>
      <c r="H82" s="33" t="s">
        <v>2608</v>
      </c>
      <c r="I82" s="33" t="s">
        <v>2609</v>
      </c>
      <c r="J82" s="33" t="s">
        <v>2523</v>
      </c>
    </row>
    <row r="83" spans="1:10" ht="15" customHeight="1" x14ac:dyDescent="0.3">
      <c r="A83" s="167" t="s">
        <v>2521</v>
      </c>
      <c r="B83" s="33" t="s">
        <v>2522</v>
      </c>
      <c r="C83" s="33" t="s">
        <v>2363</v>
      </c>
      <c r="D83" t="str">
        <f t="shared" si="1"/>
        <v>PAVH</v>
      </c>
      <c r="E83" t="s">
        <v>2610</v>
      </c>
      <c r="F83" s="170" t="s">
        <v>2611</v>
      </c>
      <c r="G83" s="170" t="s">
        <v>2610</v>
      </c>
      <c r="H83" s="171" t="s">
        <v>2523</v>
      </c>
      <c r="I83" s="171" t="s">
        <v>2523</v>
      </c>
      <c r="J83" s="171" t="s">
        <v>2523</v>
      </c>
    </row>
    <row r="84" spans="1:10" ht="15" customHeight="1" x14ac:dyDescent="0.3">
      <c r="A84" s="167" t="s">
        <v>2521</v>
      </c>
      <c r="B84" s="33" t="s">
        <v>2522</v>
      </c>
      <c r="C84" s="33" t="s">
        <v>2363</v>
      </c>
      <c r="D84" t="str">
        <f t="shared" si="1"/>
        <v>PAVH</v>
      </c>
      <c r="E84" t="s">
        <v>2610</v>
      </c>
      <c r="F84" s="33" t="s">
        <v>2611</v>
      </c>
      <c r="G84" s="33" t="s">
        <v>2523</v>
      </c>
      <c r="H84" s="33" t="s">
        <v>2612</v>
      </c>
      <c r="I84" s="33" t="s">
        <v>2613</v>
      </c>
      <c r="J84" s="33" t="s">
        <v>2523</v>
      </c>
    </row>
    <row r="85" spans="1:10" ht="15" customHeight="1" x14ac:dyDescent="0.3">
      <c r="A85" s="167" t="s">
        <v>2521</v>
      </c>
      <c r="B85" s="33" t="s">
        <v>2522</v>
      </c>
      <c r="C85" s="33" t="s">
        <v>2179</v>
      </c>
      <c r="D85" t="str">
        <f t="shared" si="1"/>
        <v>PAUT</v>
      </c>
      <c r="E85" t="s">
        <v>2614</v>
      </c>
      <c r="F85" s="170" t="s">
        <v>2615</v>
      </c>
      <c r="G85" s="170" t="s">
        <v>2614</v>
      </c>
      <c r="H85" s="171" t="s">
        <v>2523</v>
      </c>
      <c r="I85" s="171" t="s">
        <v>2523</v>
      </c>
      <c r="J85" s="171" t="s">
        <v>2523</v>
      </c>
    </row>
    <row r="86" spans="1:10" ht="15" customHeight="1" x14ac:dyDescent="0.3">
      <c r="A86" s="167" t="s">
        <v>2521</v>
      </c>
      <c r="B86" s="33" t="s">
        <v>2522</v>
      </c>
      <c r="C86" s="33" t="s">
        <v>2179</v>
      </c>
      <c r="D86" t="str">
        <f t="shared" si="1"/>
        <v>PAUT</v>
      </c>
      <c r="E86" t="s">
        <v>2614</v>
      </c>
      <c r="F86" s="33" t="s">
        <v>2615</v>
      </c>
      <c r="G86" s="33" t="s">
        <v>2523</v>
      </c>
      <c r="H86" s="33" t="s">
        <v>2616</v>
      </c>
      <c r="I86" s="33" t="s">
        <v>2617</v>
      </c>
      <c r="J86" s="33" t="s">
        <v>2523</v>
      </c>
    </row>
    <row r="87" spans="1:10" ht="15" customHeight="1" x14ac:dyDescent="0.3">
      <c r="A87" s="167" t="s">
        <v>2521</v>
      </c>
      <c r="B87" s="33" t="s">
        <v>2522</v>
      </c>
      <c r="C87" s="33" t="s">
        <v>2179</v>
      </c>
      <c r="D87" t="str">
        <f t="shared" si="1"/>
        <v>PAUT</v>
      </c>
      <c r="E87" t="s">
        <v>2614</v>
      </c>
      <c r="F87" s="33" t="s">
        <v>2615</v>
      </c>
      <c r="G87" s="33" t="s">
        <v>2523</v>
      </c>
      <c r="H87" s="33" t="s">
        <v>2618</v>
      </c>
      <c r="I87" s="33" t="s">
        <v>2617</v>
      </c>
      <c r="J87" s="33" t="s">
        <v>2523</v>
      </c>
    </row>
    <row r="88" spans="1:10" ht="15" customHeight="1" x14ac:dyDescent="0.3">
      <c r="A88" s="167" t="s">
        <v>2521</v>
      </c>
      <c r="B88" s="33" t="s">
        <v>2522</v>
      </c>
      <c r="C88" s="33" t="s">
        <v>2619</v>
      </c>
      <c r="D88" t="str">
        <f t="shared" si="1"/>
        <v>PA__</v>
      </c>
      <c r="E88" t="s">
        <v>2620</v>
      </c>
      <c r="F88" s="170" t="s">
        <v>2621</v>
      </c>
      <c r="G88" s="170" t="s">
        <v>2620</v>
      </c>
      <c r="H88" s="171" t="s">
        <v>2523</v>
      </c>
      <c r="I88" s="171" t="s">
        <v>2523</v>
      </c>
      <c r="J88" s="171" t="s">
        <v>2523</v>
      </c>
    </row>
    <row r="89" spans="1:10" ht="15" customHeight="1" x14ac:dyDescent="0.3">
      <c r="A89" s="167" t="s">
        <v>2521</v>
      </c>
      <c r="B89" s="33" t="s">
        <v>2522</v>
      </c>
      <c r="C89" s="33" t="s">
        <v>2132</v>
      </c>
      <c r="D89" t="str">
        <f t="shared" si="1"/>
        <v>PAPT</v>
      </c>
      <c r="E89" t="s">
        <v>2620</v>
      </c>
      <c r="F89" s="33" t="s">
        <v>2622</v>
      </c>
      <c r="G89" s="33" t="s">
        <v>2523</v>
      </c>
      <c r="H89" s="33" t="s">
        <v>2623</v>
      </c>
      <c r="I89" s="33" t="s">
        <v>2624</v>
      </c>
      <c r="J89" s="33" t="s">
        <v>2625</v>
      </c>
    </row>
    <row r="90" spans="1:10" ht="15" customHeight="1" x14ac:dyDescent="0.3">
      <c r="A90" s="167" t="s">
        <v>2521</v>
      </c>
      <c r="B90" s="33" t="s">
        <v>2522</v>
      </c>
      <c r="C90" s="33" t="s">
        <v>2130</v>
      </c>
      <c r="D90" t="str">
        <f t="shared" si="1"/>
        <v>PAPP</v>
      </c>
      <c r="E90" t="s">
        <v>2620</v>
      </c>
      <c r="F90" s="33" t="s">
        <v>2626</v>
      </c>
      <c r="G90" s="33" t="s">
        <v>2523</v>
      </c>
      <c r="H90" s="33" t="s">
        <v>2627</v>
      </c>
      <c r="I90" s="33" t="s">
        <v>2624</v>
      </c>
      <c r="J90" s="33" t="s">
        <v>2628</v>
      </c>
    </row>
    <row r="91" spans="1:10" ht="15" customHeight="1" x14ac:dyDescent="0.3">
      <c r="A91" s="167" t="s">
        <v>2521</v>
      </c>
      <c r="B91" s="33" t="s">
        <v>2522</v>
      </c>
      <c r="C91" s="33" t="s">
        <v>2130</v>
      </c>
      <c r="D91" t="str">
        <f t="shared" si="1"/>
        <v>PAPP</v>
      </c>
      <c r="E91" t="s">
        <v>2620</v>
      </c>
      <c r="F91" s="33" t="s">
        <v>2626</v>
      </c>
      <c r="G91" s="33" t="s">
        <v>2523</v>
      </c>
      <c r="H91" s="33" t="s">
        <v>2629</v>
      </c>
      <c r="I91" s="33" t="s">
        <v>2624</v>
      </c>
      <c r="J91" s="33" t="s">
        <v>2630</v>
      </c>
    </row>
    <row r="92" spans="1:10" ht="15" customHeight="1" x14ac:dyDescent="0.3">
      <c r="A92" s="167" t="s">
        <v>2521</v>
      </c>
      <c r="B92" s="33" t="s">
        <v>2522</v>
      </c>
      <c r="C92" s="33" t="s">
        <v>2631</v>
      </c>
      <c r="D92" t="str">
        <f t="shared" si="1"/>
        <v>PAPX</v>
      </c>
      <c r="E92" t="s">
        <v>2620</v>
      </c>
      <c r="F92" s="33" t="s">
        <v>2632</v>
      </c>
      <c r="G92" s="33" t="s">
        <v>2523</v>
      </c>
      <c r="H92" s="33" t="s">
        <v>2633</v>
      </c>
      <c r="I92" s="33" t="s">
        <v>2624</v>
      </c>
      <c r="J92" s="33" t="s">
        <v>2634</v>
      </c>
    </row>
    <row r="93" spans="1:10" ht="15" customHeight="1" x14ac:dyDescent="0.3">
      <c r="A93" s="167" t="s">
        <v>2521</v>
      </c>
      <c r="B93" s="33" t="s">
        <v>2522</v>
      </c>
      <c r="C93" s="33" t="s">
        <v>2128</v>
      </c>
      <c r="D93" t="str">
        <f t="shared" si="1"/>
        <v>PAPF</v>
      </c>
      <c r="E93" t="s">
        <v>2620</v>
      </c>
      <c r="F93" s="33" t="s">
        <v>2635</v>
      </c>
      <c r="G93" s="33" t="s">
        <v>2523</v>
      </c>
      <c r="H93" s="33" t="s">
        <v>2636</v>
      </c>
      <c r="I93" s="33" t="s">
        <v>2624</v>
      </c>
      <c r="J93" s="33" t="s">
        <v>2523</v>
      </c>
    </row>
    <row r="94" spans="1:10" ht="15" customHeight="1" x14ac:dyDescent="0.3">
      <c r="A94" s="167" t="s">
        <v>2521</v>
      </c>
      <c r="B94" s="33" t="s">
        <v>2522</v>
      </c>
      <c r="C94" s="33" t="s">
        <v>2007</v>
      </c>
      <c r="D94" t="str">
        <f t="shared" si="1"/>
        <v>PABT</v>
      </c>
      <c r="E94" t="s">
        <v>2637</v>
      </c>
      <c r="F94" s="170" t="s">
        <v>2638</v>
      </c>
      <c r="G94" s="170" t="s">
        <v>2637</v>
      </c>
      <c r="H94" s="171" t="s">
        <v>2523</v>
      </c>
      <c r="I94" s="171" t="s">
        <v>2523</v>
      </c>
      <c r="J94" s="171" t="s">
        <v>2523</v>
      </c>
    </row>
    <row r="95" spans="1:10" ht="15" customHeight="1" x14ac:dyDescent="0.3">
      <c r="A95" s="167" t="s">
        <v>2521</v>
      </c>
      <c r="B95" s="33" t="s">
        <v>2522</v>
      </c>
      <c r="C95" s="33" t="s">
        <v>2007</v>
      </c>
      <c r="D95" t="str">
        <f t="shared" si="1"/>
        <v>PABT</v>
      </c>
      <c r="E95" t="s">
        <v>2637</v>
      </c>
      <c r="F95" s="33" t="s">
        <v>2638</v>
      </c>
      <c r="G95" s="33" t="s">
        <v>2523</v>
      </c>
      <c r="H95" s="33" t="s">
        <v>2639</v>
      </c>
      <c r="I95" s="33" t="s">
        <v>2640</v>
      </c>
      <c r="J95" s="33" t="s">
        <v>2523</v>
      </c>
    </row>
    <row r="96" spans="1:10" ht="15" customHeight="1" x14ac:dyDescent="0.3">
      <c r="A96" s="167" t="s">
        <v>2521</v>
      </c>
      <c r="B96" s="33" t="s">
        <v>2522</v>
      </c>
      <c r="C96" s="33" t="s">
        <v>1995</v>
      </c>
      <c r="D96" t="str">
        <f t="shared" si="1"/>
        <v>PABP</v>
      </c>
      <c r="E96" t="s">
        <v>2232</v>
      </c>
      <c r="F96" s="170" t="s">
        <v>2641</v>
      </c>
      <c r="G96" s="170" t="s">
        <v>2232</v>
      </c>
      <c r="H96" s="171" t="s">
        <v>2523</v>
      </c>
      <c r="I96" s="171" t="s">
        <v>2523</v>
      </c>
      <c r="J96" s="171" t="s">
        <v>2523</v>
      </c>
    </row>
    <row r="97" spans="1:10" ht="15" customHeight="1" x14ac:dyDescent="0.3">
      <c r="A97" s="167" t="s">
        <v>2521</v>
      </c>
      <c r="B97" s="33" t="s">
        <v>2522</v>
      </c>
      <c r="C97" s="33" t="s">
        <v>1995</v>
      </c>
      <c r="D97" t="str">
        <f t="shared" si="1"/>
        <v>PABP</v>
      </c>
      <c r="E97" t="s">
        <v>2232</v>
      </c>
      <c r="F97" s="33" t="s">
        <v>2641</v>
      </c>
      <c r="G97" s="33" t="s">
        <v>2523</v>
      </c>
      <c r="H97" s="33" t="s">
        <v>2642</v>
      </c>
      <c r="I97" s="33" t="s">
        <v>2643</v>
      </c>
      <c r="J97" s="33" t="s">
        <v>2523</v>
      </c>
    </row>
    <row r="98" spans="1:10" ht="15" customHeight="1" x14ac:dyDescent="0.3">
      <c r="A98" s="167" t="s">
        <v>2521</v>
      </c>
      <c r="B98" s="33" t="s">
        <v>2522</v>
      </c>
      <c r="C98" s="33" t="s">
        <v>1995</v>
      </c>
      <c r="D98" t="str">
        <f t="shared" si="1"/>
        <v>PABP</v>
      </c>
      <c r="E98" t="s">
        <v>2232</v>
      </c>
      <c r="F98" s="33" t="s">
        <v>2641</v>
      </c>
      <c r="G98" s="33" t="s">
        <v>2523</v>
      </c>
      <c r="H98" s="33" t="s">
        <v>2644</v>
      </c>
      <c r="I98" s="33" t="s">
        <v>2643</v>
      </c>
      <c r="J98" s="33" t="s">
        <v>2523</v>
      </c>
    </row>
    <row r="99" spans="1:10" ht="15" customHeight="1" x14ac:dyDescent="0.3">
      <c r="A99" s="167" t="s">
        <v>2521</v>
      </c>
      <c r="B99" s="33" t="s">
        <v>2522</v>
      </c>
      <c r="C99" s="33" t="s">
        <v>2645</v>
      </c>
      <c r="D99" t="str">
        <f t="shared" si="1"/>
        <v>PABZ</v>
      </c>
      <c r="E99" t="s">
        <v>2646</v>
      </c>
      <c r="F99" s="170" t="s">
        <v>2647</v>
      </c>
      <c r="G99" s="170" t="s">
        <v>2646</v>
      </c>
      <c r="H99" s="171" t="s">
        <v>2523</v>
      </c>
      <c r="I99" s="171" t="s">
        <v>2523</v>
      </c>
      <c r="J99" s="171" t="s">
        <v>2523</v>
      </c>
    </row>
    <row r="100" spans="1:10" ht="15" customHeight="1" x14ac:dyDescent="0.3">
      <c r="A100" s="167" t="s">
        <v>2521</v>
      </c>
      <c r="B100" s="33" t="s">
        <v>2522</v>
      </c>
      <c r="C100" s="33" t="s">
        <v>2645</v>
      </c>
      <c r="D100" t="str">
        <f t="shared" si="1"/>
        <v>PABZ</v>
      </c>
      <c r="E100" t="s">
        <v>2646</v>
      </c>
      <c r="F100" s="33" t="s">
        <v>2647</v>
      </c>
      <c r="G100" s="33" t="s">
        <v>2523</v>
      </c>
      <c r="H100" s="33" t="s">
        <v>2648</v>
      </c>
      <c r="I100" s="33" t="s">
        <v>2649</v>
      </c>
      <c r="J100" s="33" t="s">
        <v>2523</v>
      </c>
    </row>
    <row r="101" spans="1:10" ht="15" customHeight="1" x14ac:dyDescent="0.3">
      <c r="A101" s="167" t="s">
        <v>2521</v>
      </c>
      <c r="B101" s="33" t="s">
        <v>2522</v>
      </c>
      <c r="C101" s="33" t="s">
        <v>2272</v>
      </c>
      <c r="D101" t="str">
        <f t="shared" si="1"/>
        <v>PASK</v>
      </c>
      <c r="E101" t="s">
        <v>2650</v>
      </c>
      <c r="F101" s="170" t="s">
        <v>2651</v>
      </c>
      <c r="G101" s="170" t="s">
        <v>2650</v>
      </c>
      <c r="H101" s="171" t="s">
        <v>2523</v>
      </c>
      <c r="I101" s="171" t="s">
        <v>2523</v>
      </c>
      <c r="J101" s="171" t="s">
        <v>2523</v>
      </c>
    </row>
    <row r="102" spans="1:10" ht="15" customHeight="1" x14ac:dyDescent="0.3">
      <c r="A102" s="167" t="s">
        <v>2521</v>
      </c>
      <c r="B102" s="33" t="s">
        <v>2522</v>
      </c>
      <c r="C102" s="33" t="s">
        <v>2272</v>
      </c>
      <c r="D102" t="str">
        <f t="shared" si="1"/>
        <v>PASK</v>
      </c>
      <c r="E102" t="s">
        <v>2650</v>
      </c>
      <c r="F102" s="33" t="s">
        <v>2651</v>
      </c>
      <c r="G102" s="33" t="s">
        <v>2523</v>
      </c>
      <c r="H102" s="172" t="s">
        <v>2652</v>
      </c>
      <c r="I102" s="33" t="s">
        <v>2653</v>
      </c>
      <c r="J102" s="172" t="s">
        <v>2654</v>
      </c>
    </row>
    <row r="103" spans="1:10" ht="15" customHeight="1" x14ac:dyDescent="0.3">
      <c r="A103" s="167" t="s">
        <v>2521</v>
      </c>
      <c r="B103" s="33" t="s">
        <v>2522</v>
      </c>
      <c r="C103" s="33" t="s">
        <v>2104</v>
      </c>
      <c r="D103" t="str">
        <f t="shared" si="1"/>
        <v>PAMP</v>
      </c>
      <c r="E103" t="s">
        <v>2655</v>
      </c>
      <c r="F103" s="170" t="s">
        <v>2656</v>
      </c>
      <c r="G103" s="170" t="s">
        <v>2655</v>
      </c>
      <c r="H103" s="171" t="s">
        <v>2523</v>
      </c>
      <c r="I103" s="171" t="s">
        <v>2523</v>
      </c>
      <c r="J103" s="171" t="s">
        <v>2523</v>
      </c>
    </row>
    <row r="104" spans="1:10" ht="15" customHeight="1" x14ac:dyDescent="0.3">
      <c r="A104" s="167" t="s">
        <v>2521</v>
      </c>
      <c r="B104" s="33" t="s">
        <v>2522</v>
      </c>
      <c r="C104" s="33" t="s">
        <v>2104</v>
      </c>
      <c r="D104" t="str">
        <f t="shared" si="1"/>
        <v>PAMP</v>
      </c>
      <c r="E104" t="s">
        <v>2655</v>
      </c>
      <c r="F104" s="33" t="s">
        <v>2656</v>
      </c>
      <c r="G104" s="33" t="s">
        <v>2523</v>
      </c>
      <c r="H104" s="33" t="s">
        <v>2657</v>
      </c>
      <c r="I104" s="33" t="s">
        <v>2658</v>
      </c>
      <c r="J104" s="33" t="s">
        <v>2523</v>
      </c>
    </row>
    <row r="105" spans="1:10" ht="15" customHeight="1" x14ac:dyDescent="0.3">
      <c r="A105" s="167" t="s">
        <v>2521</v>
      </c>
      <c r="B105" s="33" t="s">
        <v>2522</v>
      </c>
      <c r="C105" s="33" t="s">
        <v>2025</v>
      </c>
      <c r="D105" t="str">
        <f t="shared" si="1"/>
        <v>PACA</v>
      </c>
      <c r="E105" t="s">
        <v>2659</v>
      </c>
      <c r="F105" s="170" t="s">
        <v>2660</v>
      </c>
      <c r="G105" s="170" t="s">
        <v>2659</v>
      </c>
      <c r="H105" s="171" t="s">
        <v>2523</v>
      </c>
      <c r="I105" s="171" t="s">
        <v>2523</v>
      </c>
      <c r="J105" s="171" t="s">
        <v>2523</v>
      </c>
    </row>
    <row r="106" spans="1:10" ht="15" customHeight="1" x14ac:dyDescent="0.3">
      <c r="A106" s="167" t="s">
        <v>2521</v>
      </c>
      <c r="B106" s="33" t="s">
        <v>2522</v>
      </c>
      <c r="C106" s="33" t="s">
        <v>2025</v>
      </c>
      <c r="D106" t="str">
        <f t="shared" si="1"/>
        <v>PACA</v>
      </c>
      <c r="E106" t="s">
        <v>2659</v>
      </c>
      <c r="F106" s="33" t="s">
        <v>2660</v>
      </c>
      <c r="G106" s="33" t="s">
        <v>2523</v>
      </c>
      <c r="H106" s="33" t="s">
        <v>2661</v>
      </c>
      <c r="I106" s="33" t="s">
        <v>2662</v>
      </c>
      <c r="J106" s="33" t="s">
        <v>2523</v>
      </c>
    </row>
    <row r="107" spans="1:10" ht="15" customHeight="1" x14ac:dyDescent="0.3">
      <c r="A107" s="167" t="s">
        <v>2521</v>
      </c>
      <c r="B107" s="33" t="s">
        <v>2522</v>
      </c>
      <c r="C107" s="33" t="s">
        <v>2124</v>
      </c>
      <c r="D107" t="str">
        <f t="shared" si="1"/>
        <v>PAMV</v>
      </c>
      <c r="E107" t="s">
        <v>2663</v>
      </c>
      <c r="F107" s="170" t="s">
        <v>2664</v>
      </c>
      <c r="G107" s="170" t="s">
        <v>2663</v>
      </c>
      <c r="H107" s="171" t="s">
        <v>2523</v>
      </c>
      <c r="I107" s="171" t="s">
        <v>2523</v>
      </c>
      <c r="J107" s="171" t="s">
        <v>2523</v>
      </c>
    </row>
    <row r="108" spans="1:10" ht="15" customHeight="1" x14ac:dyDescent="0.3">
      <c r="A108" s="167" t="s">
        <v>2521</v>
      </c>
      <c r="B108" s="33" t="s">
        <v>2522</v>
      </c>
      <c r="C108" s="33" t="s">
        <v>2124</v>
      </c>
      <c r="D108" t="str">
        <f t="shared" si="1"/>
        <v>PAMV</v>
      </c>
      <c r="E108" t="s">
        <v>2663</v>
      </c>
      <c r="F108" s="33" t="s">
        <v>2664</v>
      </c>
      <c r="G108" s="33" t="s">
        <v>2523</v>
      </c>
      <c r="H108" s="33" t="s">
        <v>2665</v>
      </c>
      <c r="I108" s="33" t="s">
        <v>2666</v>
      </c>
      <c r="J108" s="33" t="s">
        <v>2523</v>
      </c>
    </row>
    <row r="109" spans="1:10" ht="15" customHeight="1" x14ac:dyDescent="0.3">
      <c r="A109" s="167" t="s">
        <v>2521</v>
      </c>
      <c r="B109" s="33" t="s">
        <v>2522</v>
      </c>
      <c r="C109" s="33" t="s">
        <v>2124</v>
      </c>
      <c r="D109" t="str">
        <f t="shared" si="1"/>
        <v>PAMV</v>
      </c>
      <c r="E109" t="s">
        <v>2663</v>
      </c>
      <c r="F109" s="33" t="s">
        <v>2664</v>
      </c>
      <c r="G109" s="33" t="s">
        <v>2523</v>
      </c>
      <c r="H109" s="33" t="s">
        <v>2665</v>
      </c>
      <c r="I109" s="33" t="s">
        <v>2667</v>
      </c>
      <c r="J109" s="33" t="s">
        <v>2523</v>
      </c>
    </row>
    <row r="110" spans="1:10" ht="15" customHeight="1" x14ac:dyDescent="0.3">
      <c r="A110" s="167" t="s">
        <v>2521</v>
      </c>
      <c r="B110" s="33" t="s">
        <v>2522</v>
      </c>
      <c r="C110" s="33" t="s">
        <v>2124</v>
      </c>
      <c r="D110" t="str">
        <f t="shared" si="1"/>
        <v>PAMV</v>
      </c>
      <c r="E110" t="s">
        <v>2663</v>
      </c>
      <c r="F110" s="33" t="s">
        <v>2664</v>
      </c>
      <c r="G110" s="33" t="s">
        <v>2523</v>
      </c>
      <c r="H110" s="33" t="s">
        <v>2668</v>
      </c>
      <c r="I110" s="33" t="s">
        <v>2666</v>
      </c>
      <c r="J110" s="33" t="s">
        <v>2523</v>
      </c>
    </row>
    <row r="111" spans="1:10" ht="15" customHeight="1" x14ac:dyDescent="0.3">
      <c r="A111" s="167" t="s">
        <v>2521</v>
      </c>
      <c r="B111" s="33" t="s">
        <v>2522</v>
      </c>
      <c r="C111" s="33" t="s">
        <v>2124</v>
      </c>
      <c r="D111" t="str">
        <f t="shared" si="1"/>
        <v>PAMV</v>
      </c>
      <c r="E111" t="s">
        <v>2663</v>
      </c>
      <c r="F111" s="33" t="s">
        <v>2664</v>
      </c>
      <c r="G111" s="33" t="s">
        <v>2523</v>
      </c>
      <c r="H111" s="33" t="s">
        <v>2668</v>
      </c>
      <c r="I111" s="33" t="s">
        <v>2667</v>
      </c>
      <c r="J111" s="33" t="s">
        <v>2523</v>
      </c>
    </row>
    <row r="112" spans="1:10" ht="15" customHeight="1" x14ac:dyDescent="0.3">
      <c r="A112" s="167" t="s">
        <v>2521</v>
      </c>
      <c r="B112" s="33" t="s">
        <v>2522</v>
      </c>
      <c r="C112" s="33" t="s">
        <v>2124</v>
      </c>
      <c r="D112" t="str">
        <f t="shared" si="1"/>
        <v>PAMV</v>
      </c>
      <c r="E112" t="s">
        <v>2663</v>
      </c>
      <c r="F112" s="33" t="s">
        <v>2664</v>
      </c>
      <c r="G112" s="33" t="s">
        <v>2523</v>
      </c>
      <c r="H112" s="33" t="s">
        <v>2669</v>
      </c>
      <c r="I112" s="33" t="s">
        <v>2666</v>
      </c>
      <c r="J112" s="33" t="s">
        <v>2523</v>
      </c>
    </row>
    <row r="113" spans="1:10" ht="15" customHeight="1" x14ac:dyDescent="0.3">
      <c r="A113" s="167" t="s">
        <v>2521</v>
      </c>
      <c r="B113" s="33" t="s">
        <v>2522</v>
      </c>
      <c r="C113" s="33" t="s">
        <v>2124</v>
      </c>
      <c r="D113" t="str">
        <f t="shared" si="1"/>
        <v>PAMV</v>
      </c>
      <c r="E113" t="s">
        <v>2663</v>
      </c>
      <c r="F113" s="33" t="s">
        <v>2664</v>
      </c>
      <c r="G113" s="33" t="s">
        <v>2523</v>
      </c>
      <c r="H113" s="33" t="s">
        <v>2669</v>
      </c>
      <c r="I113" s="33" t="s">
        <v>2667</v>
      </c>
      <c r="J113" s="33" t="s">
        <v>2523</v>
      </c>
    </row>
    <row r="114" spans="1:10" ht="15" customHeight="1" x14ac:dyDescent="0.3">
      <c r="A114" s="167" t="s">
        <v>2521</v>
      </c>
      <c r="B114" s="33" t="s">
        <v>2522</v>
      </c>
      <c r="C114" s="33" t="s">
        <v>2124</v>
      </c>
      <c r="D114" t="str">
        <f t="shared" si="1"/>
        <v>PAMV</v>
      </c>
      <c r="E114" t="s">
        <v>2663</v>
      </c>
      <c r="F114" s="33" t="s">
        <v>2664</v>
      </c>
      <c r="G114" s="33" t="s">
        <v>2523</v>
      </c>
      <c r="H114" s="33" t="s">
        <v>2670</v>
      </c>
      <c r="I114" s="33" t="s">
        <v>2666</v>
      </c>
      <c r="J114" s="33" t="s">
        <v>2523</v>
      </c>
    </row>
    <row r="115" spans="1:10" ht="15" customHeight="1" x14ac:dyDescent="0.3">
      <c r="A115" s="167" t="s">
        <v>2521</v>
      </c>
      <c r="B115" s="33" t="s">
        <v>2522</v>
      </c>
      <c r="C115" s="33" t="s">
        <v>2124</v>
      </c>
      <c r="D115" t="str">
        <f t="shared" si="1"/>
        <v>PAMV</v>
      </c>
      <c r="E115" t="s">
        <v>2663</v>
      </c>
      <c r="F115" s="33" t="s">
        <v>2664</v>
      </c>
      <c r="G115" s="33" t="s">
        <v>2523</v>
      </c>
      <c r="H115" s="33" t="s">
        <v>2670</v>
      </c>
      <c r="I115" s="33" t="s">
        <v>2667</v>
      </c>
      <c r="J115" s="33" t="s">
        <v>2523</v>
      </c>
    </row>
    <row r="116" spans="1:10" ht="15" customHeight="1" x14ac:dyDescent="0.3">
      <c r="A116" s="167" t="s">
        <v>2521</v>
      </c>
      <c r="B116" s="33" t="s">
        <v>2522</v>
      </c>
      <c r="C116" s="33" t="s">
        <v>2124</v>
      </c>
      <c r="D116" t="str">
        <f t="shared" si="1"/>
        <v>PAMV</v>
      </c>
      <c r="E116" t="s">
        <v>2663</v>
      </c>
      <c r="F116" s="33" t="s">
        <v>2664</v>
      </c>
      <c r="G116" s="33" t="s">
        <v>2523</v>
      </c>
      <c r="H116" s="33" t="s">
        <v>2671</v>
      </c>
      <c r="I116" s="33" t="s">
        <v>2666</v>
      </c>
      <c r="J116" s="33" t="s">
        <v>2523</v>
      </c>
    </row>
    <row r="117" spans="1:10" ht="15" customHeight="1" x14ac:dyDescent="0.3">
      <c r="A117" s="167" t="s">
        <v>2521</v>
      </c>
      <c r="B117" s="33" t="s">
        <v>2522</v>
      </c>
      <c r="C117" s="33" t="s">
        <v>2124</v>
      </c>
      <c r="D117" t="str">
        <f t="shared" si="1"/>
        <v>PAMV</v>
      </c>
      <c r="E117" t="s">
        <v>2663</v>
      </c>
      <c r="F117" s="33" t="s">
        <v>2664</v>
      </c>
      <c r="G117" s="33" t="s">
        <v>2523</v>
      </c>
      <c r="H117" s="33" t="s">
        <v>2671</v>
      </c>
      <c r="I117" s="33" t="s">
        <v>2667</v>
      </c>
      <c r="J117" s="33" t="s">
        <v>2523</v>
      </c>
    </row>
    <row r="118" spans="1:10" ht="15" customHeight="1" x14ac:dyDescent="0.3">
      <c r="A118" s="167" t="s">
        <v>2521</v>
      </c>
      <c r="B118" s="33" t="s">
        <v>2522</v>
      </c>
      <c r="C118" s="33" t="s">
        <v>2124</v>
      </c>
      <c r="D118" t="str">
        <f t="shared" si="1"/>
        <v>PAMV</v>
      </c>
      <c r="E118" t="s">
        <v>2663</v>
      </c>
      <c r="F118" s="33" t="s">
        <v>2664</v>
      </c>
      <c r="G118" s="33" t="s">
        <v>2523</v>
      </c>
      <c r="H118" s="33" t="s">
        <v>2672</v>
      </c>
      <c r="I118" s="33" t="s">
        <v>2666</v>
      </c>
      <c r="J118" s="33" t="s">
        <v>2523</v>
      </c>
    </row>
    <row r="119" spans="1:10" ht="15" customHeight="1" x14ac:dyDescent="0.3">
      <c r="A119" s="167" t="s">
        <v>2521</v>
      </c>
      <c r="B119" s="33" t="s">
        <v>2522</v>
      </c>
      <c r="C119" s="33" t="s">
        <v>2124</v>
      </c>
      <c r="D119" t="str">
        <f t="shared" si="1"/>
        <v>PAMV</v>
      </c>
      <c r="E119" t="s">
        <v>2663</v>
      </c>
      <c r="F119" s="33" t="s">
        <v>2664</v>
      </c>
      <c r="G119" s="33" t="s">
        <v>2523</v>
      </c>
      <c r="H119" s="33" t="s">
        <v>2672</v>
      </c>
      <c r="I119" s="33" t="s">
        <v>2667</v>
      </c>
      <c r="J119" s="33" t="s">
        <v>2523</v>
      </c>
    </row>
    <row r="120" spans="1:10" ht="15" customHeight="1" x14ac:dyDescent="0.3">
      <c r="A120" s="167" t="s">
        <v>2521</v>
      </c>
      <c r="B120" s="33" t="s">
        <v>2522</v>
      </c>
      <c r="C120" s="33" t="s">
        <v>2124</v>
      </c>
      <c r="D120" t="str">
        <f t="shared" si="1"/>
        <v>PAMV</v>
      </c>
      <c r="E120" t="s">
        <v>2663</v>
      </c>
      <c r="F120" s="33" t="s">
        <v>2664</v>
      </c>
      <c r="G120" s="33" t="s">
        <v>2523</v>
      </c>
      <c r="H120" s="33" t="s">
        <v>2673</v>
      </c>
      <c r="I120" s="33" t="s">
        <v>2666</v>
      </c>
      <c r="J120" s="33" t="s">
        <v>2523</v>
      </c>
    </row>
    <row r="121" spans="1:10" ht="15" customHeight="1" x14ac:dyDescent="0.3">
      <c r="A121" s="167" t="s">
        <v>2521</v>
      </c>
      <c r="B121" s="33" t="s">
        <v>2522</v>
      </c>
      <c r="C121" s="33" t="s">
        <v>2124</v>
      </c>
      <c r="D121" t="str">
        <f t="shared" si="1"/>
        <v>PAMV</v>
      </c>
      <c r="E121" t="s">
        <v>2663</v>
      </c>
      <c r="F121" s="33" t="s">
        <v>2664</v>
      </c>
      <c r="G121" s="33" t="s">
        <v>2523</v>
      </c>
      <c r="H121" s="33" t="s">
        <v>2673</v>
      </c>
      <c r="I121" s="33" t="s">
        <v>2667</v>
      </c>
      <c r="J121" s="33" t="s">
        <v>2523</v>
      </c>
    </row>
    <row r="122" spans="1:10" ht="15" customHeight="1" x14ac:dyDescent="0.3">
      <c r="A122" s="167" t="s">
        <v>2521</v>
      </c>
      <c r="B122" s="33" t="s">
        <v>2522</v>
      </c>
      <c r="C122" s="33" t="s">
        <v>2124</v>
      </c>
      <c r="D122" t="str">
        <f t="shared" si="1"/>
        <v>PAMV</v>
      </c>
      <c r="E122" t="s">
        <v>2663</v>
      </c>
      <c r="F122" s="33" t="s">
        <v>2664</v>
      </c>
      <c r="G122" s="33" t="s">
        <v>2523</v>
      </c>
      <c r="H122" s="33" t="s">
        <v>2674</v>
      </c>
      <c r="I122" s="33" t="s">
        <v>2666</v>
      </c>
      <c r="J122" s="33" t="s">
        <v>2523</v>
      </c>
    </row>
    <row r="123" spans="1:10" ht="15" customHeight="1" x14ac:dyDescent="0.3">
      <c r="A123" s="167" t="s">
        <v>2521</v>
      </c>
      <c r="B123" s="33" t="s">
        <v>2522</v>
      </c>
      <c r="C123" s="33" t="s">
        <v>2126</v>
      </c>
      <c r="D123" t="str">
        <f t="shared" si="1"/>
        <v>PAMW</v>
      </c>
      <c r="E123" t="s">
        <v>2675</v>
      </c>
      <c r="F123" s="170" t="s">
        <v>2676</v>
      </c>
      <c r="G123" s="170" t="s">
        <v>2675</v>
      </c>
      <c r="H123" s="170" t="s">
        <v>2523</v>
      </c>
      <c r="I123" s="171" t="s">
        <v>2523</v>
      </c>
      <c r="J123" s="171" t="s">
        <v>2523</v>
      </c>
    </row>
    <row r="124" spans="1:10" ht="15" customHeight="1" x14ac:dyDescent="0.3">
      <c r="A124" s="167" t="s">
        <v>2521</v>
      </c>
      <c r="B124" s="33" t="s">
        <v>2522</v>
      </c>
      <c r="C124" s="33" t="s">
        <v>2126</v>
      </c>
      <c r="D124" t="str">
        <f t="shared" si="1"/>
        <v>PAMW</v>
      </c>
      <c r="E124" t="s">
        <v>2675</v>
      </c>
      <c r="F124" s="33" t="s">
        <v>2676</v>
      </c>
      <c r="G124" s="33" t="s">
        <v>2523</v>
      </c>
      <c r="H124" s="33" t="s">
        <v>2677</v>
      </c>
      <c r="I124" s="33" t="s">
        <v>2667</v>
      </c>
      <c r="J124" s="33" t="s">
        <v>2523</v>
      </c>
    </row>
    <row r="125" spans="1:10" ht="15" customHeight="1" x14ac:dyDescent="0.3">
      <c r="A125" s="167" t="s">
        <v>2521</v>
      </c>
      <c r="B125" s="33" t="s">
        <v>2522</v>
      </c>
      <c r="C125" s="33" t="s">
        <v>2126</v>
      </c>
      <c r="D125" t="str">
        <f t="shared" si="1"/>
        <v>PAMW</v>
      </c>
      <c r="E125" t="s">
        <v>2675</v>
      </c>
      <c r="F125" s="33" t="s">
        <v>2676</v>
      </c>
      <c r="G125" s="33" t="s">
        <v>2523</v>
      </c>
      <c r="H125" s="33" t="s">
        <v>2678</v>
      </c>
      <c r="I125" s="33" t="s">
        <v>2667</v>
      </c>
      <c r="J125" s="33" t="s">
        <v>2523</v>
      </c>
    </row>
    <row r="126" spans="1:10" ht="15" customHeight="1" x14ac:dyDescent="0.3">
      <c r="A126" s="167" t="s">
        <v>2521</v>
      </c>
      <c r="B126" s="33" t="s">
        <v>2522</v>
      </c>
      <c r="C126" s="33" t="s">
        <v>2126</v>
      </c>
      <c r="D126" t="str">
        <f t="shared" si="1"/>
        <v>PAMW</v>
      </c>
      <c r="E126" t="s">
        <v>2675</v>
      </c>
      <c r="F126" s="33" t="s">
        <v>2676</v>
      </c>
      <c r="G126" s="33" t="s">
        <v>2523</v>
      </c>
      <c r="H126" s="33" t="s">
        <v>2679</v>
      </c>
      <c r="I126" s="33" t="s">
        <v>2666</v>
      </c>
      <c r="J126" s="33" t="s">
        <v>2523</v>
      </c>
    </row>
    <row r="127" spans="1:10" ht="15" customHeight="1" x14ac:dyDescent="0.3">
      <c r="A127" s="167" t="s">
        <v>2521</v>
      </c>
      <c r="B127" s="33" t="s">
        <v>2522</v>
      </c>
      <c r="C127" s="33" t="s">
        <v>2126</v>
      </c>
      <c r="D127" t="str">
        <f t="shared" si="1"/>
        <v>PAMW</v>
      </c>
      <c r="E127" t="s">
        <v>2675</v>
      </c>
      <c r="F127" s="33" t="s">
        <v>2676</v>
      </c>
      <c r="G127" s="33" t="s">
        <v>2523</v>
      </c>
      <c r="H127" s="33" t="s">
        <v>2679</v>
      </c>
      <c r="I127" s="33" t="s">
        <v>2667</v>
      </c>
      <c r="J127" s="33" t="s">
        <v>2523</v>
      </c>
    </row>
    <row r="128" spans="1:10" ht="15" customHeight="1" x14ac:dyDescent="0.3">
      <c r="A128" s="167" t="s">
        <v>2521</v>
      </c>
      <c r="B128" s="33" t="s">
        <v>2522</v>
      </c>
      <c r="C128" s="33" t="s">
        <v>2094</v>
      </c>
      <c r="D128" t="str">
        <f t="shared" si="1"/>
        <v>PAKB</v>
      </c>
      <c r="E128" t="s">
        <v>2093</v>
      </c>
      <c r="F128" s="170" t="s">
        <v>2680</v>
      </c>
      <c r="G128" s="173" t="s">
        <v>2093</v>
      </c>
      <c r="H128" s="170" t="s">
        <v>2523</v>
      </c>
      <c r="I128" s="171" t="s">
        <v>2523</v>
      </c>
      <c r="J128" s="171" t="s">
        <v>2523</v>
      </c>
    </row>
    <row r="129" spans="1:10" ht="15" customHeight="1" x14ac:dyDescent="0.3">
      <c r="A129" s="167" t="s">
        <v>2521</v>
      </c>
      <c r="B129" s="33" t="s">
        <v>2522</v>
      </c>
      <c r="C129" s="33" t="s">
        <v>2094</v>
      </c>
      <c r="D129" t="str">
        <f t="shared" si="1"/>
        <v>PAKB</v>
      </c>
      <c r="E129" t="s">
        <v>2093</v>
      </c>
      <c r="F129" s="33" t="s">
        <v>2680</v>
      </c>
      <c r="G129" s="33" t="s">
        <v>2523</v>
      </c>
      <c r="H129" s="33" t="s">
        <v>2681</v>
      </c>
      <c r="I129" s="33" t="s">
        <v>2667</v>
      </c>
      <c r="J129" s="33" t="s">
        <v>2523</v>
      </c>
    </row>
    <row r="130" spans="1:10" ht="15" customHeight="1" x14ac:dyDescent="0.3">
      <c r="A130" s="167" t="s">
        <v>2521</v>
      </c>
      <c r="B130" s="33" t="s">
        <v>2522</v>
      </c>
      <c r="C130" s="33" t="s">
        <v>2682</v>
      </c>
      <c r="D130" t="str">
        <f t="shared" si="1"/>
        <v>PAZS</v>
      </c>
      <c r="E130" t="s">
        <v>2683</v>
      </c>
      <c r="F130" s="170" t="s">
        <v>2684</v>
      </c>
      <c r="G130" s="170" t="s">
        <v>2683</v>
      </c>
      <c r="H130" s="174" t="s">
        <v>2523</v>
      </c>
      <c r="I130" s="174" t="s">
        <v>2523</v>
      </c>
      <c r="J130" s="174" t="s">
        <v>2523</v>
      </c>
    </row>
    <row r="131" spans="1:10" ht="15" customHeight="1" x14ac:dyDescent="0.3">
      <c r="A131" s="167" t="s">
        <v>2521</v>
      </c>
      <c r="B131" s="33" t="s">
        <v>2522</v>
      </c>
      <c r="C131" s="33" t="s">
        <v>2682</v>
      </c>
      <c r="D131" t="str">
        <f t="shared" ref="D131:D194" si="2">_xlfn.CONCAT(A131,C131)</f>
        <v>PAZS</v>
      </c>
      <c r="E131" t="s">
        <v>2683</v>
      </c>
      <c r="F131" s="175" t="s">
        <v>2684</v>
      </c>
      <c r="G131" s="175" t="s">
        <v>2523</v>
      </c>
      <c r="H131" s="33" t="s">
        <v>2685</v>
      </c>
      <c r="I131" s="175" t="s">
        <v>2686</v>
      </c>
      <c r="J131" s="175" t="s">
        <v>2523</v>
      </c>
    </row>
    <row r="132" spans="1:10" ht="15" customHeight="1" x14ac:dyDescent="0.3">
      <c r="A132" s="22" t="s">
        <v>2687</v>
      </c>
      <c r="B132" t="s">
        <v>2688</v>
      </c>
      <c r="C132" s="33" t="s">
        <v>2689</v>
      </c>
      <c r="D132" t="str">
        <f t="shared" si="2"/>
        <v>PL</v>
      </c>
      <c r="F132" s="168" t="s">
        <v>2687</v>
      </c>
      <c r="G132" s="168" t="s">
        <v>2688</v>
      </c>
      <c r="H132" s="169" t="s">
        <v>2523</v>
      </c>
      <c r="I132" s="169" t="s">
        <v>2523</v>
      </c>
      <c r="J132" s="169" t="s">
        <v>2523</v>
      </c>
    </row>
    <row r="133" spans="1:10" ht="15" customHeight="1" x14ac:dyDescent="0.3">
      <c r="A133" s="22" t="s">
        <v>2687</v>
      </c>
      <c r="B133" t="s">
        <v>2688</v>
      </c>
      <c r="C133" s="33" t="s">
        <v>2100</v>
      </c>
      <c r="D133" t="str">
        <f t="shared" si="2"/>
        <v>PLMK</v>
      </c>
      <c r="E133" t="s">
        <v>2524</v>
      </c>
      <c r="F133" s="170" t="s">
        <v>2690</v>
      </c>
      <c r="G133" s="170" t="s">
        <v>2524</v>
      </c>
      <c r="H133" s="174" t="s">
        <v>2523</v>
      </c>
      <c r="I133" s="171" t="s">
        <v>2523</v>
      </c>
      <c r="J133" s="171" t="s">
        <v>2523</v>
      </c>
    </row>
    <row r="134" spans="1:10" ht="15" customHeight="1" x14ac:dyDescent="0.3">
      <c r="A134" s="22" t="s">
        <v>2687</v>
      </c>
      <c r="B134" t="s">
        <v>2688</v>
      </c>
      <c r="C134" s="33" t="s">
        <v>2100</v>
      </c>
      <c r="D134" t="str">
        <f t="shared" si="2"/>
        <v>PLMK</v>
      </c>
      <c r="E134" t="s">
        <v>2524</v>
      </c>
      <c r="F134" s="33" t="s">
        <v>2690</v>
      </c>
      <c r="G134" s="33" t="s">
        <v>2523</v>
      </c>
      <c r="H134" s="33" t="s">
        <v>2526</v>
      </c>
      <c r="I134" s="33" t="s">
        <v>2527</v>
      </c>
      <c r="J134" s="33" t="s">
        <v>2523</v>
      </c>
    </row>
    <row r="135" spans="1:10" ht="15" customHeight="1" x14ac:dyDescent="0.3">
      <c r="A135" s="22" t="s">
        <v>2687</v>
      </c>
      <c r="B135" t="s">
        <v>2688</v>
      </c>
      <c r="C135" s="33" t="s">
        <v>2100</v>
      </c>
      <c r="D135" t="str">
        <f t="shared" si="2"/>
        <v>PLMK</v>
      </c>
      <c r="E135" t="s">
        <v>2524</v>
      </c>
      <c r="F135" s="33" t="s">
        <v>2690</v>
      </c>
      <c r="G135" s="33" t="s">
        <v>2523</v>
      </c>
      <c r="H135" s="33" t="s">
        <v>2528</v>
      </c>
      <c r="I135" s="33" t="s">
        <v>2527</v>
      </c>
      <c r="J135" s="33" t="s">
        <v>2523</v>
      </c>
    </row>
    <row r="136" spans="1:10" ht="15" customHeight="1" x14ac:dyDescent="0.3">
      <c r="A136" s="22" t="s">
        <v>2687</v>
      </c>
      <c r="B136" t="s">
        <v>2688</v>
      </c>
      <c r="C136" s="33" t="s">
        <v>2100</v>
      </c>
      <c r="D136" t="str">
        <f t="shared" si="2"/>
        <v>PLMK</v>
      </c>
      <c r="E136" t="s">
        <v>2524</v>
      </c>
      <c r="F136" s="33" t="s">
        <v>2690</v>
      </c>
      <c r="G136" s="33" t="s">
        <v>2523</v>
      </c>
      <c r="H136" s="33" t="s">
        <v>2529</v>
      </c>
      <c r="I136" s="33" t="s">
        <v>2527</v>
      </c>
      <c r="J136" s="33" t="s">
        <v>2523</v>
      </c>
    </row>
    <row r="137" spans="1:10" ht="15" customHeight="1" x14ac:dyDescent="0.3">
      <c r="A137" s="22" t="s">
        <v>2687</v>
      </c>
      <c r="B137" t="s">
        <v>2688</v>
      </c>
      <c r="C137" s="33" t="s">
        <v>2100</v>
      </c>
      <c r="D137" t="str">
        <f t="shared" si="2"/>
        <v>PLMK</v>
      </c>
      <c r="E137" t="s">
        <v>2524</v>
      </c>
      <c r="F137" s="33" t="s">
        <v>2690</v>
      </c>
      <c r="G137" s="33" t="s">
        <v>2523</v>
      </c>
      <c r="H137" s="33" t="s">
        <v>2530</v>
      </c>
      <c r="I137" s="33" t="s">
        <v>2527</v>
      </c>
      <c r="J137" s="33" t="s">
        <v>2523</v>
      </c>
    </row>
    <row r="138" spans="1:10" ht="15" customHeight="1" x14ac:dyDescent="0.3">
      <c r="A138" s="22" t="s">
        <v>2687</v>
      </c>
      <c r="B138" t="s">
        <v>2688</v>
      </c>
      <c r="C138" s="33" t="s">
        <v>2100</v>
      </c>
      <c r="D138" t="str">
        <f t="shared" si="2"/>
        <v>PLMK</v>
      </c>
      <c r="E138" t="s">
        <v>2524</v>
      </c>
      <c r="F138" s="33" t="s">
        <v>2690</v>
      </c>
      <c r="G138" s="33" t="s">
        <v>2523</v>
      </c>
      <c r="H138" s="33" t="s">
        <v>2531</v>
      </c>
      <c r="I138" s="33" t="s">
        <v>2527</v>
      </c>
      <c r="J138" s="33" t="s">
        <v>2523</v>
      </c>
    </row>
    <row r="139" spans="1:10" ht="15" customHeight="1" x14ac:dyDescent="0.3">
      <c r="A139" s="22" t="s">
        <v>2687</v>
      </c>
      <c r="B139" t="s">
        <v>2688</v>
      </c>
      <c r="C139" s="33" t="s">
        <v>2100</v>
      </c>
      <c r="D139" t="str">
        <f t="shared" si="2"/>
        <v>PLMK</v>
      </c>
      <c r="E139" t="s">
        <v>2524</v>
      </c>
      <c r="F139" s="33" t="s">
        <v>2690</v>
      </c>
      <c r="G139" s="33" t="s">
        <v>2523</v>
      </c>
      <c r="H139" s="33" t="s">
        <v>2532</v>
      </c>
      <c r="I139" s="33" t="s">
        <v>2527</v>
      </c>
      <c r="J139" s="33" t="s">
        <v>2523</v>
      </c>
    </row>
    <row r="140" spans="1:10" ht="15" customHeight="1" x14ac:dyDescent="0.3">
      <c r="A140" s="22" t="s">
        <v>2687</v>
      </c>
      <c r="B140" t="s">
        <v>2688</v>
      </c>
      <c r="C140" s="33" t="s">
        <v>2100</v>
      </c>
      <c r="D140" t="str">
        <f t="shared" si="2"/>
        <v>PLMK</v>
      </c>
      <c r="E140" t="s">
        <v>2524</v>
      </c>
      <c r="F140" s="33" t="s">
        <v>2690</v>
      </c>
      <c r="G140" s="33" t="s">
        <v>2523</v>
      </c>
      <c r="H140" s="33" t="s">
        <v>2533</v>
      </c>
      <c r="I140" s="33" t="s">
        <v>2527</v>
      </c>
      <c r="J140" s="33" t="s">
        <v>2523</v>
      </c>
    </row>
    <row r="141" spans="1:10" ht="15" customHeight="1" x14ac:dyDescent="0.3">
      <c r="A141" s="22" t="s">
        <v>2687</v>
      </c>
      <c r="B141" t="s">
        <v>2688</v>
      </c>
      <c r="C141" s="33" t="s">
        <v>2100</v>
      </c>
      <c r="D141" t="str">
        <f t="shared" si="2"/>
        <v>PLMK</v>
      </c>
      <c r="E141" t="s">
        <v>2524</v>
      </c>
      <c r="F141" s="33" t="s">
        <v>2690</v>
      </c>
      <c r="G141" s="33" t="s">
        <v>2523</v>
      </c>
      <c r="H141" s="33" t="s">
        <v>2534</v>
      </c>
      <c r="I141" s="33" t="s">
        <v>2527</v>
      </c>
      <c r="J141" s="33" t="s">
        <v>2523</v>
      </c>
    </row>
    <row r="142" spans="1:10" ht="15" customHeight="1" x14ac:dyDescent="0.3">
      <c r="A142" s="22" t="s">
        <v>2687</v>
      </c>
      <c r="B142" t="s">
        <v>2688</v>
      </c>
      <c r="C142" s="33" t="s">
        <v>2100</v>
      </c>
      <c r="D142" t="str">
        <f t="shared" si="2"/>
        <v>PLMK</v>
      </c>
      <c r="E142" t="s">
        <v>2524</v>
      </c>
      <c r="F142" s="33" t="s">
        <v>2690</v>
      </c>
      <c r="G142" s="33" t="s">
        <v>2523</v>
      </c>
      <c r="H142" s="33" t="s">
        <v>2535</v>
      </c>
      <c r="I142" s="33" t="s">
        <v>2527</v>
      </c>
      <c r="J142" s="33" t="s">
        <v>2523</v>
      </c>
    </row>
    <row r="143" spans="1:10" ht="15" customHeight="1" x14ac:dyDescent="0.3">
      <c r="A143" s="22" t="s">
        <v>2687</v>
      </c>
      <c r="B143" t="s">
        <v>2688</v>
      </c>
      <c r="C143" s="33" t="s">
        <v>2100</v>
      </c>
      <c r="D143" t="str">
        <f t="shared" si="2"/>
        <v>PLMK</v>
      </c>
      <c r="E143" t="s">
        <v>2524</v>
      </c>
      <c r="F143" s="33" t="s">
        <v>2690</v>
      </c>
      <c r="G143" s="33" t="s">
        <v>2523</v>
      </c>
      <c r="H143" s="33" t="s">
        <v>2536</v>
      </c>
      <c r="I143" s="33" t="s">
        <v>2527</v>
      </c>
      <c r="J143" s="33" t="s">
        <v>2523</v>
      </c>
    </row>
    <row r="144" spans="1:10" ht="15" customHeight="1" x14ac:dyDescent="0.3">
      <c r="A144" s="22" t="s">
        <v>2687</v>
      </c>
      <c r="B144" t="s">
        <v>2688</v>
      </c>
      <c r="C144" s="33" t="s">
        <v>2100</v>
      </c>
      <c r="D144" t="str">
        <f t="shared" si="2"/>
        <v>PLMK</v>
      </c>
      <c r="E144" t="s">
        <v>2524</v>
      </c>
      <c r="F144" s="33" t="s">
        <v>2690</v>
      </c>
      <c r="G144" s="33" t="s">
        <v>2523</v>
      </c>
      <c r="H144" s="33" t="s">
        <v>2537</v>
      </c>
      <c r="I144" s="33" t="s">
        <v>2527</v>
      </c>
      <c r="J144" s="33" t="s">
        <v>2523</v>
      </c>
    </row>
    <row r="145" spans="1:10" ht="15" customHeight="1" x14ac:dyDescent="0.3">
      <c r="A145" s="22" t="s">
        <v>2687</v>
      </c>
      <c r="B145" t="s">
        <v>2688</v>
      </c>
      <c r="C145" s="33" t="s">
        <v>2100</v>
      </c>
      <c r="D145" t="str">
        <f t="shared" si="2"/>
        <v>PLMK</v>
      </c>
      <c r="E145" t="s">
        <v>2524</v>
      </c>
      <c r="F145" s="33" t="s">
        <v>2690</v>
      </c>
      <c r="G145" s="33" t="s">
        <v>2523</v>
      </c>
      <c r="H145" s="33" t="s">
        <v>2538</v>
      </c>
      <c r="I145" s="33" t="s">
        <v>2527</v>
      </c>
      <c r="J145" s="33" t="s">
        <v>2523</v>
      </c>
    </row>
    <row r="146" spans="1:10" ht="15" customHeight="1" x14ac:dyDescent="0.3">
      <c r="A146" s="22" t="s">
        <v>2687</v>
      </c>
      <c r="B146" t="s">
        <v>2688</v>
      </c>
      <c r="C146" s="33" t="s">
        <v>2100</v>
      </c>
      <c r="D146" t="str">
        <f t="shared" si="2"/>
        <v>PLMK</v>
      </c>
      <c r="E146" t="s">
        <v>2524</v>
      </c>
      <c r="F146" s="33" t="s">
        <v>2690</v>
      </c>
      <c r="G146" s="33" t="s">
        <v>2523</v>
      </c>
      <c r="H146" s="33" t="s">
        <v>2539</v>
      </c>
      <c r="I146" s="33" t="s">
        <v>2527</v>
      </c>
      <c r="J146" s="33" t="s">
        <v>2523</v>
      </c>
    </row>
    <row r="147" spans="1:10" ht="15" customHeight="1" x14ac:dyDescent="0.3">
      <c r="A147" s="22" t="s">
        <v>2687</v>
      </c>
      <c r="B147" t="s">
        <v>2688</v>
      </c>
      <c r="C147" s="33" t="s">
        <v>2100</v>
      </c>
      <c r="D147" t="str">
        <f t="shared" si="2"/>
        <v>PLMK</v>
      </c>
      <c r="E147" t="s">
        <v>2524</v>
      </c>
      <c r="F147" s="33" t="s">
        <v>2690</v>
      </c>
      <c r="G147" s="33" t="s">
        <v>2523</v>
      </c>
      <c r="H147" s="33" t="s">
        <v>2540</v>
      </c>
      <c r="I147" s="33" t="s">
        <v>2527</v>
      </c>
      <c r="J147" s="33" t="s">
        <v>2523</v>
      </c>
    </row>
    <row r="148" spans="1:10" ht="15" customHeight="1" x14ac:dyDescent="0.3">
      <c r="A148" s="22" t="s">
        <v>2687</v>
      </c>
      <c r="B148" t="s">
        <v>2688</v>
      </c>
      <c r="C148" s="33" t="s">
        <v>2100</v>
      </c>
      <c r="D148" t="str">
        <f t="shared" si="2"/>
        <v>PLMK</v>
      </c>
      <c r="E148" t="s">
        <v>2524</v>
      </c>
      <c r="F148" s="33" t="s">
        <v>2690</v>
      </c>
      <c r="G148" s="33" t="s">
        <v>2523</v>
      </c>
      <c r="H148" s="33" t="s">
        <v>2691</v>
      </c>
      <c r="I148" s="33" t="s">
        <v>2527</v>
      </c>
      <c r="J148" s="33" t="s">
        <v>2523</v>
      </c>
    </row>
    <row r="149" spans="1:10" ht="15" customHeight="1" x14ac:dyDescent="0.3">
      <c r="A149" s="22" t="s">
        <v>2687</v>
      </c>
      <c r="B149" t="s">
        <v>2688</v>
      </c>
      <c r="C149" s="33" t="s">
        <v>2191</v>
      </c>
      <c r="D149" t="str">
        <f t="shared" si="2"/>
        <v>PLXV</v>
      </c>
      <c r="E149" t="s">
        <v>2541</v>
      </c>
      <c r="F149" s="170" t="s">
        <v>2692</v>
      </c>
      <c r="G149" s="170" t="s">
        <v>2541</v>
      </c>
      <c r="H149" s="174" t="s">
        <v>2523</v>
      </c>
      <c r="I149" s="171" t="s">
        <v>2523</v>
      </c>
      <c r="J149" s="171" t="s">
        <v>2523</v>
      </c>
    </row>
    <row r="150" spans="1:10" ht="15" customHeight="1" x14ac:dyDescent="0.3">
      <c r="A150" s="22" t="s">
        <v>2687</v>
      </c>
      <c r="B150" t="s">
        <v>2688</v>
      </c>
      <c r="C150" s="33" t="s">
        <v>2191</v>
      </c>
      <c r="D150" t="str">
        <f t="shared" si="2"/>
        <v>PLXV</v>
      </c>
      <c r="E150" t="s">
        <v>2541</v>
      </c>
      <c r="F150" s="33" t="s">
        <v>2692</v>
      </c>
      <c r="G150" s="33" t="s">
        <v>2523</v>
      </c>
      <c r="H150" s="33" t="s">
        <v>2543</v>
      </c>
      <c r="I150" s="33" t="s">
        <v>2544</v>
      </c>
      <c r="J150" s="33" t="s">
        <v>2523</v>
      </c>
    </row>
    <row r="151" spans="1:10" ht="15" customHeight="1" x14ac:dyDescent="0.3">
      <c r="A151" s="22" t="s">
        <v>2687</v>
      </c>
      <c r="B151" t="s">
        <v>2688</v>
      </c>
      <c r="C151" s="33" t="s">
        <v>2191</v>
      </c>
      <c r="D151" t="str">
        <f t="shared" si="2"/>
        <v>PLXV</v>
      </c>
      <c r="E151" t="s">
        <v>2541</v>
      </c>
      <c r="F151" s="33" t="s">
        <v>2692</v>
      </c>
      <c r="G151" s="33" t="s">
        <v>2523</v>
      </c>
      <c r="H151" s="33" t="s">
        <v>2559</v>
      </c>
      <c r="I151" s="33" t="s">
        <v>2544</v>
      </c>
      <c r="J151" s="175" t="s">
        <v>2523</v>
      </c>
    </row>
    <row r="152" spans="1:10" ht="15" customHeight="1" x14ac:dyDescent="0.3">
      <c r="A152" s="22" t="s">
        <v>2687</v>
      </c>
      <c r="B152" t="s">
        <v>2688</v>
      </c>
      <c r="C152" s="33" t="s">
        <v>2191</v>
      </c>
      <c r="D152" t="str">
        <f t="shared" si="2"/>
        <v>PLXV</v>
      </c>
      <c r="E152" t="s">
        <v>2541</v>
      </c>
      <c r="F152" s="33" t="s">
        <v>2692</v>
      </c>
      <c r="G152" s="33" t="s">
        <v>2523</v>
      </c>
      <c r="H152" s="33" t="s">
        <v>2545</v>
      </c>
      <c r="I152" s="33" t="s">
        <v>2544</v>
      </c>
      <c r="J152" s="33" t="s">
        <v>2523</v>
      </c>
    </row>
    <row r="153" spans="1:10" ht="15" customHeight="1" x14ac:dyDescent="0.3">
      <c r="A153" s="22" t="s">
        <v>2687</v>
      </c>
      <c r="B153" t="s">
        <v>2688</v>
      </c>
      <c r="C153" s="33" t="s">
        <v>2191</v>
      </c>
      <c r="D153" t="str">
        <f t="shared" si="2"/>
        <v>PLXV</v>
      </c>
      <c r="E153" t="s">
        <v>2541</v>
      </c>
      <c r="F153" s="33" t="s">
        <v>2692</v>
      </c>
      <c r="G153" s="33" t="s">
        <v>2523</v>
      </c>
      <c r="H153" s="33" t="s">
        <v>2546</v>
      </c>
      <c r="I153" s="33" t="s">
        <v>2544</v>
      </c>
      <c r="J153" s="33" t="s">
        <v>2523</v>
      </c>
    </row>
    <row r="154" spans="1:10" ht="15" customHeight="1" x14ac:dyDescent="0.3">
      <c r="A154" s="22" t="s">
        <v>2687</v>
      </c>
      <c r="B154" t="s">
        <v>2688</v>
      </c>
      <c r="C154" s="33" t="s">
        <v>2191</v>
      </c>
      <c r="D154" t="str">
        <f t="shared" si="2"/>
        <v>PLXV</v>
      </c>
      <c r="E154" t="s">
        <v>2541</v>
      </c>
      <c r="F154" s="33" t="s">
        <v>2692</v>
      </c>
      <c r="G154" s="33" t="s">
        <v>2523</v>
      </c>
      <c r="H154" s="33" t="s">
        <v>2547</v>
      </c>
      <c r="I154" s="33" t="s">
        <v>2544</v>
      </c>
      <c r="J154" s="33" t="s">
        <v>2523</v>
      </c>
    </row>
    <row r="155" spans="1:10" ht="15" customHeight="1" x14ac:dyDescent="0.3">
      <c r="A155" s="22" t="s">
        <v>2687</v>
      </c>
      <c r="B155" t="s">
        <v>2688</v>
      </c>
      <c r="C155" s="33" t="s">
        <v>2191</v>
      </c>
      <c r="D155" t="str">
        <f t="shared" si="2"/>
        <v>PLXV</v>
      </c>
      <c r="E155" t="s">
        <v>2541</v>
      </c>
      <c r="F155" s="33" t="s">
        <v>2692</v>
      </c>
      <c r="G155" s="33" t="s">
        <v>2523</v>
      </c>
      <c r="H155" s="33" t="s">
        <v>2548</v>
      </c>
      <c r="I155" s="33" t="s">
        <v>2544</v>
      </c>
      <c r="J155" s="33" t="s">
        <v>2523</v>
      </c>
    </row>
    <row r="156" spans="1:10" ht="15" customHeight="1" x14ac:dyDescent="0.3">
      <c r="A156" s="22" t="s">
        <v>2687</v>
      </c>
      <c r="B156" t="s">
        <v>2688</v>
      </c>
      <c r="C156" s="33" t="s">
        <v>2191</v>
      </c>
      <c r="D156" t="str">
        <f t="shared" si="2"/>
        <v>PLXV</v>
      </c>
      <c r="E156" t="s">
        <v>2541</v>
      </c>
      <c r="F156" s="33" t="s">
        <v>2692</v>
      </c>
      <c r="G156" s="33" t="s">
        <v>2523</v>
      </c>
      <c r="H156" s="33" t="s">
        <v>2549</v>
      </c>
      <c r="I156" s="33" t="s">
        <v>2544</v>
      </c>
      <c r="J156" s="33" t="s">
        <v>2523</v>
      </c>
    </row>
    <row r="157" spans="1:10" ht="15" customHeight="1" x14ac:dyDescent="0.3">
      <c r="A157" s="22" t="s">
        <v>2687</v>
      </c>
      <c r="B157" t="s">
        <v>2688</v>
      </c>
      <c r="C157" s="33" t="s">
        <v>2191</v>
      </c>
      <c r="D157" t="str">
        <f t="shared" si="2"/>
        <v>PLXV</v>
      </c>
      <c r="E157" t="s">
        <v>2541</v>
      </c>
      <c r="F157" s="33" t="s">
        <v>2692</v>
      </c>
      <c r="G157" s="33" t="s">
        <v>2523</v>
      </c>
      <c r="H157" s="33" t="s">
        <v>2693</v>
      </c>
      <c r="I157" s="33" t="s">
        <v>2544</v>
      </c>
      <c r="J157" s="33" t="s">
        <v>2523</v>
      </c>
    </row>
    <row r="158" spans="1:10" ht="15" customHeight="1" x14ac:dyDescent="0.3">
      <c r="A158" s="22" t="s">
        <v>2687</v>
      </c>
      <c r="B158" t="s">
        <v>2688</v>
      </c>
      <c r="C158" s="33" t="s">
        <v>2191</v>
      </c>
      <c r="D158" t="str">
        <f t="shared" si="2"/>
        <v>PLXV</v>
      </c>
      <c r="E158" t="s">
        <v>2541</v>
      </c>
      <c r="F158" s="33" t="s">
        <v>2692</v>
      </c>
      <c r="G158" s="33" t="s">
        <v>2523</v>
      </c>
      <c r="H158" s="33" t="s">
        <v>2550</v>
      </c>
      <c r="I158" s="33" t="s">
        <v>2544</v>
      </c>
      <c r="J158" s="33" t="s">
        <v>2523</v>
      </c>
    </row>
    <row r="159" spans="1:10" ht="15" customHeight="1" x14ac:dyDescent="0.3">
      <c r="A159" s="22" t="s">
        <v>2687</v>
      </c>
      <c r="B159" t="s">
        <v>2688</v>
      </c>
      <c r="C159" s="33" t="s">
        <v>2191</v>
      </c>
      <c r="D159" t="str">
        <f t="shared" si="2"/>
        <v>PLXV</v>
      </c>
      <c r="E159" t="s">
        <v>2541</v>
      </c>
      <c r="F159" s="33" t="s">
        <v>2692</v>
      </c>
      <c r="G159" s="33" t="s">
        <v>2523</v>
      </c>
      <c r="H159" s="33" t="s">
        <v>2551</v>
      </c>
      <c r="I159" s="33" t="s">
        <v>2544</v>
      </c>
      <c r="J159" s="33" t="s">
        <v>2523</v>
      </c>
    </row>
    <row r="160" spans="1:10" ht="15" customHeight="1" x14ac:dyDescent="0.3">
      <c r="A160" s="22" t="s">
        <v>2687</v>
      </c>
      <c r="B160" t="s">
        <v>2688</v>
      </c>
      <c r="C160" s="33" t="s">
        <v>2191</v>
      </c>
      <c r="D160" t="str">
        <f t="shared" si="2"/>
        <v>PLXV</v>
      </c>
      <c r="E160" t="s">
        <v>2541</v>
      </c>
      <c r="F160" s="33" t="s">
        <v>2692</v>
      </c>
      <c r="G160" s="33" t="s">
        <v>2523</v>
      </c>
      <c r="H160" s="33" t="s">
        <v>2694</v>
      </c>
      <c r="I160" s="33" t="s">
        <v>2544</v>
      </c>
      <c r="J160" s="33" t="s">
        <v>2523</v>
      </c>
    </row>
    <row r="161" spans="1:10" ht="15" customHeight="1" x14ac:dyDescent="0.3">
      <c r="A161" s="22" t="s">
        <v>2687</v>
      </c>
      <c r="B161" t="s">
        <v>2688</v>
      </c>
      <c r="C161" s="33" t="s">
        <v>2191</v>
      </c>
      <c r="D161" t="str">
        <f t="shared" si="2"/>
        <v>PLXV</v>
      </c>
      <c r="E161" t="s">
        <v>2541</v>
      </c>
      <c r="F161" s="33" t="s">
        <v>2692</v>
      </c>
      <c r="G161" s="33" t="s">
        <v>2523</v>
      </c>
      <c r="H161" s="33" t="s">
        <v>2558</v>
      </c>
      <c r="I161" s="33" t="s">
        <v>2544</v>
      </c>
      <c r="J161" s="33" t="s">
        <v>2523</v>
      </c>
    </row>
    <row r="162" spans="1:10" ht="15" customHeight="1" x14ac:dyDescent="0.3">
      <c r="A162" s="22" t="s">
        <v>2687</v>
      </c>
      <c r="B162" t="s">
        <v>2688</v>
      </c>
      <c r="C162" s="33" t="s">
        <v>2191</v>
      </c>
      <c r="D162" t="str">
        <f t="shared" si="2"/>
        <v>PLXV</v>
      </c>
      <c r="E162" t="s">
        <v>2541</v>
      </c>
      <c r="F162" s="33" t="s">
        <v>2692</v>
      </c>
      <c r="G162" s="33" t="s">
        <v>2523</v>
      </c>
      <c r="H162" s="33" t="s">
        <v>2552</v>
      </c>
      <c r="I162" s="33" t="s">
        <v>2544</v>
      </c>
      <c r="J162" s="175" t="s">
        <v>2523</v>
      </c>
    </row>
    <row r="163" spans="1:10" ht="15" customHeight="1" x14ac:dyDescent="0.3">
      <c r="A163" s="22" t="s">
        <v>2687</v>
      </c>
      <c r="B163" t="s">
        <v>2688</v>
      </c>
      <c r="C163" s="33" t="s">
        <v>2191</v>
      </c>
      <c r="D163" t="str">
        <f t="shared" si="2"/>
        <v>PLXV</v>
      </c>
      <c r="E163" t="s">
        <v>2541</v>
      </c>
      <c r="F163" s="33" t="s">
        <v>2692</v>
      </c>
      <c r="G163" s="33" t="s">
        <v>2523</v>
      </c>
      <c r="H163" s="33" t="s">
        <v>2553</v>
      </c>
      <c r="I163" s="33" t="s">
        <v>2544</v>
      </c>
      <c r="J163" s="175" t="s">
        <v>2523</v>
      </c>
    </row>
    <row r="164" spans="1:10" ht="15" customHeight="1" x14ac:dyDescent="0.3">
      <c r="A164" s="22" t="s">
        <v>2687</v>
      </c>
      <c r="B164" t="s">
        <v>2688</v>
      </c>
      <c r="C164" s="33" t="s">
        <v>2191</v>
      </c>
      <c r="D164" t="str">
        <f t="shared" si="2"/>
        <v>PLXV</v>
      </c>
      <c r="E164" t="s">
        <v>2541</v>
      </c>
      <c r="F164" s="33" t="s">
        <v>2692</v>
      </c>
      <c r="G164" s="33" t="s">
        <v>2523</v>
      </c>
      <c r="H164" s="33" t="s">
        <v>2554</v>
      </c>
      <c r="I164" s="33" t="s">
        <v>2544</v>
      </c>
      <c r="J164" s="33" t="s">
        <v>2523</v>
      </c>
    </row>
    <row r="165" spans="1:10" ht="15" customHeight="1" x14ac:dyDescent="0.3">
      <c r="A165" s="22" t="s">
        <v>2687</v>
      </c>
      <c r="B165" t="s">
        <v>2688</v>
      </c>
      <c r="C165" s="33" t="s">
        <v>2191</v>
      </c>
      <c r="D165" t="str">
        <f t="shared" si="2"/>
        <v>PLXV</v>
      </c>
      <c r="E165" t="s">
        <v>2541</v>
      </c>
      <c r="F165" s="33" t="s">
        <v>2692</v>
      </c>
      <c r="G165" s="33" t="s">
        <v>2523</v>
      </c>
      <c r="H165" s="33" t="s">
        <v>2555</v>
      </c>
      <c r="I165" s="33" t="s">
        <v>2544</v>
      </c>
      <c r="J165" s="33" t="s">
        <v>2523</v>
      </c>
    </row>
    <row r="166" spans="1:10" ht="15" customHeight="1" x14ac:dyDescent="0.3">
      <c r="A166" s="22" t="s">
        <v>2687</v>
      </c>
      <c r="B166" t="s">
        <v>2688</v>
      </c>
      <c r="C166" s="33" t="s">
        <v>2191</v>
      </c>
      <c r="D166" t="str">
        <f t="shared" si="2"/>
        <v>PLXV</v>
      </c>
      <c r="E166" t="s">
        <v>2541</v>
      </c>
      <c r="F166" s="33" t="s">
        <v>2692</v>
      </c>
      <c r="G166" s="33" t="s">
        <v>2523</v>
      </c>
      <c r="H166" s="33" t="s">
        <v>2556</v>
      </c>
      <c r="I166" s="33" t="s">
        <v>2544</v>
      </c>
      <c r="J166" s="33" t="s">
        <v>2523</v>
      </c>
    </row>
    <row r="167" spans="1:10" ht="15" customHeight="1" x14ac:dyDescent="0.3">
      <c r="A167" s="22" t="s">
        <v>2687</v>
      </c>
      <c r="B167" t="s">
        <v>2688</v>
      </c>
      <c r="C167" s="33" t="s">
        <v>2191</v>
      </c>
      <c r="D167" t="str">
        <f t="shared" si="2"/>
        <v>PLXV</v>
      </c>
      <c r="E167" t="s">
        <v>2541</v>
      </c>
      <c r="F167" s="33" t="s">
        <v>2692</v>
      </c>
      <c r="G167" s="33" t="s">
        <v>2523</v>
      </c>
      <c r="H167" s="33" t="s">
        <v>2557</v>
      </c>
      <c r="I167" s="33" t="s">
        <v>2544</v>
      </c>
      <c r="J167" s="33" t="s">
        <v>2523</v>
      </c>
    </row>
    <row r="168" spans="1:10" ht="15" customHeight="1" x14ac:dyDescent="0.3">
      <c r="A168" s="22" t="s">
        <v>2687</v>
      </c>
      <c r="B168" t="s">
        <v>2688</v>
      </c>
      <c r="C168" s="33" t="s">
        <v>2191</v>
      </c>
      <c r="D168" t="str">
        <f t="shared" si="2"/>
        <v>PLXV</v>
      </c>
      <c r="E168" t="s">
        <v>2541</v>
      </c>
      <c r="F168" s="33" t="s">
        <v>2692</v>
      </c>
      <c r="G168" s="33" t="s">
        <v>2523</v>
      </c>
      <c r="H168" s="33" t="s">
        <v>2695</v>
      </c>
      <c r="I168" s="33" t="s">
        <v>2544</v>
      </c>
      <c r="J168" s="172" t="s">
        <v>2523</v>
      </c>
    </row>
    <row r="169" spans="1:10" ht="15" customHeight="1" x14ac:dyDescent="0.3">
      <c r="A169" s="22" t="s">
        <v>2687</v>
      </c>
      <c r="B169" t="s">
        <v>2688</v>
      </c>
      <c r="C169" s="33" t="s">
        <v>2191</v>
      </c>
      <c r="D169" t="str">
        <f t="shared" si="2"/>
        <v>PLXV</v>
      </c>
      <c r="E169" t="s">
        <v>2541</v>
      </c>
      <c r="F169" s="33" t="s">
        <v>2692</v>
      </c>
      <c r="G169" s="33" t="s">
        <v>2523</v>
      </c>
      <c r="H169" s="33" t="s">
        <v>2696</v>
      </c>
      <c r="I169" s="33" t="s">
        <v>2544</v>
      </c>
      <c r="J169" s="172" t="s">
        <v>2697</v>
      </c>
    </row>
    <row r="170" spans="1:10" ht="15" customHeight="1" x14ac:dyDescent="0.3">
      <c r="A170" s="22" t="s">
        <v>2687</v>
      </c>
      <c r="B170" t="s">
        <v>2688</v>
      </c>
      <c r="C170" s="33" t="s">
        <v>2561</v>
      </c>
      <c r="D170" t="str">
        <f t="shared" si="2"/>
        <v>PLXW</v>
      </c>
      <c r="E170" t="s">
        <v>2562</v>
      </c>
      <c r="F170" s="170" t="s">
        <v>2698</v>
      </c>
      <c r="G170" s="170" t="s">
        <v>2562</v>
      </c>
      <c r="H170" s="174" t="s">
        <v>2523</v>
      </c>
      <c r="I170" s="171" t="s">
        <v>2523</v>
      </c>
      <c r="J170" s="171" t="s">
        <v>2523</v>
      </c>
    </row>
    <row r="171" spans="1:10" ht="15" customHeight="1" x14ac:dyDescent="0.3">
      <c r="A171" s="22" t="s">
        <v>2687</v>
      </c>
      <c r="B171" t="s">
        <v>2688</v>
      </c>
      <c r="C171" s="33" t="s">
        <v>2561</v>
      </c>
      <c r="D171" t="str">
        <f t="shared" si="2"/>
        <v>PLXW</v>
      </c>
      <c r="E171" t="s">
        <v>2562</v>
      </c>
      <c r="F171" s="33" t="s">
        <v>2698</v>
      </c>
      <c r="G171" s="33" t="s">
        <v>2523</v>
      </c>
      <c r="H171" s="33" t="s">
        <v>2543</v>
      </c>
      <c r="I171" s="33" t="s">
        <v>2544</v>
      </c>
      <c r="J171" s="33" t="s">
        <v>2523</v>
      </c>
    </row>
    <row r="172" spans="1:10" ht="15" customHeight="1" x14ac:dyDescent="0.3">
      <c r="A172" s="22" t="s">
        <v>2687</v>
      </c>
      <c r="B172" t="s">
        <v>2688</v>
      </c>
      <c r="C172" s="33" t="s">
        <v>2561</v>
      </c>
      <c r="D172" t="str">
        <f t="shared" si="2"/>
        <v>PLXW</v>
      </c>
      <c r="E172" t="s">
        <v>2562</v>
      </c>
      <c r="F172" s="33" t="s">
        <v>2698</v>
      </c>
      <c r="G172" s="33" t="s">
        <v>2523</v>
      </c>
      <c r="H172" s="33" t="s">
        <v>2559</v>
      </c>
      <c r="I172" s="33" t="s">
        <v>2544</v>
      </c>
      <c r="J172" s="33" t="s">
        <v>2523</v>
      </c>
    </row>
    <row r="173" spans="1:10" ht="15" customHeight="1" x14ac:dyDescent="0.3">
      <c r="A173" s="22" t="s">
        <v>2687</v>
      </c>
      <c r="B173" t="s">
        <v>2688</v>
      </c>
      <c r="C173" s="33" t="s">
        <v>2561</v>
      </c>
      <c r="D173" t="str">
        <f t="shared" si="2"/>
        <v>PLXW</v>
      </c>
      <c r="E173" t="s">
        <v>2562</v>
      </c>
      <c r="F173" s="33" t="s">
        <v>2698</v>
      </c>
      <c r="G173" s="33" t="s">
        <v>2523</v>
      </c>
      <c r="H173" s="33" t="s">
        <v>2545</v>
      </c>
      <c r="I173" s="33" t="s">
        <v>2544</v>
      </c>
      <c r="J173" s="33" t="s">
        <v>2523</v>
      </c>
    </row>
    <row r="174" spans="1:10" ht="15" customHeight="1" x14ac:dyDescent="0.3">
      <c r="A174" s="22" t="s">
        <v>2687</v>
      </c>
      <c r="B174" t="s">
        <v>2688</v>
      </c>
      <c r="C174" s="33" t="s">
        <v>2561</v>
      </c>
      <c r="D174" t="str">
        <f t="shared" si="2"/>
        <v>PLXW</v>
      </c>
      <c r="E174" t="s">
        <v>2562</v>
      </c>
      <c r="F174" s="33" t="s">
        <v>2698</v>
      </c>
      <c r="G174" s="33" t="s">
        <v>2523</v>
      </c>
      <c r="H174" s="33" t="s">
        <v>2564</v>
      </c>
      <c r="I174" s="33" t="s">
        <v>2544</v>
      </c>
      <c r="J174" s="33" t="s">
        <v>2523</v>
      </c>
    </row>
    <row r="175" spans="1:10" ht="15" customHeight="1" x14ac:dyDescent="0.3">
      <c r="A175" s="22" t="s">
        <v>2687</v>
      </c>
      <c r="B175" t="s">
        <v>2688</v>
      </c>
      <c r="C175" s="33" t="s">
        <v>2561</v>
      </c>
      <c r="D175" t="str">
        <f t="shared" si="2"/>
        <v>PLXW</v>
      </c>
      <c r="E175" t="s">
        <v>2562</v>
      </c>
      <c r="F175" s="33" t="s">
        <v>2698</v>
      </c>
      <c r="G175" s="33" t="s">
        <v>2523</v>
      </c>
      <c r="H175" s="33" t="s">
        <v>2547</v>
      </c>
      <c r="I175" s="33" t="s">
        <v>2544</v>
      </c>
      <c r="J175" s="33" t="s">
        <v>2523</v>
      </c>
    </row>
    <row r="176" spans="1:10" ht="15" customHeight="1" x14ac:dyDescent="0.3">
      <c r="A176" s="22" t="s">
        <v>2687</v>
      </c>
      <c r="B176" t="s">
        <v>2688</v>
      </c>
      <c r="C176" s="33" t="s">
        <v>2561</v>
      </c>
      <c r="D176" t="str">
        <f t="shared" si="2"/>
        <v>PLXW</v>
      </c>
      <c r="E176" t="s">
        <v>2562</v>
      </c>
      <c r="F176" s="33" t="s">
        <v>2698</v>
      </c>
      <c r="G176" s="33" t="s">
        <v>2523</v>
      </c>
      <c r="H176" s="33" t="s">
        <v>2565</v>
      </c>
      <c r="I176" s="33" t="s">
        <v>2544</v>
      </c>
      <c r="J176" s="33" t="s">
        <v>2523</v>
      </c>
    </row>
    <row r="177" spans="1:10" ht="15" customHeight="1" x14ac:dyDescent="0.3">
      <c r="A177" s="22" t="s">
        <v>2687</v>
      </c>
      <c r="B177" t="s">
        <v>2688</v>
      </c>
      <c r="C177" s="33" t="s">
        <v>2561</v>
      </c>
      <c r="D177" t="str">
        <f t="shared" si="2"/>
        <v>PLXW</v>
      </c>
      <c r="E177" t="s">
        <v>2562</v>
      </c>
      <c r="F177" s="33" t="s">
        <v>2698</v>
      </c>
      <c r="G177" s="33" t="s">
        <v>2523</v>
      </c>
      <c r="H177" s="33" t="s">
        <v>2566</v>
      </c>
      <c r="I177" s="33" t="s">
        <v>2544</v>
      </c>
      <c r="J177" s="33" t="s">
        <v>2523</v>
      </c>
    </row>
    <row r="178" spans="1:10" ht="15" customHeight="1" x14ac:dyDescent="0.3">
      <c r="A178" s="22" t="s">
        <v>2687</v>
      </c>
      <c r="B178" t="s">
        <v>2688</v>
      </c>
      <c r="C178" s="33" t="s">
        <v>2561</v>
      </c>
      <c r="D178" t="str">
        <f t="shared" si="2"/>
        <v>PLXW</v>
      </c>
      <c r="E178" t="s">
        <v>2562</v>
      </c>
      <c r="F178" s="33" t="s">
        <v>2698</v>
      </c>
      <c r="G178" s="33" t="s">
        <v>2523</v>
      </c>
      <c r="H178" s="33" t="s">
        <v>2699</v>
      </c>
      <c r="I178" s="33" t="s">
        <v>2544</v>
      </c>
      <c r="J178" s="33" t="s">
        <v>2523</v>
      </c>
    </row>
    <row r="179" spans="1:10" ht="15" customHeight="1" x14ac:dyDescent="0.3">
      <c r="A179" s="22" t="s">
        <v>2687</v>
      </c>
      <c r="B179" t="s">
        <v>2688</v>
      </c>
      <c r="C179" s="33" t="s">
        <v>2561</v>
      </c>
      <c r="D179" t="str">
        <f t="shared" si="2"/>
        <v>PLXW</v>
      </c>
      <c r="E179" t="s">
        <v>2562</v>
      </c>
      <c r="F179" s="33" t="s">
        <v>2698</v>
      </c>
      <c r="G179" s="33" t="s">
        <v>2523</v>
      </c>
      <c r="H179" s="33" t="s">
        <v>2567</v>
      </c>
      <c r="I179" s="33" t="s">
        <v>2544</v>
      </c>
      <c r="J179" s="33" t="s">
        <v>2523</v>
      </c>
    </row>
    <row r="180" spans="1:10" ht="15" customHeight="1" x14ac:dyDescent="0.3">
      <c r="A180" s="22" t="s">
        <v>2687</v>
      </c>
      <c r="B180" t="s">
        <v>2688</v>
      </c>
      <c r="C180" s="33" t="s">
        <v>2561</v>
      </c>
      <c r="D180" t="str">
        <f t="shared" si="2"/>
        <v>PLXW</v>
      </c>
      <c r="E180" t="s">
        <v>2562</v>
      </c>
      <c r="F180" s="33" t="s">
        <v>2698</v>
      </c>
      <c r="G180" s="33" t="s">
        <v>2523</v>
      </c>
      <c r="H180" s="33" t="s">
        <v>2551</v>
      </c>
      <c r="I180" s="33" t="s">
        <v>2544</v>
      </c>
      <c r="J180" s="33" t="s">
        <v>2523</v>
      </c>
    </row>
    <row r="181" spans="1:10" ht="15" customHeight="1" x14ac:dyDescent="0.3">
      <c r="A181" s="22" t="s">
        <v>2687</v>
      </c>
      <c r="B181" t="s">
        <v>2688</v>
      </c>
      <c r="C181" s="33" t="s">
        <v>2561</v>
      </c>
      <c r="D181" t="str">
        <f t="shared" si="2"/>
        <v>PLXW</v>
      </c>
      <c r="E181" t="s">
        <v>2562</v>
      </c>
      <c r="F181" s="33" t="s">
        <v>2698</v>
      </c>
      <c r="G181" s="33" t="s">
        <v>2523</v>
      </c>
      <c r="H181" s="33" t="s">
        <v>2694</v>
      </c>
      <c r="I181" s="33" t="s">
        <v>2544</v>
      </c>
      <c r="J181" s="33" t="s">
        <v>2523</v>
      </c>
    </row>
    <row r="182" spans="1:10" ht="15" customHeight="1" x14ac:dyDescent="0.3">
      <c r="A182" s="22" t="s">
        <v>2687</v>
      </c>
      <c r="B182" t="s">
        <v>2688</v>
      </c>
      <c r="C182" s="33" t="s">
        <v>2561</v>
      </c>
      <c r="D182" t="str">
        <f t="shared" si="2"/>
        <v>PLXW</v>
      </c>
      <c r="E182" t="s">
        <v>2562</v>
      </c>
      <c r="F182" s="33" t="s">
        <v>2698</v>
      </c>
      <c r="G182" s="33" t="s">
        <v>2523</v>
      </c>
      <c r="H182" s="33" t="s">
        <v>2558</v>
      </c>
      <c r="I182" s="33" t="s">
        <v>2544</v>
      </c>
      <c r="J182" s="33" t="s">
        <v>2523</v>
      </c>
    </row>
    <row r="183" spans="1:10" ht="15" customHeight="1" x14ac:dyDescent="0.3">
      <c r="A183" s="22" t="s">
        <v>2687</v>
      </c>
      <c r="B183" t="s">
        <v>2688</v>
      </c>
      <c r="C183" s="33" t="s">
        <v>2561</v>
      </c>
      <c r="D183" t="str">
        <f t="shared" si="2"/>
        <v>PLXW</v>
      </c>
      <c r="E183" t="s">
        <v>2562</v>
      </c>
      <c r="F183" s="33" t="s">
        <v>2698</v>
      </c>
      <c r="G183" s="33" t="s">
        <v>2523</v>
      </c>
      <c r="H183" s="33" t="s">
        <v>2552</v>
      </c>
      <c r="I183" s="33" t="s">
        <v>2544</v>
      </c>
      <c r="J183" s="33" t="s">
        <v>2523</v>
      </c>
    </row>
    <row r="184" spans="1:10" ht="15" customHeight="1" x14ac:dyDescent="0.3">
      <c r="A184" s="22" t="s">
        <v>2687</v>
      </c>
      <c r="B184" t="s">
        <v>2688</v>
      </c>
      <c r="C184" s="33" t="s">
        <v>2561</v>
      </c>
      <c r="D184" t="str">
        <f t="shared" si="2"/>
        <v>PLXW</v>
      </c>
      <c r="E184" t="s">
        <v>2562</v>
      </c>
      <c r="F184" s="33" t="s">
        <v>2698</v>
      </c>
      <c r="G184" s="33" t="s">
        <v>2523</v>
      </c>
      <c r="H184" s="33" t="s">
        <v>2553</v>
      </c>
      <c r="I184" s="33" t="s">
        <v>2544</v>
      </c>
      <c r="J184" s="175" t="s">
        <v>2523</v>
      </c>
    </row>
    <row r="185" spans="1:10" ht="15" customHeight="1" x14ac:dyDescent="0.3">
      <c r="A185" s="22" t="s">
        <v>2687</v>
      </c>
      <c r="B185" t="s">
        <v>2688</v>
      </c>
      <c r="C185" s="33" t="s">
        <v>2561</v>
      </c>
      <c r="D185" t="str">
        <f t="shared" si="2"/>
        <v>PLXW</v>
      </c>
      <c r="E185" t="s">
        <v>2562</v>
      </c>
      <c r="F185" s="33" t="s">
        <v>2698</v>
      </c>
      <c r="G185" s="33" t="s">
        <v>2523</v>
      </c>
      <c r="H185" s="33" t="s">
        <v>2554</v>
      </c>
      <c r="I185" s="33" t="s">
        <v>2544</v>
      </c>
      <c r="J185" s="33" t="s">
        <v>2523</v>
      </c>
    </row>
    <row r="186" spans="1:10" ht="15" customHeight="1" x14ac:dyDescent="0.3">
      <c r="A186" s="22" t="s">
        <v>2687</v>
      </c>
      <c r="B186" t="s">
        <v>2688</v>
      </c>
      <c r="C186" s="33" t="s">
        <v>2561</v>
      </c>
      <c r="D186" t="str">
        <f t="shared" si="2"/>
        <v>PLXW</v>
      </c>
      <c r="E186" t="s">
        <v>2562</v>
      </c>
      <c r="F186" s="33" t="s">
        <v>2698</v>
      </c>
      <c r="G186" s="33" t="s">
        <v>2523</v>
      </c>
      <c r="H186" s="33" t="s">
        <v>2700</v>
      </c>
      <c r="I186" s="33" t="s">
        <v>2544</v>
      </c>
      <c r="J186" s="33" t="s">
        <v>2523</v>
      </c>
    </row>
    <row r="187" spans="1:10" ht="15" customHeight="1" x14ac:dyDescent="0.3">
      <c r="A187" s="22" t="s">
        <v>2687</v>
      </c>
      <c r="B187" t="s">
        <v>2688</v>
      </c>
      <c r="C187" s="33" t="s">
        <v>2561</v>
      </c>
      <c r="D187" t="str">
        <f t="shared" si="2"/>
        <v>PLXW</v>
      </c>
      <c r="E187" t="s">
        <v>2562</v>
      </c>
      <c r="F187" s="33" t="s">
        <v>2698</v>
      </c>
      <c r="G187" s="33" t="s">
        <v>2523</v>
      </c>
      <c r="H187" s="33" t="s">
        <v>2568</v>
      </c>
      <c r="I187" s="33" t="s">
        <v>2544</v>
      </c>
      <c r="J187" s="33" t="s">
        <v>2523</v>
      </c>
    </row>
    <row r="188" spans="1:10" ht="15" customHeight="1" x14ac:dyDescent="0.3">
      <c r="A188" s="22" t="s">
        <v>2687</v>
      </c>
      <c r="B188" t="s">
        <v>2688</v>
      </c>
      <c r="C188" s="33" t="s">
        <v>2561</v>
      </c>
      <c r="D188" t="str">
        <f t="shared" si="2"/>
        <v>PLXW</v>
      </c>
      <c r="E188" t="s">
        <v>2562</v>
      </c>
      <c r="F188" s="33" t="s">
        <v>2698</v>
      </c>
      <c r="G188" s="33" t="s">
        <v>2523</v>
      </c>
      <c r="H188" s="33" t="s">
        <v>2701</v>
      </c>
      <c r="I188" s="33" t="s">
        <v>2544</v>
      </c>
      <c r="J188" s="33" t="s">
        <v>2523</v>
      </c>
    </row>
    <row r="189" spans="1:10" ht="15" customHeight="1" x14ac:dyDescent="0.3">
      <c r="A189" s="22" t="s">
        <v>2687</v>
      </c>
      <c r="B189" t="s">
        <v>2688</v>
      </c>
      <c r="C189" s="33" t="s">
        <v>2561</v>
      </c>
      <c r="D189" t="str">
        <f t="shared" si="2"/>
        <v>PLXW</v>
      </c>
      <c r="E189" t="s">
        <v>2562</v>
      </c>
      <c r="F189" s="33" t="s">
        <v>2698</v>
      </c>
      <c r="G189" s="33" t="s">
        <v>2523</v>
      </c>
      <c r="H189" s="33" t="s">
        <v>2569</v>
      </c>
      <c r="I189" s="33" t="s">
        <v>2544</v>
      </c>
      <c r="J189" s="33" t="s">
        <v>2523</v>
      </c>
    </row>
    <row r="190" spans="1:10" ht="15" customHeight="1" x14ac:dyDescent="0.3">
      <c r="A190" s="22" t="s">
        <v>2687</v>
      </c>
      <c r="B190" t="s">
        <v>2688</v>
      </c>
      <c r="C190" s="33" t="s">
        <v>2561</v>
      </c>
      <c r="D190" t="str">
        <f t="shared" si="2"/>
        <v>PLXW</v>
      </c>
      <c r="E190" t="s">
        <v>2562</v>
      </c>
      <c r="F190" s="33" t="s">
        <v>2698</v>
      </c>
      <c r="G190" s="33" t="s">
        <v>2523</v>
      </c>
      <c r="H190" s="33" t="s">
        <v>2570</v>
      </c>
      <c r="I190" s="33" t="s">
        <v>2544</v>
      </c>
      <c r="J190" s="175" t="s">
        <v>2523</v>
      </c>
    </row>
    <row r="191" spans="1:10" ht="15" customHeight="1" x14ac:dyDescent="0.3">
      <c r="A191" s="22" t="s">
        <v>2687</v>
      </c>
      <c r="B191" t="s">
        <v>2688</v>
      </c>
      <c r="C191" s="33" t="s">
        <v>2561</v>
      </c>
      <c r="D191" t="str">
        <f t="shared" si="2"/>
        <v>PLXW</v>
      </c>
      <c r="E191" t="s">
        <v>2562</v>
      </c>
      <c r="F191" s="33" t="s">
        <v>2698</v>
      </c>
      <c r="G191" s="33" t="s">
        <v>2523</v>
      </c>
      <c r="H191" s="33" t="s">
        <v>2571</v>
      </c>
      <c r="I191" s="33" t="s">
        <v>2544</v>
      </c>
      <c r="J191" s="172" t="s">
        <v>2523</v>
      </c>
    </row>
    <row r="192" spans="1:10" ht="15" customHeight="1" x14ac:dyDescent="0.3">
      <c r="A192" s="22" t="s">
        <v>2687</v>
      </c>
      <c r="B192" t="s">
        <v>2688</v>
      </c>
      <c r="C192" s="33" t="s">
        <v>2561</v>
      </c>
      <c r="D192" t="str">
        <f t="shared" si="2"/>
        <v>PLXW</v>
      </c>
      <c r="E192" t="s">
        <v>2562</v>
      </c>
      <c r="F192" s="33" t="s">
        <v>2698</v>
      </c>
      <c r="G192" s="33" t="s">
        <v>2523</v>
      </c>
      <c r="H192" s="33" t="s">
        <v>2572</v>
      </c>
      <c r="I192" s="33" t="s">
        <v>2544</v>
      </c>
      <c r="J192" s="172" t="s">
        <v>2573</v>
      </c>
    </row>
    <row r="193" spans="1:10" ht="15" customHeight="1" x14ac:dyDescent="0.3">
      <c r="A193" s="22" t="s">
        <v>2687</v>
      </c>
      <c r="B193" t="s">
        <v>2688</v>
      </c>
      <c r="C193" s="33" t="s">
        <v>2561</v>
      </c>
      <c r="D193" t="str">
        <f t="shared" si="2"/>
        <v>PLXW</v>
      </c>
      <c r="E193" t="s">
        <v>2562</v>
      </c>
      <c r="F193" s="33" t="s">
        <v>2698</v>
      </c>
      <c r="G193" s="33" t="s">
        <v>2523</v>
      </c>
      <c r="H193" s="33" t="s">
        <v>2702</v>
      </c>
      <c r="I193" s="33" t="s">
        <v>2544</v>
      </c>
      <c r="J193" s="172" t="s">
        <v>2573</v>
      </c>
    </row>
    <row r="194" spans="1:10" ht="15" customHeight="1" x14ac:dyDescent="0.3">
      <c r="A194" s="22" t="s">
        <v>2687</v>
      </c>
      <c r="B194" t="s">
        <v>2688</v>
      </c>
      <c r="C194" s="33" t="s">
        <v>2374</v>
      </c>
      <c r="D194" t="str">
        <f t="shared" si="2"/>
        <v>PLVT</v>
      </c>
      <c r="E194" t="s">
        <v>2574</v>
      </c>
      <c r="F194" s="170" t="s">
        <v>2703</v>
      </c>
      <c r="G194" s="170" t="s">
        <v>2574</v>
      </c>
      <c r="H194" s="174" t="s">
        <v>2523</v>
      </c>
      <c r="I194" s="171" t="s">
        <v>2523</v>
      </c>
      <c r="J194" s="171" t="s">
        <v>2523</v>
      </c>
    </row>
    <row r="195" spans="1:10" ht="15" customHeight="1" x14ac:dyDescent="0.3">
      <c r="A195" s="22" t="s">
        <v>2687</v>
      </c>
      <c r="B195" t="s">
        <v>2688</v>
      </c>
      <c r="C195" s="33" t="s">
        <v>2374</v>
      </c>
      <c r="D195" t="str">
        <f t="shared" ref="D195:D258" si="3">_xlfn.CONCAT(A195,C195)</f>
        <v>PLVT</v>
      </c>
      <c r="E195" t="s">
        <v>2574</v>
      </c>
      <c r="F195" s="33" t="s">
        <v>2703</v>
      </c>
      <c r="G195" s="33" t="s">
        <v>2523</v>
      </c>
      <c r="H195" s="33" t="s">
        <v>2576</v>
      </c>
      <c r="I195" s="33" t="s">
        <v>2577</v>
      </c>
      <c r="J195" s="33" t="s">
        <v>2523</v>
      </c>
    </row>
    <row r="196" spans="1:10" ht="15" customHeight="1" x14ac:dyDescent="0.3">
      <c r="A196" s="22" t="s">
        <v>2687</v>
      </c>
      <c r="B196" t="s">
        <v>2688</v>
      </c>
      <c r="C196" s="33" t="s">
        <v>2374</v>
      </c>
      <c r="D196" t="str">
        <f t="shared" si="3"/>
        <v>PLVT</v>
      </c>
      <c r="E196" t="s">
        <v>2574</v>
      </c>
      <c r="F196" s="33" t="s">
        <v>2703</v>
      </c>
      <c r="G196" s="33" t="s">
        <v>2523</v>
      </c>
      <c r="H196" s="33" t="s">
        <v>2578</v>
      </c>
      <c r="I196" s="33" t="s">
        <v>2577</v>
      </c>
      <c r="J196" s="33" t="s">
        <v>2523</v>
      </c>
    </row>
    <row r="197" spans="1:10" ht="15" customHeight="1" x14ac:dyDescent="0.3">
      <c r="A197" s="22" t="s">
        <v>2687</v>
      </c>
      <c r="B197" t="s">
        <v>2688</v>
      </c>
      <c r="C197" s="33" t="s">
        <v>2374</v>
      </c>
      <c r="D197" t="str">
        <f t="shared" si="3"/>
        <v>PLVT</v>
      </c>
      <c r="E197" t="s">
        <v>2574</v>
      </c>
      <c r="F197" s="33" t="s">
        <v>2703</v>
      </c>
      <c r="G197" s="33" t="s">
        <v>2523</v>
      </c>
      <c r="H197" s="33" t="s">
        <v>2704</v>
      </c>
      <c r="I197" s="33" t="s">
        <v>2577</v>
      </c>
      <c r="J197" s="33" t="s">
        <v>2523</v>
      </c>
    </row>
    <row r="198" spans="1:10" ht="15" customHeight="1" x14ac:dyDescent="0.3">
      <c r="A198" s="22" t="s">
        <v>2687</v>
      </c>
      <c r="B198" t="s">
        <v>2688</v>
      </c>
      <c r="C198" s="33" t="s">
        <v>2374</v>
      </c>
      <c r="D198" t="str">
        <f t="shared" si="3"/>
        <v>PLVT</v>
      </c>
      <c r="E198" t="s">
        <v>2574</v>
      </c>
      <c r="F198" s="33" t="s">
        <v>2703</v>
      </c>
      <c r="G198" s="33" t="s">
        <v>2523</v>
      </c>
      <c r="H198" s="33" t="s">
        <v>2705</v>
      </c>
      <c r="I198" s="33" t="s">
        <v>2577</v>
      </c>
      <c r="J198" s="33" t="s">
        <v>2523</v>
      </c>
    </row>
    <row r="199" spans="1:10" ht="15" customHeight="1" x14ac:dyDescent="0.3">
      <c r="A199" s="22" t="s">
        <v>2687</v>
      </c>
      <c r="B199" t="s">
        <v>2688</v>
      </c>
      <c r="C199" s="33" t="s">
        <v>2374</v>
      </c>
      <c r="D199" t="str">
        <f t="shared" si="3"/>
        <v>PLVT</v>
      </c>
      <c r="E199" t="s">
        <v>2574</v>
      </c>
      <c r="F199" s="33" t="s">
        <v>2703</v>
      </c>
      <c r="G199" s="33" t="s">
        <v>2523</v>
      </c>
      <c r="H199" s="33" t="s">
        <v>2706</v>
      </c>
      <c r="I199" s="33" t="s">
        <v>2577</v>
      </c>
      <c r="J199" s="33" t="s">
        <v>2523</v>
      </c>
    </row>
    <row r="200" spans="1:10" ht="15" customHeight="1" x14ac:dyDescent="0.3">
      <c r="A200" s="22" t="s">
        <v>2687</v>
      </c>
      <c r="B200" t="s">
        <v>2688</v>
      </c>
      <c r="C200" s="33" t="s">
        <v>2374</v>
      </c>
      <c r="D200" t="str">
        <f t="shared" si="3"/>
        <v>PLVT</v>
      </c>
      <c r="E200" t="s">
        <v>2574</v>
      </c>
      <c r="F200" s="33" t="s">
        <v>2703</v>
      </c>
      <c r="G200" s="33" t="s">
        <v>2523</v>
      </c>
      <c r="H200" s="33" t="s">
        <v>2707</v>
      </c>
      <c r="I200" s="33" t="s">
        <v>2577</v>
      </c>
      <c r="J200" s="33" t="s">
        <v>2523</v>
      </c>
    </row>
    <row r="201" spans="1:10" ht="15" customHeight="1" x14ac:dyDescent="0.3">
      <c r="A201" s="22" t="s">
        <v>2687</v>
      </c>
      <c r="B201" t="s">
        <v>2688</v>
      </c>
      <c r="C201" s="33" t="s">
        <v>2374</v>
      </c>
      <c r="D201" t="str">
        <f t="shared" si="3"/>
        <v>PLVT</v>
      </c>
      <c r="E201" t="s">
        <v>2574</v>
      </c>
      <c r="F201" s="33" t="s">
        <v>2703</v>
      </c>
      <c r="G201" s="33" t="s">
        <v>2523</v>
      </c>
      <c r="H201" s="33" t="s">
        <v>2708</v>
      </c>
      <c r="I201" s="33" t="s">
        <v>2577</v>
      </c>
      <c r="J201" s="33" t="s">
        <v>2523</v>
      </c>
    </row>
    <row r="202" spans="1:10" ht="15" customHeight="1" x14ac:dyDescent="0.3">
      <c r="A202" s="22" t="s">
        <v>2687</v>
      </c>
      <c r="B202" t="s">
        <v>2688</v>
      </c>
      <c r="C202" s="33" t="s">
        <v>2374</v>
      </c>
      <c r="D202" t="str">
        <f t="shared" si="3"/>
        <v>PLVT</v>
      </c>
      <c r="E202" t="s">
        <v>2574</v>
      </c>
      <c r="F202" s="33" t="s">
        <v>2703</v>
      </c>
      <c r="G202" s="33" t="s">
        <v>2523</v>
      </c>
      <c r="H202" s="33" t="s">
        <v>2709</v>
      </c>
      <c r="I202" s="33" t="s">
        <v>2577</v>
      </c>
      <c r="J202" s="33" t="s">
        <v>2523</v>
      </c>
    </row>
    <row r="203" spans="1:10" ht="15" customHeight="1" x14ac:dyDescent="0.3">
      <c r="A203" s="22" t="s">
        <v>2687</v>
      </c>
      <c r="B203" t="s">
        <v>2688</v>
      </c>
      <c r="C203" s="33" t="s">
        <v>2374</v>
      </c>
      <c r="D203" t="str">
        <f t="shared" si="3"/>
        <v>PLVT</v>
      </c>
      <c r="E203" t="s">
        <v>2574</v>
      </c>
      <c r="F203" s="33" t="s">
        <v>2703</v>
      </c>
      <c r="G203" s="33" t="s">
        <v>2523</v>
      </c>
      <c r="H203" s="33" t="s">
        <v>2710</v>
      </c>
      <c r="I203" s="33" t="s">
        <v>2577</v>
      </c>
      <c r="J203" s="33" t="s">
        <v>2523</v>
      </c>
    </row>
    <row r="204" spans="1:10" ht="15" customHeight="1" x14ac:dyDescent="0.3">
      <c r="A204" s="22" t="s">
        <v>2687</v>
      </c>
      <c r="B204" t="s">
        <v>2688</v>
      </c>
      <c r="C204" s="33" t="s">
        <v>2374</v>
      </c>
      <c r="D204" t="str">
        <f t="shared" si="3"/>
        <v>PLVT</v>
      </c>
      <c r="E204" t="s">
        <v>2574</v>
      </c>
      <c r="F204" s="33" t="s">
        <v>2703</v>
      </c>
      <c r="G204" s="33" t="s">
        <v>2523</v>
      </c>
      <c r="H204" s="33" t="s">
        <v>2711</v>
      </c>
      <c r="I204" s="33" t="s">
        <v>2577</v>
      </c>
      <c r="J204" s="33" t="s">
        <v>2523</v>
      </c>
    </row>
    <row r="205" spans="1:10" ht="15" customHeight="1" x14ac:dyDescent="0.3">
      <c r="A205" s="22" t="s">
        <v>2687</v>
      </c>
      <c r="B205" t="s">
        <v>2688</v>
      </c>
      <c r="C205" s="33" t="s">
        <v>2374</v>
      </c>
      <c r="D205" t="str">
        <f t="shared" si="3"/>
        <v>PLVT</v>
      </c>
      <c r="E205" t="s">
        <v>2574</v>
      </c>
      <c r="F205" s="33" t="s">
        <v>2703</v>
      </c>
      <c r="G205" s="33" t="s">
        <v>2523</v>
      </c>
      <c r="H205" s="33" t="s">
        <v>2712</v>
      </c>
      <c r="I205" s="33" t="s">
        <v>2577</v>
      </c>
      <c r="J205" s="33" t="s">
        <v>2523</v>
      </c>
    </row>
    <row r="206" spans="1:10" ht="15" customHeight="1" x14ac:dyDescent="0.3">
      <c r="A206" s="22" t="s">
        <v>2687</v>
      </c>
      <c r="B206" t="s">
        <v>2688</v>
      </c>
      <c r="C206" s="33" t="s">
        <v>2374</v>
      </c>
      <c r="D206" t="str">
        <f t="shared" si="3"/>
        <v>PLVT</v>
      </c>
      <c r="E206" t="s">
        <v>2574</v>
      </c>
      <c r="F206" s="33" t="s">
        <v>2703</v>
      </c>
      <c r="G206" s="33" t="s">
        <v>2523</v>
      </c>
      <c r="H206" s="33" t="s">
        <v>2713</v>
      </c>
      <c r="I206" s="33" t="s">
        <v>2577</v>
      </c>
      <c r="J206" s="33" t="s">
        <v>2523</v>
      </c>
    </row>
    <row r="207" spans="1:10" ht="15" customHeight="1" x14ac:dyDescent="0.3">
      <c r="A207" s="22" t="s">
        <v>2687</v>
      </c>
      <c r="B207" t="s">
        <v>2688</v>
      </c>
      <c r="C207" s="33" t="s">
        <v>2374</v>
      </c>
      <c r="D207" t="str">
        <f t="shared" si="3"/>
        <v>PLVT</v>
      </c>
      <c r="E207" t="s">
        <v>2574</v>
      </c>
      <c r="F207" s="33" t="s">
        <v>2703</v>
      </c>
      <c r="G207" s="33" t="s">
        <v>2523</v>
      </c>
      <c r="H207" s="33" t="s">
        <v>2714</v>
      </c>
      <c r="I207" s="33" t="s">
        <v>2577</v>
      </c>
      <c r="J207" s="33" t="s">
        <v>2523</v>
      </c>
    </row>
    <row r="208" spans="1:10" ht="15" customHeight="1" x14ac:dyDescent="0.3">
      <c r="A208" s="22" t="s">
        <v>2687</v>
      </c>
      <c r="B208" t="s">
        <v>2688</v>
      </c>
      <c r="C208" s="33" t="s">
        <v>2374</v>
      </c>
      <c r="D208" t="str">
        <f t="shared" si="3"/>
        <v>PLVT</v>
      </c>
      <c r="E208" t="s">
        <v>2574</v>
      </c>
      <c r="F208" s="33" t="s">
        <v>2703</v>
      </c>
      <c r="G208" s="33" t="s">
        <v>2523</v>
      </c>
      <c r="H208" s="33" t="s">
        <v>2715</v>
      </c>
      <c r="I208" s="33" t="s">
        <v>2577</v>
      </c>
      <c r="J208" s="33" t="s">
        <v>2523</v>
      </c>
    </row>
    <row r="209" spans="1:10" ht="15" customHeight="1" x14ac:dyDescent="0.3">
      <c r="A209" s="22" t="s">
        <v>2687</v>
      </c>
      <c r="B209" t="s">
        <v>2688</v>
      </c>
      <c r="C209" s="33" t="s">
        <v>2374</v>
      </c>
      <c r="D209" t="str">
        <f t="shared" si="3"/>
        <v>PLVT</v>
      </c>
      <c r="E209" t="s">
        <v>2574</v>
      </c>
      <c r="F209" s="33" t="s">
        <v>2703</v>
      </c>
      <c r="G209" s="33" t="s">
        <v>2523</v>
      </c>
      <c r="H209" s="33" t="s">
        <v>2716</v>
      </c>
      <c r="I209" s="33" t="s">
        <v>2577</v>
      </c>
      <c r="J209" s="33" t="s">
        <v>2523</v>
      </c>
    </row>
    <row r="210" spans="1:10" ht="15" customHeight="1" x14ac:dyDescent="0.3">
      <c r="A210" s="22" t="s">
        <v>2687</v>
      </c>
      <c r="B210" t="s">
        <v>2688</v>
      </c>
      <c r="C210" s="33" t="s">
        <v>2374</v>
      </c>
      <c r="D210" t="str">
        <f t="shared" si="3"/>
        <v>PLVT</v>
      </c>
      <c r="E210" t="s">
        <v>2574</v>
      </c>
      <c r="F210" s="33" t="s">
        <v>2703</v>
      </c>
      <c r="G210" s="33" t="s">
        <v>2523</v>
      </c>
      <c r="H210" s="33" t="s">
        <v>2717</v>
      </c>
      <c r="I210" s="33" t="s">
        <v>2577</v>
      </c>
      <c r="J210" s="33" t="s">
        <v>2523</v>
      </c>
    </row>
    <row r="211" spans="1:10" ht="15" customHeight="1" x14ac:dyDescent="0.3">
      <c r="A211" s="22" t="s">
        <v>2687</v>
      </c>
      <c r="B211" t="s">
        <v>2688</v>
      </c>
      <c r="C211" s="33" t="s">
        <v>2374</v>
      </c>
      <c r="D211" t="str">
        <f t="shared" si="3"/>
        <v>PLVT</v>
      </c>
      <c r="E211" t="s">
        <v>2574</v>
      </c>
      <c r="F211" s="33" t="s">
        <v>2703</v>
      </c>
      <c r="G211" s="33" t="s">
        <v>2523</v>
      </c>
      <c r="H211" s="33" t="s">
        <v>2718</v>
      </c>
      <c r="I211" s="33" t="s">
        <v>2577</v>
      </c>
      <c r="J211" s="33" t="s">
        <v>2523</v>
      </c>
    </row>
    <row r="212" spans="1:10" ht="15" customHeight="1" x14ac:dyDescent="0.3">
      <c r="A212" s="22" t="s">
        <v>2687</v>
      </c>
      <c r="B212" t="s">
        <v>2688</v>
      </c>
      <c r="C212" s="33" t="s">
        <v>2374</v>
      </c>
      <c r="D212" t="str">
        <f t="shared" si="3"/>
        <v>PLVT</v>
      </c>
      <c r="E212" t="s">
        <v>2574</v>
      </c>
      <c r="F212" s="33" t="s">
        <v>2703</v>
      </c>
      <c r="G212" s="33" t="s">
        <v>2523</v>
      </c>
      <c r="H212" s="33" t="s">
        <v>2719</v>
      </c>
      <c r="I212" s="33" t="s">
        <v>2577</v>
      </c>
      <c r="J212" s="33" t="s">
        <v>2523</v>
      </c>
    </row>
    <row r="213" spans="1:10" ht="15" customHeight="1" x14ac:dyDescent="0.3">
      <c r="A213" s="22" t="s">
        <v>2687</v>
      </c>
      <c r="B213" t="s">
        <v>2688</v>
      </c>
      <c r="C213" s="33" t="s">
        <v>2374</v>
      </c>
      <c r="D213" t="str">
        <f t="shared" si="3"/>
        <v>PLVT</v>
      </c>
      <c r="E213" t="s">
        <v>2574</v>
      </c>
      <c r="F213" s="33" t="s">
        <v>2703</v>
      </c>
      <c r="G213" s="33" t="s">
        <v>2523</v>
      </c>
      <c r="H213" s="33" t="s">
        <v>2720</v>
      </c>
      <c r="I213" s="33" t="s">
        <v>2577</v>
      </c>
      <c r="J213" s="33" t="s">
        <v>2523</v>
      </c>
    </row>
    <row r="214" spans="1:10" ht="15" customHeight="1" x14ac:dyDescent="0.3">
      <c r="A214" s="22" t="s">
        <v>2687</v>
      </c>
      <c r="B214" t="s">
        <v>2688</v>
      </c>
      <c r="C214" s="33" t="s">
        <v>2374</v>
      </c>
      <c r="D214" t="str">
        <f t="shared" si="3"/>
        <v>PLVT</v>
      </c>
      <c r="E214" t="s">
        <v>2574</v>
      </c>
      <c r="F214" s="33" t="s">
        <v>2703</v>
      </c>
      <c r="G214" s="33" t="s">
        <v>2523</v>
      </c>
      <c r="H214" s="33" t="s">
        <v>2721</v>
      </c>
      <c r="I214" s="33" t="s">
        <v>2577</v>
      </c>
      <c r="J214" s="33" t="s">
        <v>2523</v>
      </c>
    </row>
    <row r="215" spans="1:10" ht="15" customHeight="1" x14ac:dyDescent="0.3">
      <c r="A215" s="22" t="s">
        <v>2687</v>
      </c>
      <c r="B215" t="s">
        <v>2688</v>
      </c>
      <c r="C215" s="33" t="s">
        <v>2374</v>
      </c>
      <c r="D215" t="str">
        <f t="shared" si="3"/>
        <v>PLVT</v>
      </c>
      <c r="E215" t="s">
        <v>2574</v>
      </c>
      <c r="F215" s="33" t="s">
        <v>2703</v>
      </c>
      <c r="G215" s="33" t="s">
        <v>2523</v>
      </c>
      <c r="H215" s="33" t="s">
        <v>2722</v>
      </c>
      <c r="I215" s="33" t="s">
        <v>2577</v>
      </c>
      <c r="J215" s="33" t="s">
        <v>2523</v>
      </c>
    </row>
    <row r="216" spans="1:10" ht="15" customHeight="1" x14ac:dyDescent="0.3">
      <c r="A216" s="22" t="s">
        <v>2687</v>
      </c>
      <c r="B216" t="s">
        <v>2688</v>
      </c>
      <c r="C216" s="33" t="s">
        <v>2374</v>
      </c>
      <c r="D216" t="str">
        <f t="shared" si="3"/>
        <v>PLVT</v>
      </c>
      <c r="E216" t="s">
        <v>2574</v>
      </c>
      <c r="F216" s="33" t="s">
        <v>2703</v>
      </c>
      <c r="G216" s="33" t="s">
        <v>2523</v>
      </c>
      <c r="H216" s="33" t="s">
        <v>2723</v>
      </c>
      <c r="I216" s="33" t="s">
        <v>2577</v>
      </c>
      <c r="J216" s="33" t="s">
        <v>2523</v>
      </c>
    </row>
    <row r="217" spans="1:10" ht="15" customHeight="1" x14ac:dyDescent="0.3">
      <c r="A217" s="22" t="s">
        <v>2687</v>
      </c>
      <c r="B217" t="s">
        <v>2688</v>
      </c>
      <c r="C217" s="33" t="s">
        <v>2374</v>
      </c>
      <c r="D217" t="str">
        <f t="shared" si="3"/>
        <v>PLVT</v>
      </c>
      <c r="E217" t="s">
        <v>2574</v>
      </c>
      <c r="F217" s="33" t="s">
        <v>2703</v>
      </c>
      <c r="G217" s="33" t="s">
        <v>2523</v>
      </c>
      <c r="H217" s="33" t="s">
        <v>2724</v>
      </c>
      <c r="I217" s="33" t="s">
        <v>2577</v>
      </c>
      <c r="J217" s="33" t="s">
        <v>2523</v>
      </c>
    </row>
    <row r="218" spans="1:10" ht="15" customHeight="1" x14ac:dyDescent="0.3">
      <c r="A218" s="22" t="s">
        <v>2687</v>
      </c>
      <c r="B218" t="s">
        <v>2688</v>
      </c>
      <c r="C218" s="33" t="s">
        <v>2374</v>
      </c>
      <c r="D218" t="str">
        <f t="shared" si="3"/>
        <v>PLVT</v>
      </c>
      <c r="E218" t="s">
        <v>2574</v>
      </c>
      <c r="F218" s="33" t="s">
        <v>2703</v>
      </c>
      <c r="G218" s="33" t="s">
        <v>2523</v>
      </c>
      <c r="H218" s="33" t="s">
        <v>2725</v>
      </c>
      <c r="I218" s="33" t="s">
        <v>2577</v>
      </c>
      <c r="J218" s="33" t="s">
        <v>2523</v>
      </c>
    </row>
    <row r="219" spans="1:10" ht="15" customHeight="1" x14ac:dyDescent="0.3">
      <c r="A219" s="22" t="s">
        <v>2687</v>
      </c>
      <c r="B219" t="s">
        <v>2688</v>
      </c>
      <c r="C219" s="33" t="s">
        <v>2374</v>
      </c>
      <c r="D219" t="str">
        <f t="shared" si="3"/>
        <v>PLVT</v>
      </c>
      <c r="E219" t="s">
        <v>2574</v>
      </c>
      <c r="F219" s="33" t="s">
        <v>2703</v>
      </c>
      <c r="G219" s="33" t="s">
        <v>2523</v>
      </c>
      <c r="H219" s="33" t="s">
        <v>2726</v>
      </c>
      <c r="I219" s="33" t="s">
        <v>2577</v>
      </c>
      <c r="J219" s="33" t="s">
        <v>2523</v>
      </c>
    </row>
    <row r="220" spans="1:10" ht="15" customHeight="1" x14ac:dyDescent="0.3">
      <c r="A220" s="22" t="s">
        <v>2687</v>
      </c>
      <c r="B220" t="s">
        <v>2688</v>
      </c>
      <c r="C220" s="33" t="s">
        <v>2374</v>
      </c>
      <c r="D220" t="str">
        <f t="shared" si="3"/>
        <v>PLVT</v>
      </c>
      <c r="E220" t="s">
        <v>2574</v>
      </c>
      <c r="F220" s="33" t="s">
        <v>2703</v>
      </c>
      <c r="G220" s="33" t="s">
        <v>2523</v>
      </c>
      <c r="H220" s="33" t="s">
        <v>2727</v>
      </c>
      <c r="I220" s="33" t="s">
        <v>2577</v>
      </c>
      <c r="J220" s="33" t="s">
        <v>2523</v>
      </c>
    </row>
    <row r="221" spans="1:10" ht="15" customHeight="1" x14ac:dyDescent="0.3">
      <c r="A221" s="22" t="s">
        <v>2687</v>
      </c>
      <c r="B221" t="s">
        <v>2688</v>
      </c>
      <c r="C221" s="33" t="s">
        <v>2374</v>
      </c>
      <c r="D221" t="str">
        <f t="shared" si="3"/>
        <v>PLVT</v>
      </c>
      <c r="E221" t="s">
        <v>2574</v>
      </c>
      <c r="F221" s="33" t="s">
        <v>2703</v>
      </c>
      <c r="G221" s="33" t="s">
        <v>2523</v>
      </c>
      <c r="H221" s="33" t="s">
        <v>2579</v>
      </c>
      <c r="I221" s="33" t="s">
        <v>2577</v>
      </c>
      <c r="J221" s="33" t="s">
        <v>2523</v>
      </c>
    </row>
    <row r="222" spans="1:10" ht="15" customHeight="1" x14ac:dyDescent="0.3">
      <c r="A222" s="22" t="s">
        <v>2687</v>
      </c>
      <c r="B222" t="s">
        <v>2688</v>
      </c>
      <c r="C222" s="33" t="s">
        <v>2374</v>
      </c>
      <c r="D222" t="str">
        <f t="shared" si="3"/>
        <v>PLVT</v>
      </c>
      <c r="E222" t="s">
        <v>2574</v>
      </c>
      <c r="F222" s="33" t="s">
        <v>2703</v>
      </c>
      <c r="G222" s="33" t="s">
        <v>2523</v>
      </c>
      <c r="H222" s="33" t="s">
        <v>2580</v>
      </c>
      <c r="I222" s="33" t="s">
        <v>2577</v>
      </c>
      <c r="J222" s="33" t="s">
        <v>2523</v>
      </c>
    </row>
    <row r="223" spans="1:10" ht="15" customHeight="1" x14ac:dyDescent="0.3">
      <c r="A223" s="22" t="s">
        <v>2687</v>
      </c>
      <c r="B223" t="s">
        <v>2688</v>
      </c>
      <c r="C223" s="33" t="s">
        <v>2374</v>
      </c>
      <c r="D223" t="str">
        <f t="shared" si="3"/>
        <v>PLVT</v>
      </c>
      <c r="E223" t="s">
        <v>2574</v>
      </c>
      <c r="F223" s="33" t="s">
        <v>2703</v>
      </c>
      <c r="G223" s="33" t="s">
        <v>2523</v>
      </c>
      <c r="H223" s="33" t="s">
        <v>2581</v>
      </c>
      <c r="I223" s="33" t="s">
        <v>2577</v>
      </c>
      <c r="J223" s="33" t="s">
        <v>2523</v>
      </c>
    </row>
    <row r="224" spans="1:10" ht="15" customHeight="1" x14ac:dyDescent="0.3">
      <c r="A224" s="22" t="s">
        <v>2687</v>
      </c>
      <c r="B224" t="s">
        <v>2688</v>
      </c>
      <c r="C224" s="33" t="s">
        <v>2374</v>
      </c>
      <c r="D224" t="str">
        <f t="shared" si="3"/>
        <v>PLVT</v>
      </c>
      <c r="E224" t="s">
        <v>2574</v>
      </c>
      <c r="F224" s="33" t="s">
        <v>2703</v>
      </c>
      <c r="G224" s="33" t="s">
        <v>2523</v>
      </c>
      <c r="H224" s="33" t="s">
        <v>2582</v>
      </c>
      <c r="I224" s="33" t="s">
        <v>2583</v>
      </c>
      <c r="J224" s="33" t="s">
        <v>2523</v>
      </c>
    </row>
    <row r="225" spans="1:10" ht="15" customHeight="1" x14ac:dyDescent="0.3">
      <c r="A225" s="22" t="s">
        <v>2687</v>
      </c>
      <c r="B225" t="s">
        <v>2688</v>
      </c>
      <c r="C225" s="33" t="s">
        <v>2374</v>
      </c>
      <c r="D225" t="str">
        <f t="shared" si="3"/>
        <v>PLVT</v>
      </c>
      <c r="E225" t="s">
        <v>2574</v>
      </c>
      <c r="F225" s="33" t="s">
        <v>2703</v>
      </c>
      <c r="G225" s="33" t="s">
        <v>2523</v>
      </c>
      <c r="H225" s="33" t="s">
        <v>2584</v>
      </c>
      <c r="I225" s="33" t="s">
        <v>2583</v>
      </c>
      <c r="J225" s="33" t="s">
        <v>2523</v>
      </c>
    </row>
    <row r="226" spans="1:10" ht="15" customHeight="1" x14ac:dyDescent="0.3">
      <c r="A226" s="22" t="s">
        <v>2687</v>
      </c>
      <c r="B226" t="s">
        <v>2688</v>
      </c>
      <c r="C226" s="33" t="s">
        <v>2374</v>
      </c>
      <c r="D226" t="str">
        <f t="shared" si="3"/>
        <v>PLVT</v>
      </c>
      <c r="E226" t="s">
        <v>2574</v>
      </c>
      <c r="F226" s="33" t="s">
        <v>2703</v>
      </c>
      <c r="G226" s="33" t="s">
        <v>2523</v>
      </c>
      <c r="H226" s="33" t="s">
        <v>2585</v>
      </c>
      <c r="I226" s="33" t="s">
        <v>2583</v>
      </c>
      <c r="J226" s="33" t="s">
        <v>2523</v>
      </c>
    </row>
    <row r="227" spans="1:10" ht="15" customHeight="1" x14ac:dyDescent="0.3">
      <c r="A227" s="22" t="s">
        <v>2687</v>
      </c>
      <c r="B227" t="s">
        <v>2688</v>
      </c>
      <c r="C227" s="33" t="s">
        <v>2374</v>
      </c>
      <c r="D227" t="str">
        <f t="shared" si="3"/>
        <v>PLVT</v>
      </c>
      <c r="E227" t="s">
        <v>2574</v>
      </c>
      <c r="F227" s="33" t="s">
        <v>2703</v>
      </c>
      <c r="G227" s="33" t="s">
        <v>2523</v>
      </c>
      <c r="H227" s="33" t="s">
        <v>2586</v>
      </c>
      <c r="I227" s="33" t="s">
        <v>2583</v>
      </c>
      <c r="J227" s="33" t="s">
        <v>2523</v>
      </c>
    </row>
    <row r="228" spans="1:10" ht="15" customHeight="1" x14ac:dyDescent="0.3">
      <c r="A228" s="22" t="s">
        <v>2687</v>
      </c>
      <c r="B228" t="s">
        <v>2688</v>
      </c>
      <c r="C228" s="33" t="s">
        <v>2374</v>
      </c>
      <c r="D228" t="str">
        <f t="shared" si="3"/>
        <v>PLVT</v>
      </c>
      <c r="E228" t="s">
        <v>2574</v>
      </c>
      <c r="F228" s="33" t="s">
        <v>2703</v>
      </c>
      <c r="G228" s="33" t="s">
        <v>2523</v>
      </c>
      <c r="H228" s="33" t="s">
        <v>2587</v>
      </c>
      <c r="I228" s="33" t="s">
        <v>2583</v>
      </c>
      <c r="J228" s="33" t="s">
        <v>2523</v>
      </c>
    </row>
    <row r="229" spans="1:10" ht="15" customHeight="1" x14ac:dyDescent="0.3">
      <c r="A229" s="22" t="s">
        <v>2687</v>
      </c>
      <c r="B229" t="s">
        <v>2688</v>
      </c>
      <c r="C229" s="33" t="s">
        <v>2374</v>
      </c>
      <c r="D229" t="str">
        <f t="shared" si="3"/>
        <v>PLVT</v>
      </c>
      <c r="E229" t="s">
        <v>2574</v>
      </c>
      <c r="F229" s="33" t="s">
        <v>2703</v>
      </c>
      <c r="G229" s="33" t="s">
        <v>2523</v>
      </c>
      <c r="H229" s="33" t="s">
        <v>2588</v>
      </c>
      <c r="I229" s="33" t="s">
        <v>2577</v>
      </c>
      <c r="J229" s="33" t="s">
        <v>2523</v>
      </c>
    </row>
    <row r="230" spans="1:10" ht="15" customHeight="1" x14ac:dyDescent="0.3">
      <c r="A230" s="22" t="s">
        <v>2687</v>
      </c>
      <c r="B230" t="s">
        <v>2688</v>
      </c>
      <c r="C230" s="33" t="s">
        <v>2374</v>
      </c>
      <c r="D230" t="str">
        <f t="shared" si="3"/>
        <v>PLVT</v>
      </c>
      <c r="E230" t="s">
        <v>2574</v>
      </c>
      <c r="F230" s="33" t="s">
        <v>2703</v>
      </c>
      <c r="G230" s="33" t="s">
        <v>2523</v>
      </c>
      <c r="H230" s="33" t="s">
        <v>2589</v>
      </c>
      <c r="I230" s="33" t="s">
        <v>2577</v>
      </c>
      <c r="J230" s="33" t="s">
        <v>2523</v>
      </c>
    </row>
    <row r="231" spans="1:10" ht="15" customHeight="1" x14ac:dyDescent="0.3">
      <c r="A231" s="22" t="s">
        <v>2687</v>
      </c>
      <c r="B231" t="s">
        <v>2688</v>
      </c>
      <c r="C231" s="33" t="s">
        <v>2374</v>
      </c>
      <c r="D231" t="str">
        <f t="shared" si="3"/>
        <v>PLVT</v>
      </c>
      <c r="E231" t="s">
        <v>2574</v>
      </c>
      <c r="F231" s="33" t="s">
        <v>2703</v>
      </c>
      <c r="G231" s="33" t="s">
        <v>2523</v>
      </c>
      <c r="H231" s="33" t="s">
        <v>2590</v>
      </c>
      <c r="I231" s="33" t="s">
        <v>2577</v>
      </c>
      <c r="J231" s="33" t="s">
        <v>2523</v>
      </c>
    </row>
    <row r="232" spans="1:10" ht="15" customHeight="1" x14ac:dyDescent="0.3">
      <c r="A232" s="22" t="s">
        <v>2687</v>
      </c>
      <c r="B232" t="s">
        <v>2688</v>
      </c>
      <c r="C232" s="33" t="s">
        <v>2374</v>
      </c>
      <c r="D232" t="str">
        <f t="shared" si="3"/>
        <v>PLVT</v>
      </c>
      <c r="E232" t="s">
        <v>2574</v>
      </c>
      <c r="F232" s="33" t="s">
        <v>2703</v>
      </c>
      <c r="G232" s="33" t="s">
        <v>2523</v>
      </c>
      <c r="H232" s="33" t="s">
        <v>2591</v>
      </c>
      <c r="I232" s="33" t="s">
        <v>2583</v>
      </c>
      <c r="J232" s="33" t="s">
        <v>2523</v>
      </c>
    </row>
    <row r="233" spans="1:10" ht="15" customHeight="1" x14ac:dyDescent="0.3">
      <c r="A233" s="22" t="s">
        <v>2687</v>
      </c>
      <c r="B233" t="s">
        <v>2688</v>
      </c>
      <c r="C233" s="33" t="s">
        <v>2374</v>
      </c>
      <c r="D233" t="str">
        <f t="shared" si="3"/>
        <v>PLVT</v>
      </c>
      <c r="E233" t="s">
        <v>2574</v>
      </c>
      <c r="F233" s="33" t="s">
        <v>2703</v>
      </c>
      <c r="G233" s="33" t="s">
        <v>2523</v>
      </c>
      <c r="H233" s="33" t="s">
        <v>2592</v>
      </c>
      <c r="I233" s="33" t="s">
        <v>2583</v>
      </c>
      <c r="J233" s="33" t="s">
        <v>2523</v>
      </c>
    </row>
    <row r="234" spans="1:10" ht="15" customHeight="1" x14ac:dyDescent="0.3">
      <c r="A234" s="22" t="s">
        <v>2687</v>
      </c>
      <c r="B234" t="s">
        <v>2688</v>
      </c>
      <c r="C234" s="33" t="s">
        <v>2374</v>
      </c>
      <c r="D234" t="str">
        <f t="shared" si="3"/>
        <v>PLVT</v>
      </c>
      <c r="E234" t="s">
        <v>2574</v>
      </c>
      <c r="F234" s="33" t="s">
        <v>2703</v>
      </c>
      <c r="G234" s="33" t="s">
        <v>2523</v>
      </c>
      <c r="H234" s="33" t="s">
        <v>2593</v>
      </c>
      <c r="I234" s="33" t="s">
        <v>2577</v>
      </c>
      <c r="J234" s="33" t="s">
        <v>2523</v>
      </c>
    </row>
    <row r="235" spans="1:10" ht="15" customHeight="1" x14ac:dyDescent="0.3">
      <c r="A235" s="22" t="s">
        <v>2687</v>
      </c>
      <c r="B235" t="s">
        <v>2688</v>
      </c>
      <c r="C235" s="33" t="s">
        <v>2374</v>
      </c>
      <c r="D235" t="str">
        <f t="shared" si="3"/>
        <v>PLVT</v>
      </c>
      <c r="E235" t="s">
        <v>2574</v>
      </c>
      <c r="F235" s="33" t="s">
        <v>2703</v>
      </c>
      <c r="G235" s="33" t="s">
        <v>2523</v>
      </c>
      <c r="H235" s="33" t="s">
        <v>2728</v>
      </c>
      <c r="I235" s="33" t="s">
        <v>2577</v>
      </c>
      <c r="J235" s="33" t="s">
        <v>2523</v>
      </c>
    </row>
    <row r="236" spans="1:10" ht="15" customHeight="1" x14ac:dyDescent="0.3">
      <c r="A236" s="22" t="s">
        <v>2687</v>
      </c>
      <c r="B236" t="s">
        <v>2688</v>
      </c>
      <c r="C236" s="33" t="s">
        <v>2449</v>
      </c>
      <c r="D236" t="str">
        <f t="shared" si="3"/>
        <v>PLMN</v>
      </c>
      <c r="E236" t="s">
        <v>2594</v>
      </c>
      <c r="F236" s="170" t="s">
        <v>2729</v>
      </c>
      <c r="G236" s="170" t="s">
        <v>2594</v>
      </c>
      <c r="H236" s="174" t="s">
        <v>2523</v>
      </c>
      <c r="I236" s="171" t="s">
        <v>2523</v>
      </c>
      <c r="J236" s="171" t="s">
        <v>2523</v>
      </c>
    </row>
    <row r="237" spans="1:10" ht="15" customHeight="1" x14ac:dyDescent="0.3">
      <c r="A237" s="22" t="s">
        <v>2687</v>
      </c>
      <c r="B237" t="s">
        <v>2688</v>
      </c>
      <c r="C237" s="33" t="s">
        <v>2449</v>
      </c>
      <c r="D237" t="str">
        <f t="shared" si="3"/>
        <v>PLMN</v>
      </c>
      <c r="E237" t="s">
        <v>2594</v>
      </c>
      <c r="F237" s="33" t="s">
        <v>2729</v>
      </c>
      <c r="G237" s="33" t="s">
        <v>2523</v>
      </c>
      <c r="H237" s="33" t="s">
        <v>2596</v>
      </c>
      <c r="I237" s="33" t="s">
        <v>2597</v>
      </c>
      <c r="J237" s="33" t="s">
        <v>2523</v>
      </c>
    </row>
    <row r="238" spans="1:10" ht="15" customHeight="1" x14ac:dyDescent="0.3">
      <c r="A238" s="22" t="s">
        <v>2687</v>
      </c>
      <c r="B238" t="s">
        <v>2688</v>
      </c>
      <c r="C238" s="33" t="s">
        <v>2449</v>
      </c>
      <c r="D238" t="str">
        <f t="shared" si="3"/>
        <v>PLMN</v>
      </c>
      <c r="E238" t="s">
        <v>2594</v>
      </c>
      <c r="F238" s="33" t="s">
        <v>2729</v>
      </c>
      <c r="G238" s="33" t="s">
        <v>2523</v>
      </c>
      <c r="H238" s="33" t="s">
        <v>2596</v>
      </c>
      <c r="I238" s="33" t="s">
        <v>2598</v>
      </c>
      <c r="J238" s="33" t="s">
        <v>2523</v>
      </c>
    </row>
    <row r="239" spans="1:10" ht="15" customHeight="1" x14ac:dyDescent="0.3">
      <c r="A239" s="22" t="s">
        <v>2687</v>
      </c>
      <c r="B239" t="s">
        <v>2688</v>
      </c>
      <c r="C239" s="33" t="s">
        <v>2182</v>
      </c>
      <c r="D239" t="str">
        <f t="shared" si="3"/>
        <v>PLVF</v>
      </c>
      <c r="E239" t="s">
        <v>2599</v>
      </c>
      <c r="F239" s="170" t="s">
        <v>2730</v>
      </c>
      <c r="G239" s="170" t="s">
        <v>2599</v>
      </c>
      <c r="H239" s="174" t="s">
        <v>2523</v>
      </c>
      <c r="I239" s="171" t="s">
        <v>2523</v>
      </c>
      <c r="J239" s="171" t="s">
        <v>2523</v>
      </c>
    </row>
    <row r="240" spans="1:10" ht="15" customHeight="1" x14ac:dyDescent="0.3">
      <c r="A240" s="22" t="s">
        <v>2687</v>
      </c>
      <c r="B240" t="s">
        <v>2688</v>
      </c>
      <c r="C240" s="33" t="s">
        <v>2182</v>
      </c>
      <c r="D240" t="str">
        <f t="shared" si="3"/>
        <v>PLVF</v>
      </c>
      <c r="E240" t="s">
        <v>2599</v>
      </c>
      <c r="F240" s="33" t="s">
        <v>2730</v>
      </c>
      <c r="G240" s="33" t="s">
        <v>2523</v>
      </c>
      <c r="H240" s="33" t="s">
        <v>2601</v>
      </c>
      <c r="I240" s="33" t="s">
        <v>2602</v>
      </c>
      <c r="J240" s="33" t="s">
        <v>2523</v>
      </c>
    </row>
    <row r="241" spans="1:10" ht="15" customHeight="1" x14ac:dyDescent="0.3">
      <c r="A241" s="22" t="s">
        <v>2687</v>
      </c>
      <c r="B241" t="s">
        <v>2688</v>
      </c>
      <c r="C241" s="33" t="s">
        <v>2182</v>
      </c>
      <c r="D241" t="str">
        <f t="shared" si="3"/>
        <v>PLVF</v>
      </c>
      <c r="E241" t="s">
        <v>2599</v>
      </c>
      <c r="F241" s="33" t="s">
        <v>2730</v>
      </c>
      <c r="G241" s="33" t="s">
        <v>2523</v>
      </c>
      <c r="H241" s="33" t="s">
        <v>2603</v>
      </c>
      <c r="I241" s="33" t="s">
        <v>2602</v>
      </c>
      <c r="J241" s="33" t="s">
        <v>2523</v>
      </c>
    </row>
    <row r="242" spans="1:10" ht="15" customHeight="1" x14ac:dyDescent="0.3">
      <c r="A242" s="22" t="s">
        <v>2687</v>
      </c>
      <c r="B242" t="s">
        <v>2688</v>
      </c>
      <c r="C242" s="33" t="s">
        <v>2182</v>
      </c>
      <c r="D242" t="str">
        <f t="shared" si="3"/>
        <v>PLVF</v>
      </c>
      <c r="E242" t="s">
        <v>2599</v>
      </c>
      <c r="F242" s="33" t="s">
        <v>2730</v>
      </c>
      <c r="G242" s="33" t="s">
        <v>2523</v>
      </c>
      <c r="H242" s="33" t="s">
        <v>2604</v>
      </c>
      <c r="I242" s="33" t="s">
        <v>2602</v>
      </c>
      <c r="J242" s="33" t="s">
        <v>2523</v>
      </c>
    </row>
    <row r="243" spans="1:10" ht="15" customHeight="1" x14ac:dyDescent="0.3">
      <c r="A243" s="22" t="s">
        <v>2687</v>
      </c>
      <c r="B243" t="s">
        <v>2688</v>
      </c>
      <c r="C243" s="33" t="s">
        <v>2182</v>
      </c>
      <c r="D243" t="str">
        <f t="shared" si="3"/>
        <v>PLVF</v>
      </c>
      <c r="E243" t="s">
        <v>2599</v>
      </c>
      <c r="F243" s="33" t="s">
        <v>2730</v>
      </c>
      <c r="G243" s="33" t="s">
        <v>2523</v>
      </c>
      <c r="H243" s="33" t="s">
        <v>2603</v>
      </c>
      <c r="I243" s="33" t="s">
        <v>2605</v>
      </c>
      <c r="J243" s="33" t="s">
        <v>2523</v>
      </c>
    </row>
    <row r="244" spans="1:10" ht="15" customHeight="1" x14ac:dyDescent="0.3">
      <c r="A244" s="22" t="s">
        <v>2687</v>
      </c>
      <c r="B244" t="s">
        <v>2688</v>
      </c>
      <c r="C244" s="33" t="s">
        <v>2182</v>
      </c>
      <c r="D244" t="str">
        <f t="shared" si="3"/>
        <v>PLVF</v>
      </c>
      <c r="E244" t="s">
        <v>2599</v>
      </c>
      <c r="F244" s="33" t="s">
        <v>2730</v>
      </c>
      <c r="G244" s="33" t="s">
        <v>2523</v>
      </c>
      <c r="H244" s="33" t="s">
        <v>2604</v>
      </c>
      <c r="I244" s="33" t="s">
        <v>2605</v>
      </c>
      <c r="J244" s="33" t="s">
        <v>2523</v>
      </c>
    </row>
    <row r="245" spans="1:10" ht="15" customHeight="1" x14ac:dyDescent="0.3">
      <c r="A245" s="22" t="s">
        <v>2687</v>
      </c>
      <c r="B245" t="s">
        <v>2688</v>
      </c>
      <c r="C245" s="33" t="s">
        <v>2235</v>
      </c>
      <c r="D245" t="str">
        <f t="shared" si="3"/>
        <v>PLMM</v>
      </c>
      <c r="E245" t="s">
        <v>2606</v>
      </c>
      <c r="F245" s="170" t="s">
        <v>2731</v>
      </c>
      <c r="G245" s="170" t="s">
        <v>2606</v>
      </c>
      <c r="H245" s="174" t="s">
        <v>2523</v>
      </c>
      <c r="I245" s="171" t="s">
        <v>2523</v>
      </c>
      <c r="J245" s="171" t="s">
        <v>2523</v>
      </c>
    </row>
    <row r="246" spans="1:10" ht="15" customHeight="1" x14ac:dyDescent="0.3">
      <c r="A246" s="22" t="s">
        <v>2687</v>
      </c>
      <c r="B246" t="s">
        <v>2688</v>
      </c>
      <c r="C246" s="33" t="s">
        <v>2235</v>
      </c>
      <c r="D246" t="str">
        <f t="shared" si="3"/>
        <v>PLMM</v>
      </c>
      <c r="E246" t="s">
        <v>2606</v>
      </c>
      <c r="F246" s="33" t="s">
        <v>2731</v>
      </c>
      <c r="G246" s="33" t="s">
        <v>2523</v>
      </c>
      <c r="H246" s="33" t="s">
        <v>2608</v>
      </c>
      <c r="I246" s="33" t="s">
        <v>2609</v>
      </c>
      <c r="J246" s="33" t="s">
        <v>2523</v>
      </c>
    </row>
    <row r="247" spans="1:10" ht="15" customHeight="1" x14ac:dyDescent="0.3">
      <c r="A247" s="22" t="s">
        <v>2687</v>
      </c>
      <c r="B247" t="s">
        <v>2688</v>
      </c>
      <c r="C247" s="33" t="s">
        <v>2363</v>
      </c>
      <c r="D247" t="str">
        <f t="shared" si="3"/>
        <v>PLVH</v>
      </c>
      <c r="E247" t="s">
        <v>2610</v>
      </c>
      <c r="F247" s="170" t="s">
        <v>2732</v>
      </c>
      <c r="G247" s="170" t="s">
        <v>2610</v>
      </c>
      <c r="H247" s="174" t="s">
        <v>2523</v>
      </c>
      <c r="I247" s="171" t="s">
        <v>2523</v>
      </c>
      <c r="J247" s="171" t="s">
        <v>2523</v>
      </c>
    </row>
    <row r="248" spans="1:10" ht="15" customHeight="1" x14ac:dyDescent="0.3">
      <c r="A248" s="22" t="s">
        <v>2687</v>
      </c>
      <c r="B248" t="s">
        <v>2688</v>
      </c>
      <c r="C248" s="33" t="s">
        <v>2363</v>
      </c>
      <c r="D248" t="str">
        <f t="shared" si="3"/>
        <v>PLVH</v>
      </c>
      <c r="E248" t="s">
        <v>2610</v>
      </c>
      <c r="F248" s="33" t="s">
        <v>2732</v>
      </c>
      <c r="G248" s="33" t="s">
        <v>2523</v>
      </c>
      <c r="H248" s="33" t="s">
        <v>2612</v>
      </c>
      <c r="I248" s="33" t="s">
        <v>2613</v>
      </c>
      <c r="J248" s="33" t="s">
        <v>2523</v>
      </c>
    </row>
    <row r="249" spans="1:10" ht="15" customHeight="1" x14ac:dyDescent="0.3">
      <c r="A249" s="22" t="s">
        <v>2687</v>
      </c>
      <c r="B249" t="s">
        <v>2688</v>
      </c>
      <c r="C249" s="33" t="s">
        <v>2363</v>
      </c>
      <c r="D249" t="str">
        <f t="shared" si="3"/>
        <v>PLVH</v>
      </c>
      <c r="E249" t="s">
        <v>2610</v>
      </c>
      <c r="F249" s="33" t="s">
        <v>2732</v>
      </c>
      <c r="G249" s="33" t="s">
        <v>2523</v>
      </c>
      <c r="H249" s="33" t="s">
        <v>2733</v>
      </c>
      <c r="I249" s="33" t="s">
        <v>2613</v>
      </c>
      <c r="J249" s="33" t="s">
        <v>2523</v>
      </c>
    </row>
    <row r="250" spans="1:10" ht="15" customHeight="1" x14ac:dyDescent="0.3">
      <c r="A250" s="22" t="s">
        <v>2687</v>
      </c>
      <c r="B250" t="s">
        <v>2688</v>
      </c>
      <c r="C250" s="33" t="s">
        <v>2179</v>
      </c>
      <c r="D250" t="str">
        <f t="shared" si="3"/>
        <v>PLUT</v>
      </c>
      <c r="E250" t="s">
        <v>2614</v>
      </c>
      <c r="F250" s="170" t="s">
        <v>2734</v>
      </c>
      <c r="G250" s="170" t="s">
        <v>2614</v>
      </c>
      <c r="H250" s="174" t="s">
        <v>2523</v>
      </c>
      <c r="I250" s="171" t="s">
        <v>2523</v>
      </c>
      <c r="J250" s="171" t="s">
        <v>2523</v>
      </c>
    </row>
    <row r="251" spans="1:10" ht="15" customHeight="1" x14ac:dyDescent="0.3">
      <c r="A251" s="22" t="s">
        <v>2687</v>
      </c>
      <c r="B251" t="s">
        <v>2688</v>
      </c>
      <c r="C251" s="33" t="s">
        <v>2179</v>
      </c>
      <c r="D251" t="str">
        <f t="shared" si="3"/>
        <v>PLUT</v>
      </c>
      <c r="E251" t="s">
        <v>2614</v>
      </c>
      <c r="F251" s="33" t="s">
        <v>2734</v>
      </c>
      <c r="G251" s="33" t="s">
        <v>2523</v>
      </c>
      <c r="H251" s="33" t="s">
        <v>2616</v>
      </c>
      <c r="I251" s="33" t="s">
        <v>2617</v>
      </c>
      <c r="J251" s="33" t="s">
        <v>2523</v>
      </c>
    </row>
    <row r="252" spans="1:10" ht="15" customHeight="1" x14ac:dyDescent="0.3">
      <c r="A252" s="22" t="s">
        <v>2687</v>
      </c>
      <c r="B252" t="s">
        <v>2688</v>
      </c>
      <c r="C252" s="33" t="s">
        <v>2619</v>
      </c>
      <c r="D252" t="str">
        <f t="shared" si="3"/>
        <v>PL__</v>
      </c>
      <c r="E252" t="s">
        <v>2620</v>
      </c>
      <c r="F252" s="170" t="s">
        <v>2735</v>
      </c>
      <c r="G252" s="170" t="s">
        <v>2620</v>
      </c>
      <c r="H252" s="174" t="s">
        <v>2523</v>
      </c>
      <c r="I252" s="171" t="s">
        <v>2523</v>
      </c>
      <c r="J252" s="171" t="s">
        <v>2523</v>
      </c>
    </row>
    <row r="253" spans="1:10" ht="15" customHeight="1" x14ac:dyDescent="0.3">
      <c r="A253" s="22" t="s">
        <v>2687</v>
      </c>
      <c r="B253" t="s">
        <v>2688</v>
      </c>
      <c r="C253" s="33" t="s">
        <v>2132</v>
      </c>
      <c r="D253" t="str">
        <f t="shared" si="3"/>
        <v>PLPT</v>
      </c>
      <c r="E253" t="s">
        <v>2620</v>
      </c>
      <c r="F253" s="33" t="s">
        <v>2736</v>
      </c>
      <c r="G253" s="33" t="s">
        <v>2523</v>
      </c>
      <c r="H253" s="33" t="s">
        <v>2623</v>
      </c>
      <c r="I253" s="33" t="s">
        <v>2624</v>
      </c>
      <c r="J253" s="33" t="s">
        <v>2625</v>
      </c>
    </row>
    <row r="254" spans="1:10" ht="15" customHeight="1" x14ac:dyDescent="0.3">
      <c r="A254" s="22" t="s">
        <v>2687</v>
      </c>
      <c r="B254" t="s">
        <v>2688</v>
      </c>
      <c r="C254" s="33" t="s">
        <v>2130</v>
      </c>
      <c r="D254" t="str">
        <f t="shared" si="3"/>
        <v>PLPP</v>
      </c>
      <c r="E254" t="s">
        <v>2620</v>
      </c>
      <c r="F254" s="33" t="s">
        <v>2737</v>
      </c>
      <c r="G254" s="33" t="s">
        <v>2523</v>
      </c>
      <c r="H254" s="33" t="s">
        <v>2627</v>
      </c>
      <c r="I254" s="33" t="s">
        <v>2624</v>
      </c>
      <c r="J254" s="33" t="s">
        <v>2628</v>
      </c>
    </row>
    <row r="255" spans="1:10" ht="15" customHeight="1" x14ac:dyDescent="0.3">
      <c r="A255" s="22" t="s">
        <v>2687</v>
      </c>
      <c r="B255" t="s">
        <v>2688</v>
      </c>
      <c r="C255" s="33" t="s">
        <v>2130</v>
      </c>
      <c r="D255" t="str">
        <f t="shared" si="3"/>
        <v>PLPP</v>
      </c>
      <c r="E255" t="s">
        <v>2620</v>
      </c>
      <c r="F255" s="33" t="s">
        <v>2737</v>
      </c>
      <c r="G255" s="33" t="s">
        <v>2523</v>
      </c>
      <c r="H255" s="33" t="s">
        <v>2629</v>
      </c>
      <c r="I255" s="33" t="s">
        <v>2624</v>
      </c>
      <c r="J255" s="33" t="s">
        <v>2630</v>
      </c>
    </row>
    <row r="256" spans="1:10" ht="15" customHeight="1" x14ac:dyDescent="0.3">
      <c r="A256" s="22" t="s">
        <v>2687</v>
      </c>
      <c r="B256" t="s">
        <v>2688</v>
      </c>
      <c r="C256" s="33" t="s">
        <v>2631</v>
      </c>
      <c r="D256" t="str">
        <f t="shared" si="3"/>
        <v>PLPX</v>
      </c>
      <c r="E256" t="s">
        <v>2620</v>
      </c>
      <c r="F256" s="33" t="s">
        <v>2738</v>
      </c>
      <c r="G256" s="33" t="s">
        <v>2523</v>
      </c>
      <c r="H256" s="33" t="s">
        <v>2633</v>
      </c>
      <c r="I256" s="33" t="s">
        <v>2624</v>
      </c>
      <c r="J256" s="33" t="s">
        <v>2634</v>
      </c>
    </row>
    <row r="257" spans="1:10" ht="15" customHeight="1" x14ac:dyDescent="0.3">
      <c r="A257" s="22" t="s">
        <v>2687</v>
      </c>
      <c r="B257" t="s">
        <v>2688</v>
      </c>
      <c r="C257" s="33" t="s">
        <v>2128</v>
      </c>
      <c r="D257" t="str">
        <f t="shared" si="3"/>
        <v>PLPF</v>
      </c>
      <c r="E257" t="s">
        <v>2620</v>
      </c>
      <c r="F257" s="33" t="s">
        <v>2739</v>
      </c>
      <c r="G257" s="33" t="s">
        <v>2523</v>
      </c>
      <c r="H257" s="33" t="s">
        <v>2636</v>
      </c>
      <c r="I257" s="33" t="s">
        <v>2624</v>
      </c>
      <c r="J257" s="33" t="s">
        <v>2523</v>
      </c>
    </row>
    <row r="258" spans="1:10" ht="15" customHeight="1" x14ac:dyDescent="0.3">
      <c r="A258" s="22" t="s">
        <v>2687</v>
      </c>
      <c r="B258" t="s">
        <v>2688</v>
      </c>
      <c r="C258" s="33" t="s">
        <v>2007</v>
      </c>
      <c r="D258" t="str">
        <f t="shared" si="3"/>
        <v>PLBT</v>
      </c>
      <c r="E258" t="s">
        <v>2637</v>
      </c>
      <c r="F258" s="170" t="s">
        <v>2740</v>
      </c>
      <c r="G258" s="170" t="s">
        <v>2637</v>
      </c>
      <c r="H258" s="174" t="s">
        <v>2523</v>
      </c>
      <c r="I258" s="171" t="s">
        <v>2523</v>
      </c>
      <c r="J258" s="171" t="s">
        <v>2523</v>
      </c>
    </row>
    <row r="259" spans="1:10" ht="15" customHeight="1" x14ac:dyDescent="0.3">
      <c r="A259" s="22" t="s">
        <v>2687</v>
      </c>
      <c r="B259" t="s">
        <v>2688</v>
      </c>
      <c r="C259" s="33" t="s">
        <v>2007</v>
      </c>
      <c r="D259" t="str">
        <f t="shared" ref="D259:D322" si="4">_xlfn.CONCAT(A259,C259)</f>
        <v>PLBT</v>
      </c>
      <c r="E259" t="s">
        <v>2637</v>
      </c>
      <c r="F259" s="33" t="s">
        <v>2740</v>
      </c>
      <c r="G259" s="33" t="s">
        <v>2523</v>
      </c>
      <c r="H259" s="33" t="s">
        <v>2639</v>
      </c>
      <c r="I259" s="33" t="s">
        <v>2640</v>
      </c>
      <c r="J259" s="33" t="s">
        <v>2523</v>
      </c>
    </row>
    <row r="260" spans="1:10" ht="15" customHeight="1" x14ac:dyDescent="0.3">
      <c r="A260" s="22" t="s">
        <v>2687</v>
      </c>
      <c r="B260" t="s">
        <v>2688</v>
      </c>
      <c r="C260" s="33" t="s">
        <v>1995</v>
      </c>
      <c r="D260" t="str">
        <f t="shared" si="4"/>
        <v>PLBP</v>
      </c>
      <c r="E260" t="s">
        <v>2232</v>
      </c>
      <c r="F260" s="170" t="s">
        <v>2741</v>
      </c>
      <c r="G260" s="170" t="s">
        <v>2232</v>
      </c>
      <c r="H260" s="174" t="s">
        <v>2523</v>
      </c>
      <c r="I260" s="171" t="s">
        <v>2523</v>
      </c>
      <c r="J260" s="171" t="s">
        <v>2523</v>
      </c>
    </row>
    <row r="261" spans="1:10" ht="15" customHeight="1" x14ac:dyDescent="0.3">
      <c r="A261" s="22" t="s">
        <v>2687</v>
      </c>
      <c r="B261" t="s">
        <v>2688</v>
      </c>
      <c r="C261" s="33" t="s">
        <v>1995</v>
      </c>
      <c r="D261" t="str">
        <f t="shared" si="4"/>
        <v>PLBP</v>
      </c>
      <c r="E261" t="s">
        <v>2232</v>
      </c>
      <c r="F261" s="33" t="s">
        <v>2741</v>
      </c>
      <c r="G261" s="33" t="s">
        <v>2523</v>
      </c>
      <c r="H261" s="33" t="s">
        <v>2642</v>
      </c>
      <c r="I261" s="33" t="s">
        <v>2643</v>
      </c>
      <c r="J261" s="33" t="s">
        <v>2523</v>
      </c>
    </row>
    <row r="262" spans="1:10" ht="15" customHeight="1" x14ac:dyDescent="0.3">
      <c r="A262" s="22" t="s">
        <v>2687</v>
      </c>
      <c r="B262" t="s">
        <v>2688</v>
      </c>
      <c r="C262" s="33" t="s">
        <v>1995</v>
      </c>
      <c r="D262" t="str">
        <f t="shared" si="4"/>
        <v>PLBP</v>
      </c>
      <c r="E262" t="s">
        <v>2232</v>
      </c>
      <c r="F262" s="33" t="s">
        <v>2741</v>
      </c>
      <c r="G262" s="33" t="s">
        <v>2523</v>
      </c>
      <c r="H262" s="33" t="s">
        <v>2644</v>
      </c>
      <c r="I262" s="33" t="s">
        <v>2643</v>
      </c>
      <c r="J262" s="33" t="s">
        <v>2523</v>
      </c>
    </row>
    <row r="263" spans="1:10" ht="15" customHeight="1" x14ac:dyDescent="0.3">
      <c r="A263" s="22" t="s">
        <v>2687</v>
      </c>
      <c r="B263" t="s">
        <v>2688</v>
      </c>
      <c r="C263" s="33" t="s">
        <v>2645</v>
      </c>
      <c r="D263" t="str">
        <f t="shared" si="4"/>
        <v>PLBZ</v>
      </c>
      <c r="E263" t="s">
        <v>2646</v>
      </c>
      <c r="F263" s="170" t="s">
        <v>2742</v>
      </c>
      <c r="G263" s="170" t="s">
        <v>2646</v>
      </c>
      <c r="H263" s="174" t="s">
        <v>2523</v>
      </c>
      <c r="I263" s="171" t="s">
        <v>2523</v>
      </c>
      <c r="J263" s="171" t="s">
        <v>2523</v>
      </c>
    </row>
    <row r="264" spans="1:10" ht="15" customHeight="1" x14ac:dyDescent="0.3">
      <c r="A264" s="22" t="s">
        <v>2687</v>
      </c>
      <c r="B264" t="s">
        <v>2688</v>
      </c>
      <c r="C264" s="33" t="s">
        <v>2645</v>
      </c>
      <c r="D264" t="str">
        <f t="shared" si="4"/>
        <v>PLBZ</v>
      </c>
      <c r="E264" t="s">
        <v>2646</v>
      </c>
      <c r="F264" s="33" t="s">
        <v>2742</v>
      </c>
      <c r="G264" s="33" t="s">
        <v>2523</v>
      </c>
      <c r="H264" s="33" t="s">
        <v>2648</v>
      </c>
      <c r="I264" s="33" t="s">
        <v>2649</v>
      </c>
      <c r="J264" s="33" t="s">
        <v>2523</v>
      </c>
    </row>
    <row r="265" spans="1:10" ht="15" customHeight="1" x14ac:dyDescent="0.3">
      <c r="A265" s="22" t="s">
        <v>2687</v>
      </c>
      <c r="B265" t="s">
        <v>2688</v>
      </c>
      <c r="C265" s="33" t="s">
        <v>2272</v>
      </c>
      <c r="D265" t="str">
        <f t="shared" si="4"/>
        <v>PLSK</v>
      </c>
      <c r="E265" t="s">
        <v>2650</v>
      </c>
      <c r="F265" s="170" t="s">
        <v>2743</v>
      </c>
      <c r="G265" s="170" t="s">
        <v>2650</v>
      </c>
      <c r="H265" s="174" t="s">
        <v>2523</v>
      </c>
      <c r="I265" s="171" t="s">
        <v>2523</v>
      </c>
      <c r="J265" s="171" t="s">
        <v>2523</v>
      </c>
    </row>
    <row r="266" spans="1:10" ht="15" customHeight="1" x14ac:dyDescent="0.3">
      <c r="A266" s="22" t="s">
        <v>2687</v>
      </c>
      <c r="B266" t="s">
        <v>2688</v>
      </c>
      <c r="C266" s="33" t="s">
        <v>2272</v>
      </c>
      <c r="D266" t="str">
        <f t="shared" si="4"/>
        <v>PLSK</v>
      </c>
      <c r="E266" t="s">
        <v>2650</v>
      </c>
      <c r="F266" s="33" t="s">
        <v>2743</v>
      </c>
      <c r="G266" s="33" t="s">
        <v>2523</v>
      </c>
      <c r="H266" s="172" t="s">
        <v>2652</v>
      </c>
      <c r="I266" s="33" t="s">
        <v>2653</v>
      </c>
      <c r="J266" s="172" t="s">
        <v>2654</v>
      </c>
    </row>
    <row r="267" spans="1:10" ht="15" customHeight="1" x14ac:dyDescent="0.3">
      <c r="A267" s="22" t="s">
        <v>2687</v>
      </c>
      <c r="B267" t="s">
        <v>2688</v>
      </c>
      <c r="C267" s="33" t="s">
        <v>2104</v>
      </c>
      <c r="D267" t="str">
        <f t="shared" si="4"/>
        <v>PLMP</v>
      </c>
      <c r="E267" t="s">
        <v>2655</v>
      </c>
      <c r="F267" s="170" t="s">
        <v>2744</v>
      </c>
      <c r="G267" s="170" t="s">
        <v>2655</v>
      </c>
      <c r="H267" s="174" t="s">
        <v>2523</v>
      </c>
      <c r="I267" s="171" t="s">
        <v>2523</v>
      </c>
      <c r="J267" s="171" t="s">
        <v>2523</v>
      </c>
    </row>
    <row r="268" spans="1:10" ht="15" customHeight="1" x14ac:dyDescent="0.3">
      <c r="A268" s="22" t="s">
        <v>2687</v>
      </c>
      <c r="B268" t="s">
        <v>2688</v>
      </c>
      <c r="C268" s="33" t="s">
        <v>2104</v>
      </c>
      <c r="D268" t="str">
        <f t="shared" si="4"/>
        <v>PLMP</v>
      </c>
      <c r="E268" t="s">
        <v>2655</v>
      </c>
      <c r="F268" s="33" t="s">
        <v>2744</v>
      </c>
      <c r="G268" s="33" t="s">
        <v>2523</v>
      </c>
      <c r="H268" s="33" t="s">
        <v>2657</v>
      </c>
      <c r="I268" s="33" t="s">
        <v>2658</v>
      </c>
      <c r="J268" s="33" t="s">
        <v>2523</v>
      </c>
    </row>
    <row r="269" spans="1:10" ht="15" customHeight="1" x14ac:dyDescent="0.3">
      <c r="A269" s="22" t="s">
        <v>2687</v>
      </c>
      <c r="B269" t="s">
        <v>2688</v>
      </c>
      <c r="C269" s="33" t="s">
        <v>2025</v>
      </c>
      <c r="D269" t="str">
        <f t="shared" si="4"/>
        <v>PLCA</v>
      </c>
      <c r="E269" t="s">
        <v>2659</v>
      </c>
      <c r="F269" s="170" t="s">
        <v>2745</v>
      </c>
      <c r="G269" s="170" t="s">
        <v>2659</v>
      </c>
      <c r="H269" s="174" t="s">
        <v>2523</v>
      </c>
      <c r="I269" s="171" t="s">
        <v>2523</v>
      </c>
      <c r="J269" s="171" t="s">
        <v>2523</v>
      </c>
    </row>
    <row r="270" spans="1:10" ht="15" customHeight="1" x14ac:dyDescent="0.3">
      <c r="A270" s="22" t="s">
        <v>2687</v>
      </c>
      <c r="B270" t="s">
        <v>2688</v>
      </c>
      <c r="C270" s="33" t="s">
        <v>2025</v>
      </c>
      <c r="D270" t="str">
        <f t="shared" si="4"/>
        <v>PLCA</v>
      </c>
      <c r="E270" t="s">
        <v>2659</v>
      </c>
      <c r="F270" s="33" t="s">
        <v>2745</v>
      </c>
      <c r="G270" s="33" t="s">
        <v>2523</v>
      </c>
      <c r="H270" s="33" t="s">
        <v>2661</v>
      </c>
      <c r="I270" s="33" t="s">
        <v>2662</v>
      </c>
      <c r="J270" s="33" t="s">
        <v>2523</v>
      </c>
    </row>
    <row r="271" spans="1:10" ht="15" customHeight="1" x14ac:dyDescent="0.3">
      <c r="A271" s="22" t="s">
        <v>2687</v>
      </c>
      <c r="B271" t="s">
        <v>2688</v>
      </c>
      <c r="C271" s="33" t="s">
        <v>2025</v>
      </c>
      <c r="D271" t="str">
        <f t="shared" si="4"/>
        <v>PLCA</v>
      </c>
      <c r="E271" t="s">
        <v>2659</v>
      </c>
      <c r="F271" s="33" t="s">
        <v>2745</v>
      </c>
      <c r="G271" s="33" t="s">
        <v>2523</v>
      </c>
      <c r="H271" s="33" t="s">
        <v>2746</v>
      </c>
      <c r="I271" s="33" t="s">
        <v>2662</v>
      </c>
      <c r="J271" s="33" t="s">
        <v>2523</v>
      </c>
    </row>
    <row r="272" spans="1:10" ht="15" customHeight="1" x14ac:dyDescent="0.3">
      <c r="A272" s="22" t="s">
        <v>2687</v>
      </c>
      <c r="B272" t="s">
        <v>2688</v>
      </c>
      <c r="C272" s="33" t="s">
        <v>2124</v>
      </c>
      <c r="D272" t="str">
        <f t="shared" si="4"/>
        <v>PLMV</v>
      </c>
      <c r="E272" t="s">
        <v>2663</v>
      </c>
      <c r="F272" s="170" t="s">
        <v>2747</v>
      </c>
      <c r="G272" s="170" t="s">
        <v>2663</v>
      </c>
      <c r="H272" s="174" t="s">
        <v>2523</v>
      </c>
      <c r="I272" s="171" t="s">
        <v>2523</v>
      </c>
      <c r="J272" s="171" t="s">
        <v>2523</v>
      </c>
    </row>
    <row r="273" spans="1:10" ht="15" customHeight="1" x14ac:dyDescent="0.3">
      <c r="A273" s="22" t="s">
        <v>2687</v>
      </c>
      <c r="B273" t="s">
        <v>2688</v>
      </c>
      <c r="C273" s="33" t="s">
        <v>2124</v>
      </c>
      <c r="D273" t="str">
        <f t="shared" si="4"/>
        <v>PLMV</v>
      </c>
      <c r="E273" t="s">
        <v>2663</v>
      </c>
      <c r="F273" s="33" t="s">
        <v>2747</v>
      </c>
      <c r="G273" s="33" t="s">
        <v>2523</v>
      </c>
      <c r="H273" s="33" t="s">
        <v>2665</v>
      </c>
      <c r="I273" s="33" t="s">
        <v>2666</v>
      </c>
      <c r="J273" s="33" t="s">
        <v>2523</v>
      </c>
    </row>
    <row r="274" spans="1:10" ht="15" customHeight="1" x14ac:dyDescent="0.3">
      <c r="A274" s="22" t="s">
        <v>2687</v>
      </c>
      <c r="B274" t="s">
        <v>2688</v>
      </c>
      <c r="C274" s="33" t="s">
        <v>2124</v>
      </c>
      <c r="D274" t="str">
        <f t="shared" si="4"/>
        <v>PLMV</v>
      </c>
      <c r="E274" t="s">
        <v>2663</v>
      </c>
      <c r="F274" s="33" t="s">
        <v>2747</v>
      </c>
      <c r="G274" s="33" t="s">
        <v>2523</v>
      </c>
      <c r="H274" s="33" t="s">
        <v>2665</v>
      </c>
      <c r="I274" s="33" t="s">
        <v>2667</v>
      </c>
      <c r="J274" s="33" t="s">
        <v>2523</v>
      </c>
    </row>
    <row r="275" spans="1:10" ht="15" customHeight="1" x14ac:dyDescent="0.3">
      <c r="A275" s="22" t="s">
        <v>2687</v>
      </c>
      <c r="B275" t="s">
        <v>2688</v>
      </c>
      <c r="C275" s="33" t="s">
        <v>2124</v>
      </c>
      <c r="D275" t="str">
        <f t="shared" si="4"/>
        <v>PLMV</v>
      </c>
      <c r="E275" t="s">
        <v>2663</v>
      </c>
      <c r="F275" s="33" t="s">
        <v>2747</v>
      </c>
      <c r="G275" s="33" t="s">
        <v>2523</v>
      </c>
      <c r="H275" s="33" t="s">
        <v>2668</v>
      </c>
      <c r="I275" s="33" t="s">
        <v>2666</v>
      </c>
      <c r="J275" s="33" t="s">
        <v>2523</v>
      </c>
    </row>
    <row r="276" spans="1:10" ht="15" customHeight="1" x14ac:dyDescent="0.3">
      <c r="A276" s="22" t="s">
        <v>2687</v>
      </c>
      <c r="B276" t="s">
        <v>2688</v>
      </c>
      <c r="C276" s="33" t="s">
        <v>2124</v>
      </c>
      <c r="D276" t="str">
        <f t="shared" si="4"/>
        <v>PLMV</v>
      </c>
      <c r="E276" t="s">
        <v>2663</v>
      </c>
      <c r="F276" s="33" t="s">
        <v>2747</v>
      </c>
      <c r="G276" s="33" t="s">
        <v>2523</v>
      </c>
      <c r="H276" s="33" t="s">
        <v>2668</v>
      </c>
      <c r="I276" s="33" t="s">
        <v>2667</v>
      </c>
      <c r="J276" s="33" t="s">
        <v>2523</v>
      </c>
    </row>
    <row r="277" spans="1:10" ht="15" customHeight="1" x14ac:dyDescent="0.3">
      <c r="A277" s="22" t="s">
        <v>2687</v>
      </c>
      <c r="B277" t="s">
        <v>2688</v>
      </c>
      <c r="C277" s="33" t="s">
        <v>2124</v>
      </c>
      <c r="D277" t="str">
        <f t="shared" si="4"/>
        <v>PLMV</v>
      </c>
      <c r="E277" t="s">
        <v>2663</v>
      </c>
      <c r="F277" s="33" t="s">
        <v>2747</v>
      </c>
      <c r="G277" s="33" t="s">
        <v>2523</v>
      </c>
      <c r="H277" s="33" t="s">
        <v>2669</v>
      </c>
      <c r="I277" s="33" t="s">
        <v>2666</v>
      </c>
      <c r="J277" s="33" t="s">
        <v>2523</v>
      </c>
    </row>
    <row r="278" spans="1:10" ht="15" customHeight="1" x14ac:dyDescent="0.3">
      <c r="A278" s="22" t="s">
        <v>2687</v>
      </c>
      <c r="B278" t="s">
        <v>2688</v>
      </c>
      <c r="C278" s="33" t="s">
        <v>2124</v>
      </c>
      <c r="D278" t="str">
        <f t="shared" si="4"/>
        <v>PLMV</v>
      </c>
      <c r="E278" t="s">
        <v>2663</v>
      </c>
      <c r="F278" s="33" t="s">
        <v>2747</v>
      </c>
      <c r="G278" s="33" t="s">
        <v>2523</v>
      </c>
      <c r="H278" s="33" t="s">
        <v>2669</v>
      </c>
      <c r="I278" s="33" t="s">
        <v>2667</v>
      </c>
      <c r="J278" s="33" t="s">
        <v>2523</v>
      </c>
    </row>
    <row r="279" spans="1:10" ht="15" customHeight="1" x14ac:dyDescent="0.3">
      <c r="A279" s="22" t="s">
        <v>2687</v>
      </c>
      <c r="B279" t="s">
        <v>2688</v>
      </c>
      <c r="C279" s="33" t="s">
        <v>2124</v>
      </c>
      <c r="D279" t="str">
        <f t="shared" si="4"/>
        <v>PLMV</v>
      </c>
      <c r="E279" t="s">
        <v>2663</v>
      </c>
      <c r="F279" s="33" t="s">
        <v>2747</v>
      </c>
      <c r="G279" s="33" t="s">
        <v>2523</v>
      </c>
      <c r="H279" s="33" t="s">
        <v>2670</v>
      </c>
      <c r="I279" s="33" t="s">
        <v>2666</v>
      </c>
      <c r="J279" s="33" t="s">
        <v>2523</v>
      </c>
    </row>
    <row r="280" spans="1:10" ht="15" customHeight="1" x14ac:dyDescent="0.3">
      <c r="A280" s="22" t="s">
        <v>2687</v>
      </c>
      <c r="B280" t="s">
        <v>2688</v>
      </c>
      <c r="C280" s="33" t="s">
        <v>2124</v>
      </c>
      <c r="D280" t="str">
        <f t="shared" si="4"/>
        <v>PLMV</v>
      </c>
      <c r="E280" t="s">
        <v>2663</v>
      </c>
      <c r="F280" s="33" t="s">
        <v>2747</v>
      </c>
      <c r="G280" s="33" t="s">
        <v>2523</v>
      </c>
      <c r="H280" s="33" t="s">
        <v>2670</v>
      </c>
      <c r="I280" s="33" t="s">
        <v>2667</v>
      </c>
      <c r="J280" s="33" t="s">
        <v>2523</v>
      </c>
    </row>
    <row r="281" spans="1:10" ht="15" customHeight="1" x14ac:dyDescent="0.3">
      <c r="A281" s="22" t="s">
        <v>2687</v>
      </c>
      <c r="B281" t="s">
        <v>2688</v>
      </c>
      <c r="C281" s="33" t="s">
        <v>2124</v>
      </c>
      <c r="D281" t="str">
        <f t="shared" si="4"/>
        <v>PLMV</v>
      </c>
      <c r="E281" t="s">
        <v>2663</v>
      </c>
      <c r="F281" s="33" t="s">
        <v>2747</v>
      </c>
      <c r="G281" s="33" t="s">
        <v>2523</v>
      </c>
      <c r="H281" s="33" t="s">
        <v>2671</v>
      </c>
      <c r="I281" s="33" t="s">
        <v>2666</v>
      </c>
      <c r="J281" s="33" t="s">
        <v>2523</v>
      </c>
    </row>
    <row r="282" spans="1:10" ht="15" customHeight="1" x14ac:dyDescent="0.3">
      <c r="A282" s="22" t="s">
        <v>2687</v>
      </c>
      <c r="B282" t="s">
        <v>2688</v>
      </c>
      <c r="C282" s="33" t="s">
        <v>2124</v>
      </c>
      <c r="D282" t="str">
        <f t="shared" si="4"/>
        <v>PLMV</v>
      </c>
      <c r="E282" t="s">
        <v>2663</v>
      </c>
      <c r="F282" s="33" t="s">
        <v>2747</v>
      </c>
      <c r="G282" s="33" t="s">
        <v>2523</v>
      </c>
      <c r="H282" s="33" t="s">
        <v>2671</v>
      </c>
      <c r="I282" s="33" t="s">
        <v>2667</v>
      </c>
      <c r="J282" s="33" t="s">
        <v>2523</v>
      </c>
    </row>
    <row r="283" spans="1:10" ht="15" customHeight="1" x14ac:dyDescent="0.3">
      <c r="A283" s="22" t="s">
        <v>2687</v>
      </c>
      <c r="B283" t="s">
        <v>2688</v>
      </c>
      <c r="C283" s="33" t="s">
        <v>2124</v>
      </c>
      <c r="D283" t="str">
        <f t="shared" si="4"/>
        <v>PLMV</v>
      </c>
      <c r="E283" t="s">
        <v>2663</v>
      </c>
      <c r="F283" s="33" t="s">
        <v>2747</v>
      </c>
      <c r="G283" s="33" t="s">
        <v>2523</v>
      </c>
      <c r="H283" s="33" t="s">
        <v>2672</v>
      </c>
      <c r="I283" s="33" t="s">
        <v>2666</v>
      </c>
      <c r="J283" s="33" t="s">
        <v>2523</v>
      </c>
    </row>
    <row r="284" spans="1:10" ht="15" customHeight="1" x14ac:dyDescent="0.3">
      <c r="A284" s="22" t="s">
        <v>2687</v>
      </c>
      <c r="B284" t="s">
        <v>2688</v>
      </c>
      <c r="C284" s="33" t="s">
        <v>2124</v>
      </c>
      <c r="D284" t="str">
        <f t="shared" si="4"/>
        <v>PLMV</v>
      </c>
      <c r="E284" t="s">
        <v>2663</v>
      </c>
      <c r="F284" s="33" t="s">
        <v>2747</v>
      </c>
      <c r="G284" s="33" t="s">
        <v>2523</v>
      </c>
      <c r="H284" s="33" t="s">
        <v>2672</v>
      </c>
      <c r="I284" s="33" t="s">
        <v>2667</v>
      </c>
      <c r="J284" s="33" t="s">
        <v>2523</v>
      </c>
    </row>
    <row r="285" spans="1:10" ht="15" customHeight="1" x14ac:dyDescent="0.3">
      <c r="A285" s="22" t="s">
        <v>2687</v>
      </c>
      <c r="B285" t="s">
        <v>2688</v>
      </c>
      <c r="C285" s="33" t="s">
        <v>2124</v>
      </c>
      <c r="D285" t="str">
        <f t="shared" si="4"/>
        <v>PLMV</v>
      </c>
      <c r="E285" t="s">
        <v>2663</v>
      </c>
      <c r="F285" s="33" t="s">
        <v>2747</v>
      </c>
      <c r="G285" s="33" t="s">
        <v>2523</v>
      </c>
      <c r="H285" s="33" t="s">
        <v>2673</v>
      </c>
      <c r="I285" s="33" t="s">
        <v>2666</v>
      </c>
      <c r="J285" s="33" t="s">
        <v>2523</v>
      </c>
    </row>
    <row r="286" spans="1:10" ht="15" customHeight="1" x14ac:dyDescent="0.3">
      <c r="A286" s="22" t="s">
        <v>2687</v>
      </c>
      <c r="B286" t="s">
        <v>2688</v>
      </c>
      <c r="C286" s="33" t="s">
        <v>2124</v>
      </c>
      <c r="D286" t="str">
        <f t="shared" si="4"/>
        <v>PLMV</v>
      </c>
      <c r="E286" t="s">
        <v>2663</v>
      </c>
      <c r="F286" s="33" t="s">
        <v>2747</v>
      </c>
      <c r="G286" s="33" t="s">
        <v>2523</v>
      </c>
      <c r="H286" s="33" t="s">
        <v>2673</v>
      </c>
      <c r="I286" s="33" t="s">
        <v>2667</v>
      </c>
      <c r="J286" s="33" t="s">
        <v>2523</v>
      </c>
    </row>
    <row r="287" spans="1:10" ht="15" customHeight="1" x14ac:dyDescent="0.3">
      <c r="A287" s="22" t="s">
        <v>2687</v>
      </c>
      <c r="B287" t="s">
        <v>2688</v>
      </c>
      <c r="C287" s="33" t="s">
        <v>2124</v>
      </c>
      <c r="D287" t="str">
        <f t="shared" si="4"/>
        <v>PLMV</v>
      </c>
      <c r="E287" t="s">
        <v>2663</v>
      </c>
      <c r="F287" s="33" t="s">
        <v>2747</v>
      </c>
      <c r="G287" s="33" t="s">
        <v>2523</v>
      </c>
      <c r="H287" s="33" t="s">
        <v>2748</v>
      </c>
      <c r="I287" s="33" t="s">
        <v>2666</v>
      </c>
      <c r="J287" s="33" t="s">
        <v>2523</v>
      </c>
    </row>
    <row r="288" spans="1:10" ht="15" customHeight="1" x14ac:dyDescent="0.3">
      <c r="A288" s="22" t="s">
        <v>2687</v>
      </c>
      <c r="B288" t="s">
        <v>2688</v>
      </c>
      <c r="C288" s="33" t="s">
        <v>2124</v>
      </c>
      <c r="D288" t="str">
        <f t="shared" si="4"/>
        <v>PLMV</v>
      </c>
      <c r="E288" t="s">
        <v>2663</v>
      </c>
      <c r="F288" s="33" t="s">
        <v>2747</v>
      </c>
      <c r="G288" s="33" t="s">
        <v>2523</v>
      </c>
      <c r="H288" s="33" t="s">
        <v>2748</v>
      </c>
      <c r="I288" s="33" t="s">
        <v>2667</v>
      </c>
      <c r="J288" s="33" t="s">
        <v>2523</v>
      </c>
    </row>
    <row r="289" spans="1:10" ht="15" customHeight="1" x14ac:dyDescent="0.3">
      <c r="A289" s="22" t="s">
        <v>2687</v>
      </c>
      <c r="B289" t="s">
        <v>2688</v>
      </c>
      <c r="C289" s="33" t="s">
        <v>2126</v>
      </c>
      <c r="D289" t="str">
        <f t="shared" si="4"/>
        <v>PLMW</v>
      </c>
      <c r="E289" t="s">
        <v>2675</v>
      </c>
      <c r="F289" s="170" t="s">
        <v>2749</v>
      </c>
      <c r="G289" s="170" t="s">
        <v>2675</v>
      </c>
      <c r="H289" s="174" t="s">
        <v>2523</v>
      </c>
      <c r="I289" s="171" t="s">
        <v>2523</v>
      </c>
      <c r="J289" s="171" t="s">
        <v>2523</v>
      </c>
    </row>
    <row r="290" spans="1:10" ht="15" customHeight="1" x14ac:dyDescent="0.3">
      <c r="A290" s="22" t="s">
        <v>2687</v>
      </c>
      <c r="B290" t="s">
        <v>2688</v>
      </c>
      <c r="C290" s="33" t="s">
        <v>2126</v>
      </c>
      <c r="D290" t="str">
        <f t="shared" si="4"/>
        <v>PLMW</v>
      </c>
      <c r="E290" t="s">
        <v>2675</v>
      </c>
      <c r="F290" s="33" t="s">
        <v>2749</v>
      </c>
      <c r="G290" s="33" t="s">
        <v>2523</v>
      </c>
      <c r="H290" s="33" t="s">
        <v>2677</v>
      </c>
      <c r="I290" s="33" t="s">
        <v>2667</v>
      </c>
      <c r="J290" s="33" t="s">
        <v>2523</v>
      </c>
    </row>
    <row r="291" spans="1:10" ht="15" customHeight="1" x14ac:dyDescent="0.3">
      <c r="A291" s="22" t="s">
        <v>2687</v>
      </c>
      <c r="B291" t="s">
        <v>2688</v>
      </c>
      <c r="C291" s="33" t="s">
        <v>2126</v>
      </c>
      <c r="D291" t="str">
        <f t="shared" si="4"/>
        <v>PLMW</v>
      </c>
      <c r="E291" t="s">
        <v>2675</v>
      </c>
      <c r="F291" s="33" t="s">
        <v>2749</v>
      </c>
      <c r="G291" s="33" t="s">
        <v>2523</v>
      </c>
      <c r="H291" s="33" t="s">
        <v>2678</v>
      </c>
      <c r="I291" s="33" t="s">
        <v>2667</v>
      </c>
      <c r="J291" s="33" t="s">
        <v>2523</v>
      </c>
    </row>
    <row r="292" spans="1:10" ht="15" customHeight="1" x14ac:dyDescent="0.3">
      <c r="A292" s="22" t="s">
        <v>2687</v>
      </c>
      <c r="B292" t="s">
        <v>2688</v>
      </c>
      <c r="C292" s="33" t="s">
        <v>2126</v>
      </c>
      <c r="D292" t="str">
        <f t="shared" si="4"/>
        <v>PLMW</v>
      </c>
      <c r="E292" t="s">
        <v>2675</v>
      </c>
      <c r="F292" s="33" t="s">
        <v>2749</v>
      </c>
      <c r="G292" s="33" t="s">
        <v>2523</v>
      </c>
      <c r="H292" s="33" t="s">
        <v>2679</v>
      </c>
      <c r="I292" s="33" t="s">
        <v>2666</v>
      </c>
      <c r="J292" s="33" t="s">
        <v>2523</v>
      </c>
    </row>
    <row r="293" spans="1:10" ht="15" customHeight="1" x14ac:dyDescent="0.3">
      <c r="A293" s="22" t="s">
        <v>2687</v>
      </c>
      <c r="B293" t="s">
        <v>2688</v>
      </c>
      <c r="C293" s="33" t="s">
        <v>2126</v>
      </c>
      <c r="D293" t="str">
        <f t="shared" si="4"/>
        <v>PLMW</v>
      </c>
      <c r="E293" t="s">
        <v>2675</v>
      </c>
      <c r="F293" s="33" t="s">
        <v>2749</v>
      </c>
      <c r="G293" s="33" t="s">
        <v>2523</v>
      </c>
      <c r="H293" s="33" t="s">
        <v>2679</v>
      </c>
      <c r="I293" s="33" t="s">
        <v>2667</v>
      </c>
      <c r="J293" s="175" t="s">
        <v>2523</v>
      </c>
    </row>
    <row r="294" spans="1:10" ht="15" customHeight="1" x14ac:dyDescent="0.3">
      <c r="A294" s="22" t="s">
        <v>2687</v>
      </c>
      <c r="B294" t="s">
        <v>2688</v>
      </c>
      <c r="C294" s="33" t="s">
        <v>2682</v>
      </c>
      <c r="D294" t="str">
        <f t="shared" si="4"/>
        <v>PLZS</v>
      </c>
      <c r="E294" t="s">
        <v>2683</v>
      </c>
      <c r="F294" s="170" t="s">
        <v>2750</v>
      </c>
      <c r="G294" s="170" t="s">
        <v>2683</v>
      </c>
      <c r="H294" s="174" t="s">
        <v>2523</v>
      </c>
      <c r="I294" s="174" t="s">
        <v>2523</v>
      </c>
      <c r="J294" s="174" t="s">
        <v>2523</v>
      </c>
    </row>
    <row r="295" spans="1:10" ht="15" customHeight="1" x14ac:dyDescent="0.3">
      <c r="A295" s="22" t="s">
        <v>2687</v>
      </c>
      <c r="B295" t="s">
        <v>2688</v>
      </c>
      <c r="C295" s="33" t="s">
        <v>2682</v>
      </c>
      <c r="D295" t="str">
        <f t="shared" si="4"/>
        <v>PLZS</v>
      </c>
      <c r="E295" t="s">
        <v>2683</v>
      </c>
      <c r="F295" s="175" t="s">
        <v>2750</v>
      </c>
      <c r="G295" s="175" t="s">
        <v>2523</v>
      </c>
      <c r="H295" s="33" t="s">
        <v>2685</v>
      </c>
      <c r="I295" s="175" t="s">
        <v>2686</v>
      </c>
      <c r="J295" s="175" t="s">
        <v>2523</v>
      </c>
    </row>
    <row r="296" spans="1:10" ht="15" customHeight="1" x14ac:dyDescent="0.3">
      <c r="A296" s="22" t="s">
        <v>2687</v>
      </c>
      <c r="B296" t="s">
        <v>2688</v>
      </c>
      <c r="C296" s="33" t="s">
        <v>2682</v>
      </c>
      <c r="D296" t="str">
        <f t="shared" si="4"/>
        <v>PLZS</v>
      </c>
      <c r="E296" t="s">
        <v>2683</v>
      </c>
      <c r="F296" s="175" t="s">
        <v>2750</v>
      </c>
      <c r="G296" s="175" t="s">
        <v>2523</v>
      </c>
      <c r="H296" s="33" t="s">
        <v>2751</v>
      </c>
      <c r="I296" s="175" t="s">
        <v>2686</v>
      </c>
      <c r="J296" s="175" t="s">
        <v>2523</v>
      </c>
    </row>
    <row r="297" spans="1:10" ht="15" customHeight="1" x14ac:dyDescent="0.3">
      <c r="A297" s="22" t="s">
        <v>2687</v>
      </c>
      <c r="B297" t="s">
        <v>2688</v>
      </c>
      <c r="C297" s="33" t="s">
        <v>2187</v>
      </c>
      <c r="D297" t="str">
        <f t="shared" si="4"/>
        <v>PLXF</v>
      </c>
      <c r="E297" t="s">
        <v>1761</v>
      </c>
      <c r="F297" s="170" t="s">
        <v>2752</v>
      </c>
      <c r="G297" s="170" t="s">
        <v>1761</v>
      </c>
      <c r="H297" s="174" t="s">
        <v>2523</v>
      </c>
      <c r="I297" s="174" t="s">
        <v>2523</v>
      </c>
      <c r="J297" s="174" t="s">
        <v>2523</v>
      </c>
    </row>
    <row r="298" spans="1:10" ht="15" customHeight="1" x14ac:dyDescent="0.3">
      <c r="A298" s="22" t="s">
        <v>2687</v>
      </c>
      <c r="B298" t="s">
        <v>2688</v>
      </c>
      <c r="C298" s="33" t="s">
        <v>2187</v>
      </c>
      <c r="D298" t="str">
        <f t="shared" si="4"/>
        <v>PLXF</v>
      </c>
      <c r="E298" t="s">
        <v>1761</v>
      </c>
      <c r="F298" s="175" t="s">
        <v>2752</v>
      </c>
      <c r="G298" s="175" t="s">
        <v>2523</v>
      </c>
      <c r="H298" s="33" t="s">
        <v>2753</v>
      </c>
      <c r="I298" s="33" t="s">
        <v>2544</v>
      </c>
      <c r="J298" s="175" t="s">
        <v>2523</v>
      </c>
    </row>
    <row r="299" spans="1:10" ht="15" customHeight="1" x14ac:dyDescent="0.3">
      <c r="A299" s="22" t="s">
        <v>2687</v>
      </c>
      <c r="B299" t="s">
        <v>2688</v>
      </c>
      <c r="C299" s="33" t="s">
        <v>2094</v>
      </c>
      <c r="D299" t="str">
        <f t="shared" si="4"/>
        <v>PLKB</v>
      </c>
      <c r="E299" t="s">
        <v>2093</v>
      </c>
      <c r="F299" s="170" t="s">
        <v>2754</v>
      </c>
      <c r="G299" s="173" t="s">
        <v>2093</v>
      </c>
      <c r="H299" s="170" t="s">
        <v>2523</v>
      </c>
      <c r="I299" s="171" t="s">
        <v>2523</v>
      </c>
      <c r="J299" s="171" t="s">
        <v>2523</v>
      </c>
    </row>
    <row r="300" spans="1:10" ht="15" customHeight="1" x14ac:dyDescent="0.3">
      <c r="A300" s="22" t="s">
        <v>2687</v>
      </c>
      <c r="B300" t="s">
        <v>2688</v>
      </c>
      <c r="C300" s="33" t="s">
        <v>2094</v>
      </c>
      <c r="D300" t="str">
        <f t="shared" si="4"/>
        <v>PLKB</v>
      </c>
      <c r="E300" t="s">
        <v>2093</v>
      </c>
      <c r="F300" s="33" t="s">
        <v>2754</v>
      </c>
      <c r="G300" s="33" t="s">
        <v>2523</v>
      </c>
      <c r="H300" s="33" t="s">
        <v>2681</v>
      </c>
      <c r="I300" s="33" t="s">
        <v>2667</v>
      </c>
      <c r="J300" s="33" t="s">
        <v>2523</v>
      </c>
    </row>
    <row r="301" spans="1:10" ht="15" customHeight="1" x14ac:dyDescent="0.3">
      <c r="A301" s="22" t="s">
        <v>2755</v>
      </c>
      <c r="B301" t="s">
        <v>2756</v>
      </c>
      <c r="C301" s="33" t="s">
        <v>2689</v>
      </c>
      <c r="D301" t="str">
        <f t="shared" si="4"/>
        <v>PM</v>
      </c>
      <c r="F301" s="168" t="s">
        <v>2755</v>
      </c>
      <c r="G301" s="168" t="s">
        <v>2756</v>
      </c>
      <c r="H301" s="169" t="s">
        <v>2523</v>
      </c>
      <c r="I301" s="169" t="s">
        <v>2523</v>
      </c>
      <c r="J301" s="169" t="s">
        <v>2523</v>
      </c>
    </row>
    <row r="302" spans="1:10" ht="15" customHeight="1" x14ac:dyDescent="0.3">
      <c r="A302" s="22" t="s">
        <v>2755</v>
      </c>
      <c r="B302" t="s">
        <v>2756</v>
      </c>
      <c r="C302" s="33" t="s">
        <v>2100</v>
      </c>
      <c r="D302" t="str">
        <f t="shared" si="4"/>
        <v>PMMK</v>
      </c>
      <c r="E302" t="s">
        <v>2524</v>
      </c>
      <c r="F302" s="170" t="s">
        <v>2757</v>
      </c>
      <c r="G302" s="170" t="s">
        <v>2524</v>
      </c>
      <c r="H302" s="171" t="s">
        <v>2523</v>
      </c>
      <c r="I302" s="171" t="s">
        <v>2523</v>
      </c>
      <c r="J302" s="171" t="s">
        <v>2523</v>
      </c>
    </row>
    <row r="303" spans="1:10" ht="15" customHeight="1" x14ac:dyDescent="0.3">
      <c r="A303" s="22" t="s">
        <v>2755</v>
      </c>
      <c r="B303" t="s">
        <v>2756</v>
      </c>
      <c r="C303" s="33" t="s">
        <v>2100</v>
      </c>
      <c r="D303" t="str">
        <f t="shared" si="4"/>
        <v>PMMK</v>
      </c>
      <c r="E303" t="s">
        <v>2524</v>
      </c>
      <c r="F303" s="33" t="s">
        <v>2757</v>
      </c>
      <c r="G303" s="33" t="s">
        <v>2523</v>
      </c>
      <c r="H303" s="33" t="s">
        <v>2526</v>
      </c>
      <c r="I303" s="33" t="s">
        <v>2527</v>
      </c>
      <c r="J303" s="33" t="s">
        <v>2523</v>
      </c>
    </row>
    <row r="304" spans="1:10" ht="15" customHeight="1" x14ac:dyDescent="0.3">
      <c r="A304" s="22" t="s">
        <v>2755</v>
      </c>
      <c r="B304" t="s">
        <v>2756</v>
      </c>
      <c r="C304" s="33" t="s">
        <v>2100</v>
      </c>
      <c r="D304" t="str">
        <f t="shared" si="4"/>
        <v>PMMK</v>
      </c>
      <c r="E304" t="s">
        <v>2524</v>
      </c>
      <c r="F304" s="33" t="s">
        <v>2757</v>
      </c>
      <c r="G304" s="33" t="s">
        <v>2523</v>
      </c>
      <c r="H304" s="33" t="s">
        <v>2528</v>
      </c>
      <c r="I304" s="33" t="s">
        <v>2527</v>
      </c>
      <c r="J304" s="33" t="s">
        <v>2523</v>
      </c>
    </row>
    <row r="305" spans="1:10" ht="15" customHeight="1" x14ac:dyDescent="0.3">
      <c r="A305" s="22" t="s">
        <v>2755</v>
      </c>
      <c r="B305" t="s">
        <v>2756</v>
      </c>
      <c r="C305" s="33" t="s">
        <v>2100</v>
      </c>
      <c r="D305" t="str">
        <f t="shared" si="4"/>
        <v>PMMK</v>
      </c>
      <c r="E305" t="s">
        <v>2524</v>
      </c>
      <c r="F305" s="33" t="s">
        <v>2757</v>
      </c>
      <c r="G305" s="33" t="s">
        <v>2523</v>
      </c>
      <c r="H305" s="33" t="s">
        <v>2529</v>
      </c>
      <c r="I305" s="33" t="s">
        <v>2527</v>
      </c>
      <c r="J305" s="33" t="s">
        <v>2523</v>
      </c>
    </row>
    <row r="306" spans="1:10" ht="15" customHeight="1" x14ac:dyDescent="0.3">
      <c r="A306" s="22" t="s">
        <v>2755</v>
      </c>
      <c r="B306" t="s">
        <v>2756</v>
      </c>
      <c r="C306" s="33" t="s">
        <v>2100</v>
      </c>
      <c r="D306" t="str">
        <f t="shared" si="4"/>
        <v>PMMK</v>
      </c>
      <c r="E306" t="s">
        <v>2524</v>
      </c>
      <c r="F306" s="33" t="s">
        <v>2757</v>
      </c>
      <c r="G306" s="33" t="s">
        <v>2523</v>
      </c>
      <c r="H306" s="33" t="s">
        <v>2530</v>
      </c>
      <c r="I306" s="33" t="s">
        <v>2527</v>
      </c>
      <c r="J306" s="33" t="s">
        <v>2523</v>
      </c>
    </row>
    <row r="307" spans="1:10" ht="15" customHeight="1" x14ac:dyDescent="0.3">
      <c r="A307" s="22" t="s">
        <v>2755</v>
      </c>
      <c r="B307" t="s">
        <v>2756</v>
      </c>
      <c r="C307" s="33" t="s">
        <v>2100</v>
      </c>
      <c r="D307" t="str">
        <f t="shared" si="4"/>
        <v>PMMK</v>
      </c>
      <c r="E307" t="s">
        <v>2524</v>
      </c>
      <c r="F307" s="33" t="s">
        <v>2757</v>
      </c>
      <c r="G307" s="33" t="s">
        <v>2523</v>
      </c>
      <c r="H307" s="33" t="s">
        <v>2531</v>
      </c>
      <c r="I307" s="33" t="s">
        <v>2527</v>
      </c>
      <c r="J307" s="33" t="s">
        <v>2523</v>
      </c>
    </row>
    <row r="308" spans="1:10" ht="15" customHeight="1" x14ac:dyDescent="0.3">
      <c r="A308" s="22" t="s">
        <v>2755</v>
      </c>
      <c r="B308" t="s">
        <v>2756</v>
      </c>
      <c r="C308" s="33" t="s">
        <v>2100</v>
      </c>
      <c r="D308" t="str">
        <f t="shared" si="4"/>
        <v>PMMK</v>
      </c>
      <c r="E308" t="s">
        <v>2524</v>
      </c>
      <c r="F308" s="33" t="s">
        <v>2757</v>
      </c>
      <c r="G308" s="33" t="s">
        <v>2523</v>
      </c>
      <c r="H308" s="33" t="s">
        <v>2532</v>
      </c>
      <c r="I308" s="33" t="s">
        <v>2527</v>
      </c>
      <c r="J308" s="33" t="s">
        <v>2523</v>
      </c>
    </row>
    <row r="309" spans="1:10" ht="15" customHeight="1" x14ac:dyDescent="0.3">
      <c r="A309" s="22" t="s">
        <v>2755</v>
      </c>
      <c r="B309" t="s">
        <v>2756</v>
      </c>
      <c r="C309" s="33" t="s">
        <v>2100</v>
      </c>
      <c r="D309" t="str">
        <f t="shared" si="4"/>
        <v>PMMK</v>
      </c>
      <c r="E309" t="s">
        <v>2524</v>
      </c>
      <c r="F309" s="33" t="s">
        <v>2757</v>
      </c>
      <c r="G309" s="33" t="s">
        <v>2523</v>
      </c>
      <c r="H309" s="33" t="s">
        <v>2533</v>
      </c>
      <c r="I309" s="33" t="s">
        <v>2527</v>
      </c>
      <c r="J309" s="33" t="s">
        <v>2523</v>
      </c>
    </row>
    <row r="310" spans="1:10" ht="15" customHeight="1" x14ac:dyDescent="0.3">
      <c r="A310" s="22" t="s">
        <v>2755</v>
      </c>
      <c r="B310" t="s">
        <v>2756</v>
      </c>
      <c r="C310" s="33" t="s">
        <v>2100</v>
      </c>
      <c r="D310" t="str">
        <f t="shared" si="4"/>
        <v>PMMK</v>
      </c>
      <c r="E310" t="s">
        <v>2524</v>
      </c>
      <c r="F310" s="33" t="s">
        <v>2757</v>
      </c>
      <c r="G310" s="33" t="s">
        <v>2523</v>
      </c>
      <c r="H310" s="33" t="s">
        <v>2534</v>
      </c>
      <c r="I310" s="33" t="s">
        <v>2527</v>
      </c>
      <c r="J310" s="33" t="s">
        <v>2523</v>
      </c>
    </row>
    <row r="311" spans="1:10" ht="15" customHeight="1" x14ac:dyDescent="0.3">
      <c r="A311" s="22" t="s">
        <v>2755</v>
      </c>
      <c r="B311" t="s">
        <v>2756</v>
      </c>
      <c r="C311" s="33" t="s">
        <v>2100</v>
      </c>
      <c r="D311" t="str">
        <f t="shared" si="4"/>
        <v>PMMK</v>
      </c>
      <c r="E311" t="s">
        <v>2524</v>
      </c>
      <c r="F311" s="33" t="s">
        <v>2757</v>
      </c>
      <c r="G311" s="33" t="s">
        <v>2523</v>
      </c>
      <c r="H311" s="33" t="s">
        <v>2535</v>
      </c>
      <c r="I311" s="33" t="s">
        <v>2527</v>
      </c>
      <c r="J311" s="33" t="s">
        <v>2523</v>
      </c>
    </row>
    <row r="312" spans="1:10" ht="15" customHeight="1" x14ac:dyDescent="0.3">
      <c r="A312" s="22" t="s">
        <v>2755</v>
      </c>
      <c r="B312" t="s">
        <v>2756</v>
      </c>
      <c r="C312" s="33" t="s">
        <v>2100</v>
      </c>
      <c r="D312" t="str">
        <f t="shared" si="4"/>
        <v>PMMK</v>
      </c>
      <c r="E312" t="s">
        <v>2524</v>
      </c>
      <c r="F312" s="33" t="s">
        <v>2757</v>
      </c>
      <c r="G312" s="33" t="s">
        <v>2523</v>
      </c>
      <c r="H312" s="33" t="s">
        <v>2758</v>
      </c>
      <c r="I312" s="33" t="s">
        <v>2527</v>
      </c>
      <c r="J312" s="33" t="s">
        <v>2523</v>
      </c>
    </row>
    <row r="313" spans="1:10" ht="15" customHeight="1" x14ac:dyDescent="0.3">
      <c r="A313" s="22" t="s">
        <v>2755</v>
      </c>
      <c r="B313" t="s">
        <v>2756</v>
      </c>
      <c r="C313" s="33" t="s">
        <v>2100</v>
      </c>
      <c r="D313" t="str">
        <f t="shared" si="4"/>
        <v>PMMK</v>
      </c>
      <c r="E313" t="s">
        <v>2524</v>
      </c>
      <c r="F313" s="33" t="s">
        <v>2757</v>
      </c>
      <c r="G313" s="33" t="s">
        <v>2523</v>
      </c>
      <c r="H313" s="33" t="s">
        <v>2759</v>
      </c>
      <c r="I313" s="33" t="s">
        <v>2527</v>
      </c>
      <c r="J313" s="33" t="s">
        <v>2523</v>
      </c>
    </row>
    <row r="314" spans="1:10" ht="15" customHeight="1" x14ac:dyDescent="0.3">
      <c r="A314" s="22" t="s">
        <v>2755</v>
      </c>
      <c r="B314" t="s">
        <v>2756</v>
      </c>
      <c r="C314" s="33" t="s">
        <v>2100</v>
      </c>
      <c r="D314" t="str">
        <f t="shared" si="4"/>
        <v>PMMK</v>
      </c>
      <c r="E314" t="s">
        <v>2524</v>
      </c>
      <c r="F314" s="33" t="s">
        <v>2757</v>
      </c>
      <c r="G314" s="33" t="s">
        <v>2523</v>
      </c>
      <c r="H314" s="33" t="s">
        <v>2760</v>
      </c>
      <c r="I314" s="33" t="s">
        <v>2527</v>
      </c>
      <c r="J314" s="33" t="s">
        <v>2761</v>
      </c>
    </row>
    <row r="315" spans="1:10" ht="15" customHeight="1" x14ac:dyDescent="0.3">
      <c r="A315" s="22" t="s">
        <v>2755</v>
      </c>
      <c r="B315" t="s">
        <v>2756</v>
      </c>
      <c r="C315" s="33" t="s">
        <v>2100</v>
      </c>
      <c r="D315" t="str">
        <f t="shared" si="4"/>
        <v>PMMK</v>
      </c>
      <c r="E315" t="s">
        <v>2524</v>
      </c>
      <c r="F315" s="33" t="s">
        <v>2757</v>
      </c>
      <c r="G315" s="33" t="s">
        <v>2523</v>
      </c>
      <c r="H315" s="33" t="s">
        <v>2762</v>
      </c>
      <c r="I315" s="33" t="s">
        <v>2527</v>
      </c>
      <c r="J315" s="33" t="s">
        <v>2523</v>
      </c>
    </row>
    <row r="316" spans="1:10" ht="15" customHeight="1" x14ac:dyDescent="0.3">
      <c r="A316" s="22" t="s">
        <v>2755</v>
      </c>
      <c r="B316" t="s">
        <v>2756</v>
      </c>
      <c r="C316" s="33" t="s">
        <v>2100</v>
      </c>
      <c r="D316" t="str">
        <f t="shared" si="4"/>
        <v>PMMK</v>
      </c>
      <c r="E316" t="s">
        <v>2524</v>
      </c>
      <c r="F316" s="33" t="s">
        <v>2757</v>
      </c>
      <c r="G316" s="33" t="s">
        <v>2523</v>
      </c>
      <c r="H316" s="33" t="s">
        <v>2763</v>
      </c>
      <c r="I316" s="33" t="s">
        <v>2527</v>
      </c>
      <c r="J316" s="33" t="s">
        <v>2523</v>
      </c>
    </row>
    <row r="317" spans="1:10" ht="15" customHeight="1" x14ac:dyDescent="0.3">
      <c r="A317" s="22" t="s">
        <v>2755</v>
      </c>
      <c r="B317" t="s">
        <v>2756</v>
      </c>
      <c r="C317" s="33" t="s">
        <v>2191</v>
      </c>
      <c r="D317" t="str">
        <f t="shared" si="4"/>
        <v>PMXV</v>
      </c>
      <c r="E317" t="s">
        <v>2541</v>
      </c>
      <c r="F317" s="170" t="s">
        <v>2764</v>
      </c>
      <c r="G317" s="170" t="s">
        <v>2541</v>
      </c>
      <c r="H317" s="171" t="s">
        <v>2523</v>
      </c>
      <c r="I317" s="171" t="s">
        <v>2523</v>
      </c>
      <c r="J317" s="171" t="s">
        <v>2523</v>
      </c>
    </row>
    <row r="318" spans="1:10" ht="15" customHeight="1" x14ac:dyDescent="0.3">
      <c r="A318" s="22" t="s">
        <v>2755</v>
      </c>
      <c r="B318" t="s">
        <v>2756</v>
      </c>
      <c r="C318" s="33" t="s">
        <v>2191</v>
      </c>
      <c r="D318" t="str">
        <f t="shared" si="4"/>
        <v>PMXV</v>
      </c>
      <c r="E318" t="s">
        <v>2541</v>
      </c>
      <c r="F318" s="33" t="s">
        <v>2764</v>
      </c>
      <c r="G318" s="33" t="s">
        <v>2523</v>
      </c>
      <c r="H318" s="33" t="s">
        <v>2547</v>
      </c>
      <c r="I318" s="33" t="s">
        <v>2544</v>
      </c>
      <c r="J318" s="33" t="s">
        <v>2523</v>
      </c>
    </row>
    <row r="319" spans="1:10" ht="15" customHeight="1" x14ac:dyDescent="0.3">
      <c r="A319" s="22" t="s">
        <v>2755</v>
      </c>
      <c r="B319" t="s">
        <v>2756</v>
      </c>
      <c r="C319" s="33" t="s">
        <v>2191</v>
      </c>
      <c r="D319" t="str">
        <f t="shared" si="4"/>
        <v>PMXV</v>
      </c>
      <c r="E319" t="s">
        <v>2541</v>
      </c>
      <c r="F319" s="33" t="s">
        <v>2764</v>
      </c>
      <c r="G319" s="33" t="s">
        <v>2523</v>
      </c>
      <c r="H319" s="33" t="s">
        <v>2548</v>
      </c>
      <c r="I319" s="33" t="s">
        <v>2544</v>
      </c>
      <c r="J319" s="33" t="s">
        <v>2523</v>
      </c>
    </row>
    <row r="320" spans="1:10" ht="15" customHeight="1" x14ac:dyDescent="0.3">
      <c r="A320" s="22" t="s">
        <v>2755</v>
      </c>
      <c r="B320" t="s">
        <v>2756</v>
      </c>
      <c r="C320" s="33" t="s">
        <v>2191</v>
      </c>
      <c r="D320" t="str">
        <f t="shared" si="4"/>
        <v>PMXV</v>
      </c>
      <c r="E320" t="s">
        <v>2541</v>
      </c>
      <c r="F320" s="33" t="s">
        <v>2764</v>
      </c>
      <c r="G320" s="33" t="s">
        <v>2523</v>
      </c>
      <c r="H320" s="33" t="s">
        <v>2549</v>
      </c>
      <c r="I320" s="33" t="s">
        <v>2544</v>
      </c>
      <c r="J320" s="33" t="s">
        <v>2523</v>
      </c>
    </row>
    <row r="321" spans="1:10" ht="15" customHeight="1" x14ac:dyDescent="0.3">
      <c r="A321" s="22" t="s">
        <v>2755</v>
      </c>
      <c r="B321" t="s">
        <v>2756</v>
      </c>
      <c r="C321" s="33" t="s">
        <v>2191</v>
      </c>
      <c r="D321" t="str">
        <f t="shared" si="4"/>
        <v>PMXV</v>
      </c>
      <c r="E321" t="s">
        <v>2541</v>
      </c>
      <c r="F321" s="33" t="s">
        <v>2764</v>
      </c>
      <c r="G321" s="33" t="s">
        <v>2523</v>
      </c>
      <c r="H321" s="33" t="s">
        <v>2550</v>
      </c>
      <c r="I321" s="33" t="s">
        <v>2544</v>
      </c>
      <c r="J321" s="33" t="s">
        <v>2523</v>
      </c>
    </row>
    <row r="322" spans="1:10" ht="15" customHeight="1" x14ac:dyDescent="0.3">
      <c r="A322" s="22" t="s">
        <v>2755</v>
      </c>
      <c r="B322" t="s">
        <v>2756</v>
      </c>
      <c r="C322" s="33" t="s">
        <v>2191</v>
      </c>
      <c r="D322" t="str">
        <f t="shared" si="4"/>
        <v>PMXV</v>
      </c>
      <c r="E322" t="s">
        <v>2541</v>
      </c>
      <c r="F322" s="33" t="s">
        <v>2764</v>
      </c>
      <c r="G322" s="33" t="s">
        <v>2523</v>
      </c>
      <c r="H322" s="33" t="s">
        <v>2554</v>
      </c>
      <c r="I322" s="33" t="s">
        <v>2544</v>
      </c>
      <c r="J322" s="33" t="s">
        <v>2523</v>
      </c>
    </row>
    <row r="323" spans="1:10" ht="15" customHeight="1" x14ac:dyDescent="0.3">
      <c r="A323" s="22" t="s">
        <v>2755</v>
      </c>
      <c r="B323" t="s">
        <v>2756</v>
      </c>
      <c r="C323" s="33" t="s">
        <v>2191</v>
      </c>
      <c r="D323" t="str">
        <f t="shared" ref="D323:D386" si="5">_xlfn.CONCAT(A323,C323)</f>
        <v>PMXV</v>
      </c>
      <c r="E323" t="s">
        <v>2541</v>
      </c>
      <c r="F323" s="33" t="s">
        <v>2764</v>
      </c>
      <c r="G323" s="33" t="s">
        <v>2523</v>
      </c>
      <c r="H323" s="33" t="s">
        <v>2555</v>
      </c>
      <c r="I323" s="33" t="s">
        <v>2544</v>
      </c>
      <c r="J323" s="33" t="s">
        <v>2523</v>
      </c>
    </row>
    <row r="324" spans="1:10" ht="15" customHeight="1" x14ac:dyDescent="0.3">
      <c r="A324" s="22" t="s">
        <v>2755</v>
      </c>
      <c r="B324" t="s">
        <v>2756</v>
      </c>
      <c r="C324" s="33" t="s">
        <v>2191</v>
      </c>
      <c r="D324" t="str">
        <f t="shared" si="5"/>
        <v>PMXV</v>
      </c>
      <c r="E324" t="s">
        <v>2541</v>
      </c>
      <c r="F324" s="33" t="s">
        <v>2764</v>
      </c>
      <c r="G324" s="33" t="s">
        <v>2523</v>
      </c>
      <c r="H324" s="33" t="s">
        <v>2558</v>
      </c>
      <c r="I324" s="33" t="s">
        <v>2544</v>
      </c>
      <c r="J324" s="33" t="s">
        <v>2523</v>
      </c>
    </row>
    <row r="325" spans="1:10" ht="15" customHeight="1" x14ac:dyDescent="0.3">
      <c r="A325" s="22" t="s">
        <v>2755</v>
      </c>
      <c r="B325" t="s">
        <v>2756</v>
      </c>
      <c r="C325" s="33" t="s">
        <v>2191</v>
      </c>
      <c r="D325" t="str">
        <f t="shared" si="5"/>
        <v>PMXV</v>
      </c>
      <c r="E325" t="s">
        <v>2541</v>
      </c>
      <c r="F325" s="33" t="s">
        <v>2764</v>
      </c>
      <c r="G325" s="33" t="s">
        <v>2523</v>
      </c>
      <c r="H325" s="33" t="s">
        <v>2545</v>
      </c>
      <c r="I325" s="33" t="s">
        <v>2544</v>
      </c>
      <c r="J325" s="33" t="s">
        <v>2523</v>
      </c>
    </row>
    <row r="326" spans="1:10" ht="15" customHeight="1" x14ac:dyDescent="0.3">
      <c r="A326" s="22" t="s">
        <v>2755</v>
      </c>
      <c r="B326" t="s">
        <v>2756</v>
      </c>
      <c r="C326" s="33" t="s">
        <v>2191</v>
      </c>
      <c r="D326" t="str">
        <f t="shared" si="5"/>
        <v>PMXV</v>
      </c>
      <c r="E326" t="s">
        <v>2541</v>
      </c>
      <c r="F326" s="33" t="s">
        <v>2764</v>
      </c>
      <c r="G326" s="33" t="s">
        <v>2523</v>
      </c>
      <c r="H326" s="33" t="s">
        <v>2559</v>
      </c>
      <c r="I326" s="33" t="s">
        <v>2544</v>
      </c>
      <c r="J326" s="33" t="s">
        <v>2523</v>
      </c>
    </row>
    <row r="327" spans="1:10" ht="15" customHeight="1" x14ac:dyDescent="0.3">
      <c r="A327" s="22" t="s">
        <v>2755</v>
      </c>
      <c r="B327" t="s">
        <v>2756</v>
      </c>
      <c r="C327" s="33" t="s">
        <v>2561</v>
      </c>
      <c r="D327" t="str">
        <f t="shared" si="5"/>
        <v>PMXW</v>
      </c>
      <c r="E327" t="s">
        <v>2562</v>
      </c>
      <c r="F327" s="170" t="s">
        <v>2765</v>
      </c>
      <c r="G327" s="170" t="s">
        <v>2562</v>
      </c>
      <c r="H327" s="171" t="s">
        <v>2523</v>
      </c>
      <c r="I327" s="171" t="s">
        <v>2523</v>
      </c>
      <c r="J327" s="171" t="s">
        <v>2523</v>
      </c>
    </row>
    <row r="328" spans="1:10" ht="15" customHeight="1" x14ac:dyDescent="0.3">
      <c r="A328" s="22" t="s">
        <v>2755</v>
      </c>
      <c r="B328" t="s">
        <v>2756</v>
      </c>
      <c r="C328" s="33" t="s">
        <v>2561</v>
      </c>
      <c r="D328" t="str">
        <f t="shared" si="5"/>
        <v>PMXW</v>
      </c>
      <c r="E328" t="s">
        <v>2562</v>
      </c>
      <c r="F328" s="33" t="s">
        <v>2765</v>
      </c>
      <c r="G328" s="33" t="s">
        <v>2523</v>
      </c>
      <c r="H328" s="33" t="s">
        <v>2547</v>
      </c>
      <c r="I328" s="33" t="s">
        <v>2544</v>
      </c>
      <c r="J328" s="33" t="s">
        <v>2523</v>
      </c>
    </row>
    <row r="329" spans="1:10" ht="15" customHeight="1" x14ac:dyDescent="0.3">
      <c r="A329" s="22" t="s">
        <v>2755</v>
      </c>
      <c r="B329" t="s">
        <v>2756</v>
      </c>
      <c r="C329" s="33" t="s">
        <v>2561</v>
      </c>
      <c r="D329" t="str">
        <f t="shared" si="5"/>
        <v>PMXW</v>
      </c>
      <c r="E329" t="s">
        <v>2562</v>
      </c>
      <c r="F329" s="33" t="s">
        <v>2765</v>
      </c>
      <c r="G329" s="33" t="s">
        <v>2523</v>
      </c>
      <c r="H329" s="33" t="s">
        <v>2565</v>
      </c>
      <c r="I329" s="33" t="s">
        <v>2544</v>
      </c>
      <c r="J329" s="33" t="s">
        <v>2523</v>
      </c>
    </row>
    <row r="330" spans="1:10" ht="15" customHeight="1" x14ac:dyDescent="0.3">
      <c r="A330" s="22" t="s">
        <v>2755</v>
      </c>
      <c r="B330" t="s">
        <v>2756</v>
      </c>
      <c r="C330" s="33" t="s">
        <v>2561</v>
      </c>
      <c r="D330" t="str">
        <f t="shared" si="5"/>
        <v>PMXW</v>
      </c>
      <c r="E330" t="s">
        <v>2562</v>
      </c>
      <c r="F330" s="33" t="s">
        <v>2765</v>
      </c>
      <c r="G330" s="33" t="s">
        <v>2523</v>
      </c>
      <c r="H330" s="33" t="s">
        <v>2566</v>
      </c>
      <c r="I330" s="33" t="s">
        <v>2544</v>
      </c>
      <c r="J330" s="33" t="s">
        <v>2523</v>
      </c>
    </row>
    <row r="331" spans="1:10" ht="15" customHeight="1" x14ac:dyDescent="0.3">
      <c r="A331" s="22" t="s">
        <v>2755</v>
      </c>
      <c r="B331" t="s">
        <v>2756</v>
      </c>
      <c r="C331" s="33" t="s">
        <v>2561</v>
      </c>
      <c r="D331" t="str">
        <f t="shared" si="5"/>
        <v>PMXW</v>
      </c>
      <c r="E331" t="s">
        <v>2562</v>
      </c>
      <c r="F331" s="33" t="s">
        <v>2765</v>
      </c>
      <c r="G331" s="33" t="s">
        <v>2523</v>
      </c>
      <c r="H331" s="33" t="s">
        <v>2567</v>
      </c>
      <c r="I331" s="33" t="s">
        <v>2544</v>
      </c>
      <c r="J331" s="33" t="s">
        <v>2523</v>
      </c>
    </row>
    <row r="332" spans="1:10" ht="15" customHeight="1" x14ac:dyDescent="0.3">
      <c r="A332" s="22" t="s">
        <v>2755</v>
      </c>
      <c r="B332" t="s">
        <v>2756</v>
      </c>
      <c r="C332" s="33" t="s">
        <v>2561</v>
      </c>
      <c r="D332" t="str">
        <f t="shared" si="5"/>
        <v>PMXW</v>
      </c>
      <c r="E332" t="s">
        <v>2562</v>
      </c>
      <c r="F332" s="33" t="s">
        <v>2765</v>
      </c>
      <c r="G332" s="33" t="s">
        <v>2523</v>
      </c>
      <c r="H332" s="33" t="s">
        <v>2554</v>
      </c>
      <c r="I332" s="33" t="s">
        <v>2544</v>
      </c>
      <c r="J332" s="33" t="s">
        <v>2523</v>
      </c>
    </row>
    <row r="333" spans="1:10" ht="15" customHeight="1" x14ac:dyDescent="0.3">
      <c r="A333" s="22" t="s">
        <v>2755</v>
      </c>
      <c r="B333" t="s">
        <v>2756</v>
      </c>
      <c r="C333" s="33" t="s">
        <v>2561</v>
      </c>
      <c r="D333" t="str">
        <f t="shared" si="5"/>
        <v>PMXW</v>
      </c>
      <c r="E333" t="s">
        <v>2562</v>
      </c>
      <c r="F333" s="33" t="s">
        <v>2765</v>
      </c>
      <c r="G333" s="33" t="s">
        <v>2523</v>
      </c>
      <c r="H333" s="33" t="s">
        <v>2568</v>
      </c>
      <c r="I333" s="33" t="s">
        <v>2544</v>
      </c>
      <c r="J333" s="33" t="s">
        <v>2523</v>
      </c>
    </row>
    <row r="334" spans="1:10" ht="15" customHeight="1" x14ac:dyDescent="0.3">
      <c r="A334" s="22" t="s">
        <v>2755</v>
      </c>
      <c r="B334" t="s">
        <v>2756</v>
      </c>
      <c r="C334" s="33" t="s">
        <v>2561</v>
      </c>
      <c r="D334" t="str">
        <f t="shared" si="5"/>
        <v>PMXW</v>
      </c>
      <c r="E334" t="s">
        <v>2562</v>
      </c>
      <c r="F334" s="33" t="s">
        <v>2765</v>
      </c>
      <c r="G334" s="33" t="s">
        <v>2523</v>
      </c>
      <c r="H334" s="33" t="s">
        <v>2694</v>
      </c>
      <c r="I334" s="33" t="s">
        <v>2544</v>
      </c>
      <c r="J334" s="33" t="s">
        <v>2523</v>
      </c>
    </row>
    <row r="335" spans="1:10" ht="15" customHeight="1" x14ac:dyDescent="0.3">
      <c r="A335" s="22" t="s">
        <v>2755</v>
      </c>
      <c r="B335" t="s">
        <v>2756</v>
      </c>
      <c r="C335" s="33" t="s">
        <v>2561</v>
      </c>
      <c r="D335" t="str">
        <f t="shared" si="5"/>
        <v>PMXW</v>
      </c>
      <c r="E335" t="s">
        <v>2562</v>
      </c>
      <c r="F335" s="33" t="s">
        <v>2765</v>
      </c>
      <c r="G335" s="33" t="s">
        <v>2523</v>
      </c>
      <c r="H335" s="33" t="s">
        <v>2558</v>
      </c>
      <c r="I335" s="33" t="s">
        <v>2544</v>
      </c>
      <c r="J335" s="33" t="s">
        <v>2523</v>
      </c>
    </row>
    <row r="336" spans="1:10" ht="15" customHeight="1" x14ac:dyDescent="0.3">
      <c r="A336" s="22" t="s">
        <v>2755</v>
      </c>
      <c r="B336" t="s">
        <v>2756</v>
      </c>
      <c r="C336" s="33" t="s">
        <v>2561</v>
      </c>
      <c r="D336" t="str">
        <f t="shared" si="5"/>
        <v>PMXW</v>
      </c>
      <c r="E336" t="s">
        <v>2562</v>
      </c>
      <c r="F336" s="33" t="s">
        <v>2765</v>
      </c>
      <c r="G336" s="33" t="s">
        <v>2523</v>
      </c>
      <c r="H336" s="33" t="s">
        <v>2559</v>
      </c>
      <c r="I336" s="33" t="s">
        <v>2544</v>
      </c>
      <c r="J336" s="33" t="s">
        <v>2523</v>
      </c>
    </row>
    <row r="337" spans="1:10" ht="15" customHeight="1" x14ac:dyDescent="0.3">
      <c r="A337" s="22" t="s">
        <v>2755</v>
      </c>
      <c r="B337" t="s">
        <v>2756</v>
      </c>
      <c r="C337" s="33" t="s">
        <v>2374</v>
      </c>
      <c r="D337" t="str">
        <f t="shared" si="5"/>
        <v>PMVT</v>
      </c>
      <c r="E337" t="s">
        <v>2574</v>
      </c>
      <c r="F337" s="170" t="s">
        <v>2766</v>
      </c>
      <c r="G337" s="170" t="s">
        <v>2574</v>
      </c>
      <c r="H337" s="171" t="s">
        <v>2523</v>
      </c>
      <c r="I337" s="171" t="s">
        <v>2523</v>
      </c>
      <c r="J337" s="171" t="s">
        <v>2523</v>
      </c>
    </row>
    <row r="338" spans="1:10" ht="15" customHeight="1" x14ac:dyDescent="0.3">
      <c r="A338" s="22" t="s">
        <v>2755</v>
      </c>
      <c r="B338" t="s">
        <v>2756</v>
      </c>
      <c r="C338" s="33" t="s">
        <v>2374</v>
      </c>
      <c r="D338" t="str">
        <f t="shared" si="5"/>
        <v>PMVT</v>
      </c>
      <c r="E338" t="s">
        <v>2574</v>
      </c>
      <c r="F338" s="33" t="s">
        <v>2766</v>
      </c>
      <c r="G338" s="33" t="s">
        <v>2523</v>
      </c>
      <c r="H338" s="33" t="s">
        <v>2576</v>
      </c>
      <c r="I338" s="33" t="s">
        <v>2577</v>
      </c>
      <c r="J338" s="33" t="s">
        <v>2523</v>
      </c>
    </row>
    <row r="339" spans="1:10" ht="15" customHeight="1" x14ac:dyDescent="0.3">
      <c r="A339" s="22" t="s">
        <v>2755</v>
      </c>
      <c r="B339" t="s">
        <v>2756</v>
      </c>
      <c r="C339" s="33" t="s">
        <v>2374</v>
      </c>
      <c r="D339" t="str">
        <f t="shared" si="5"/>
        <v>PMVT</v>
      </c>
      <c r="E339" t="s">
        <v>2574</v>
      </c>
      <c r="F339" s="33" t="s">
        <v>2766</v>
      </c>
      <c r="G339" s="33" t="s">
        <v>2523</v>
      </c>
      <c r="H339" s="33" t="s">
        <v>2588</v>
      </c>
      <c r="I339" s="33" t="s">
        <v>2577</v>
      </c>
      <c r="J339" s="33" t="s">
        <v>2523</v>
      </c>
    </row>
    <row r="340" spans="1:10" ht="15" customHeight="1" x14ac:dyDescent="0.3">
      <c r="A340" s="22" t="s">
        <v>2755</v>
      </c>
      <c r="B340" t="s">
        <v>2756</v>
      </c>
      <c r="C340" s="33" t="s">
        <v>2449</v>
      </c>
      <c r="D340" t="str">
        <f t="shared" si="5"/>
        <v>PMMN</v>
      </c>
      <c r="E340" t="s">
        <v>2594</v>
      </c>
      <c r="F340" s="170" t="s">
        <v>2767</v>
      </c>
      <c r="G340" s="170" t="s">
        <v>2594</v>
      </c>
      <c r="H340" s="171" t="s">
        <v>2523</v>
      </c>
      <c r="I340" s="171" t="s">
        <v>2523</v>
      </c>
      <c r="J340" s="171" t="s">
        <v>2523</v>
      </c>
    </row>
    <row r="341" spans="1:10" ht="15" customHeight="1" x14ac:dyDescent="0.3">
      <c r="A341" s="22" t="s">
        <v>2755</v>
      </c>
      <c r="B341" t="s">
        <v>2756</v>
      </c>
      <c r="C341" s="33" t="s">
        <v>2449</v>
      </c>
      <c r="D341" t="str">
        <f t="shared" si="5"/>
        <v>PMMN</v>
      </c>
      <c r="E341" t="s">
        <v>2594</v>
      </c>
      <c r="F341" s="33" t="s">
        <v>2767</v>
      </c>
      <c r="G341" s="33" t="s">
        <v>2523</v>
      </c>
      <c r="H341" s="33" t="s">
        <v>2596</v>
      </c>
      <c r="I341" s="33" t="s">
        <v>2597</v>
      </c>
      <c r="J341" s="33" t="s">
        <v>2523</v>
      </c>
    </row>
    <row r="342" spans="1:10" ht="15" customHeight="1" x14ac:dyDescent="0.3">
      <c r="A342" s="22" t="s">
        <v>2755</v>
      </c>
      <c r="B342" t="s">
        <v>2756</v>
      </c>
      <c r="C342" s="33" t="s">
        <v>2449</v>
      </c>
      <c r="D342" t="str">
        <f t="shared" si="5"/>
        <v>PMMN</v>
      </c>
      <c r="E342" t="s">
        <v>2594</v>
      </c>
      <c r="F342" s="33" t="s">
        <v>2767</v>
      </c>
      <c r="G342" s="33" t="s">
        <v>2523</v>
      </c>
      <c r="H342" s="33" t="s">
        <v>2596</v>
      </c>
      <c r="I342" s="33" t="s">
        <v>2598</v>
      </c>
      <c r="J342" s="33" t="s">
        <v>2523</v>
      </c>
    </row>
    <row r="343" spans="1:10" ht="15" customHeight="1" x14ac:dyDescent="0.3">
      <c r="A343" s="22" t="s">
        <v>2755</v>
      </c>
      <c r="B343" t="s">
        <v>2756</v>
      </c>
      <c r="C343" s="33" t="s">
        <v>2449</v>
      </c>
      <c r="D343" t="str">
        <f t="shared" si="5"/>
        <v>PMMN</v>
      </c>
      <c r="E343" t="s">
        <v>2594</v>
      </c>
      <c r="F343" s="33" t="s">
        <v>2767</v>
      </c>
      <c r="G343" s="33" t="s">
        <v>2523</v>
      </c>
      <c r="H343" s="33" t="s">
        <v>2768</v>
      </c>
      <c r="I343" s="33" t="s">
        <v>2597</v>
      </c>
      <c r="J343" s="33" t="s">
        <v>2523</v>
      </c>
    </row>
    <row r="344" spans="1:10" ht="15" customHeight="1" x14ac:dyDescent="0.3">
      <c r="A344" s="22" t="s">
        <v>2755</v>
      </c>
      <c r="B344" t="s">
        <v>2756</v>
      </c>
      <c r="C344" s="33" t="s">
        <v>2182</v>
      </c>
      <c r="D344" t="str">
        <f t="shared" si="5"/>
        <v>PMVF</v>
      </c>
      <c r="E344" t="s">
        <v>2599</v>
      </c>
      <c r="F344" s="170" t="s">
        <v>2769</v>
      </c>
      <c r="G344" s="170" t="s">
        <v>2599</v>
      </c>
      <c r="H344" s="171" t="s">
        <v>2523</v>
      </c>
      <c r="I344" s="171" t="s">
        <v>2523</v>
      </c>
      <c r="J344" s="171" t="s">
        <v>2523</v>
      </c>
    </row>
    <row r="345" spans="1:10" ht="15" customHeight="1" x14ac:dyDescent="0.3">
      <c r="A345" s="22" t="s">
        <v>2755</v>
      </c>
      <c r="B345" t="s">
        <v>2756</v>
      </c>
      <c r="C345" s="33" t="s">
        <v>2182</v>
      </c>
      <c r="D345" t="str">
        <f t="shared" si="5"/>
        <v>PMVF</v>
      </c>
      <c r="E345" t="s">
        <v>2599</v>
      </c>
      <c r="F345" s="33" t="s">
        <v>2769</v>
      </c>
      <c r="G345" s="33" t="s">
        <v>2523</v>
      </c>
      <c r="H345" s="33" t="s">
        <v>2601</v>
      </c>
      <c r="I345" s="33" t="s">
        <v>2602</v>
      </c>
      <c r="J345" s="33" t="s">
        <v>2523</v>
      </c>
    </row>
    <row r="346" spans="1:10" ht="15" customHeight="1" x14ac:dyDescent="0.3">
      <c r="A346" s="22" t="s">
        <v>2755</v>
      </c>
      <c r="B346" t="s">
        <v>2756</v>
      </c>
      <c r="C346" s="33" t="s">
        <v>2182</v>
      </c>
      <c r="D346" t="str">
        <f t="shared" si="5"/>
        <v>PMVF</v>
      </c>
      <c r="E346" t="s">
        <v>2599</v>
      </c>
      <c r="F346" s="33" t="s">
        <v>2769</v>
      </c>
      <c r="G346" s="33" t="s">
        <v>2523</v>
      </c>
      <c r="H346" s="33" t="s">
        <v>2604</v>
      </c>
      <c r="I346" s="33" t="s">
        <v>2605</v>
      </c>
      <c r="J346" s="33" t="s">
        <v>2523</v>
      </c>
    </row>
    <row r="347" spans="1:10" ht="15" customHeight="1" x14ac:dyDescent="0.3">
      <c r="A347" s="22" t="s">
        <v>2755</v>
      </c>
      <c r="B347" t="s">
        <v>2756</v>
      </c>
      <c r="C347" s="33" t="s">
        <v>2235</v>
      </c>
      <c r="D347" t="str">
        <f t="shared" si="5"/>
        <v>PMMM</v>
      </c>
      <c r="E347" t="s">
        <v>2606</v>
      </c>
      <c r="F347" s="170" t="s">
        <v>2770</v>
      </c>
      <c r="G347" s="170" t="s">
        <v>2606</v>
      </c>
      <c r="H347" s="171" t="s">
        <v>2523</v>
      </c>
      <c r="I347" s="171" t="s">
        <v>2523</v>
      </c>
      <c r="J347" s="171" t="s">
        <v>2523</v>
      </c>
    </row>
    <row r="348" spans="1:10" ht="15" customHeight="1" x14ac:dyDescent="0.3">
      <c r="A348" s="22" t="s">
        <v>2755</v>
      </c>
      <c r="B348" t="s">
        <v>2756</v>
      </c>
      <c r="C348" s="33" t="s">
        <v>2235</v>
      </c>
      <c r="D348" t="str">
        <f t="shared" si="5"/>
        <v>PMMM</v>
      </c>
      <c r="E348" t="s">
        <v>2606</v>
      </c>
      <c r="F348" s="33" t="s">
        <v>2770</v>
      </c>
      <c r="G348" s="33" t="s">
        <v>2523</v>
      </c>
      <c r="H348" s="33" t="s">
        <v>2608</v>
      </c>
      <c r="I348" s="33" t="s">
        <v>2609</v>
      </c>
      <c r="J348" s="33" t="s">
        <v>2523</v>
      </c>
    </row>
    <row r="349" spans="1:10" ht="15" customHeight="1" x14ac:dyDescent="0.3">
      <c r="A349" s="22" t="s">
        <v>2755</v>
      </c>
      <c r="B349" t="s">
        <v>2756</v>
      </c>
      <c r="C349" s="33" t="s">
        <v>2179</v>
      </c>
      <c r="D349" t="str">
        <f t="shared" si="5"/>
        <v>PMUT</v>
      </c>
      <c r="E349" t="s">
        <v>2614</v>
      </c>
      <c r="F349" s="170" t="s">
        <v>2771</v>
      </c>
      <c r="G349" s="170" t="s">
        <v>2614</v>
      </c>
      <c r="H349" s="171" t="s">
        <v>2523</v>
      </c>
      <c r="I349" s="171" t="s">
        <v>2523</v>
      </c>
      <c r="J349" s="171" t="s">
        <v>2523</v>
      </c>
    </row>
    <row r="350" spans="1:10" ht="15" customHeight="1" x14ac:dyDescent="0.3">
      <c r="A350" s="22" t="s">
        <v>2755</v>
      </c>
      <c r="B350" t="s">
        <v>2756</v>
      </c>
      <c r="C350" s="33" t="s">
        <v>2179</v>
      </c>
      <c r="D350" t="str">
        <f t="shared" si="5"/>
        <v>PMUT</v>
      </c>
      <c r="E350" t="s">
        <v>2614</v>
      </c>
      <c r="F350" s="33" t="s">
        <v>2771</v>
      </c>
      <c r="G350" s="33" t="s">
        <v>2523</v>
      </c>
      <c r="H350" s="33" t="s">
        <v>2616</v>
      </c>
      <c r="I350" s="33" t="s">
        <v>2617</v>
      </c>
      <c r="J350" s="33" t="s">
        <v>2523</v>
      </c>
    </row>
    <row r="351" spans="1:10" ht="15" customHeight="1" x14ac:dyDescent="0.3">
      <c r="A351" s="22" t="s">
        <v>2755</v>
      </c>
      <c r="B351" t="s">
        <v>2756</v>
      </c>
      <c r="C351" s="33" t="s">
        <v>2619</v>
      </c>
      <c r="D351" t="str">
        <f t="shared" si="5"/>
        <v>PM__</v>
      </c>
      <c r="E351" t="s">
        <v>2620</v>
      </c>
      <c r="F351" s="170" t="s">
        <v>2772</v>
      </c>
      <c r="G351" s="170" t="s">
        <v>2620</v>
      </c>
      <c r="H351" s="171" t="s">
        <v>2523</v>
      </c>
      <c r="I351" s="171" t="s">
        <v>2523</v>
      </c>
      <c r="J351" s="171" t="s">
        <v>2523</v>
      </c>
    </row>
    <row r="352" spans="1:10" ht="15" customHeight="1" x14ac:dyDescent="0.3">
      <c r="A352" s="22" t="s">
        <v>2755</v>
      </c>
      <c r="B352" t="s">
        <v>2756</v>
      </c>
      <c r="C352" s="33" t="s">
        <v>2132</v>
      </c>
      <c r="D352" t="str">
        <f t="shared" si="5"/>
        <v>PMPT</v>
      </c>
      <c r="E352" t="s">
        <v>2620</v>
      </c>
      <c r="F352" s="33" t="s">
        <v>2773</v>
      </c>
      <c r="G352" s="33" t="s">
        <v>2523</v>
      </c>
      <c r="H352" s="33" t="s">
        <v>2623</v>
      </c>
      <c r="I352" s="33" t="s">
        <v>2624</v>
      </c>
      <c r="J352" s="33" t="s">
        <v>2625</v>
      </c>
    </row>
    <row r="353" spans="1:10" ht="15" customHeight="1" x14ac:dyDescent="0.3">
      <c r="A353" s="22" t="s">
        <v>2755</v>
      </c>
      <c r="B353" t="s">
        <v>2756</v>
      </c>
      <c r="C353" s="33" t="s">
        <v>2130</v>
      </c>
      <c r="D353" t="str">
        <f t="shared" si="5"/>
        <v>PMPP</v>
      </c>
      <c r="E353" t="s">
        <v>2620</v>
      </c>
      <c r="F353" s="33" t="s">
        <v>2774</v>
      </c>
      <c r="G353" s="33" t="s">
        <v>2523</v>
      </c>
      <c r="H353" s="33" t="s">
        <v>2627</v>
      </c>
      <c r="I353" s="33" t="s">
        <v>2624</v>
      </c>
      <c r="J353" s="33" t="s">
        <v>2628</v>
      </c>
    </row>
    <row r="354" spans="1:10" ht="15" customHeight="1" x14ac:dyDescent="0.3">
      <c r="A354" s="22" t="s">
        <v>2755</v>
      </c>
      <c r="B354" t="s">
        <v>2756</v>
      </c>
      <c r="C354" s="33" t="s">
        <v>2130</v>
      </c>
      <c r="D354" t="str">
        <f t="shared" si="5"/>
        <v>PMPP</v>
      </c>
      <c r="E354" t="s">
        <v>2620</v>
      </c>
      <c r="F354" s="33" t="s">
        <v>2774</v>
      </c>
      <c r="G354" s="33" t="s">
        <v>2523</v>
      </c>
      <c r="H354" s="33" t="s">
        <v>2629</v>
      </c>
      <c r="I354" s="33" t="s">
        <v>2624</v>
      </c>
      <c r="J354" s="33" t="s">
        <v>2630</v>
      </c>
    </row>
    <row r="355" spans="1:10" ht="15" customHeight="1" x14ac:dyDescent="0.3">
      <c r="A355" s="22" t="s">
        <v>2755</v>
      </c>
      <c r="B355" t="s">
        <v>2756</v>
      </c>
      <c r="C355" s="33" t="s">
        <v>2631</v>
      </c>
      <c r="D355" t="str">
        <f t="shared" si="5"/>
        <v>PMPX</v>
      </c>
      <c r="E355" t="s">
        <v>2620</v>
      </c>
      <c r="F355" s="33" t="s">
        <v>2775</v>
      </c>
      <c r="G355" s="33" t="s">
        <v>2523</v>
      </c>
      <c r="H355" s="33" t="s">
        <v>2633</v>
      </c>
      <c r="I355" s="33" t="s">
        <v>2624</v>
      </c>
      <c r="J355" s="33" t="s">
        <v>2634</v>
      </c>
    </row>
    <row r="356" spans="1:10" ht="15" customHeight="1" x14ac:dyDescent="0.3">
      <c r="A356" s="22" t="s">
        <v>2755</v>
      </c>
      <c r="B356" t="s">
        <v>2756</v>
      </c>
      <c r="C356" s="33" t="s">
        <v>2128</v>
      </c>
      <c r="D356" t="str">
        <f t="shared" si="5"/>
        <v>PMPF</v>
      </c>
      <c r="E356" t="s">
        <v>2620</v>
      </c>
      <c r="F356" s="33" t="s">
        <v>2776</v>
      </c>
      <c r="G356" s="33" t="s">
        <v>2523</v>
      </c>
      <c r="H356" s="33" t="s">
        <v>2636</v>
      </c>
      <c r="I356" s="33" t="s">
        <v>2624</v>
      </c>
      <c r="J356" s="33" t="s">
        <v>2523</v>
      </c>
    </row>
    <row r="357" spans="1:10" ht="15" customHeight="1" x14ac:dyDescent="0.3">
      <c r="A357" s="22" t="s">
        <v>2755</v>
      </c>
      <c r="B357" t="s">
        <v>2756</v>
      </c>
      <c r="C357" s="33" t="s">
        <v>2007</v>
      </c>
      <c r="D357" t="str">
        <f t="shared" si="5"/>
        <v>PMBT</v>
      </c>
      <c r="E357" t="s">
        <v>2637</v>
      </c>
      <c r="F357" s="170" t="s">
        <v>2777</v>
      </c>
      <c r="G357" s="170" t="s">
        <v>2637</v>
      </c>
      <c r="H357" s="171" t="s">
        <v>2523</v>
      </c>
      <c r="I357" s="171" t="s">
        <v>2523</v>
      </c>
      <c r="J357" s="171" t="s">
        <v>2523</v>
      </c>
    </row>
    <row r="358" spans="1:10" ht="15" customHeight="1" x14ac:dyDescent="0.3">
      <c r="A358" s="22" t="s">
        <v>2755</v>
      </c>
      <c r="B358" t="s">
        <v>2756</v>
      </c>
      <c r="C358" s="33" t="s">
        <v>2007</v>
      </c>
      <c r="D358" t="str">
        <f t="shared" si="5"/>
        <v>PMBT</v>
      </c>
      <c r="E358" t="s">
        <v>2637</v>
      </c>
      <c r="F358" s="33" t="s">
        <v>2777</v>
      </c>
      <c r="G358" s="33" t="s">
        <v>2523</v>
      </c>
      <c r="H358" s="33" t="s">
        <v>2639</v>
      </c>
      <c r="I358" s="33" t="s">
        <v>2640</v>
      </c>
      <c r="J358" s="33" t="s">
        <v>2523</v>
      </c>
    </row>
    <row r="359" spans="1:10" ht="15" customHeight="1" x14ac:dyDescent="0.3">
      <c r="A359" s="22" t="s">
        <v>2755</v>
      </c>
      <c r="B359" t="s">
        <v>2756</v>
      </c>
      <c r="C359" s="33" t="s">
        <v>1995</v>
      </c>
      <c r="D359" t="str">
        <f t="shared" si="5"/>
        <v>PMBP</v>
      </c>
      <c r="E359" t="s">
        <v>2232</v>
      </c>
      <c r="F359" s="170" t="s">
        <v>2778</v>
      </c>
      <c r="G359" s="170" t="s">
        <v>2232</v>
      </c>
      <c r="H359" s="171" t="s">
        <v>2523</v>
      </c>
      <c r="I359" s="171" t="s">
        <v>2523</v>
      </c>
      <c r="J359" s="171" t="s">
        <v>2523</v>
      </c>
    </row>
    <row r="360" spans="1:10" ht="15" customHeight="1" x14ac:dyDescent="0.3">
      <c r="A360" s="22" t="s">
        <v>2755</v>
      </c>
      <c r="B360" t="s">
        <v>2756</v>
      </c>
      <c r="C360" s="33" t="s">
        <v>1995</v>
      </c>
      <c r="D360" t="str">
        <f t="shared" si="5"/>
        <v>PMBP</v>
      </c>
      <c r="E360" t="s">
        <v>2232</v>
      </c>
      <c r="F360" s="33" t="s">
        <v>2778</v>
      </c>
      <c r="G360" s="33" t="s">
        <v>2523</v>
      </c>
      <c r="H360" s="33" t="s">
        <v>2642</v>
      </c>
      <c r="I360" s="33" t="s">
        <v>2643</v>
      </c>
      <c r="J360" s="33" t="s">
        <v>2523</v>
      </c>
    </row>
    <row r="361" spans="1:10" ht="15" customHeight="1" x14ac:dyDescent="0.3">
      <c r="A361" s="22" t="s">
        <v>2755</v>
      </c>
      <c r="B361" t="s">
        <v>2756</v>
      </c>
      <c r="C361" s="33" t="s">
        <v>1995</v>
      </c>
      <c r="D361" t="str">
        <f t="shared" si="5"/>
        <v>PMBP</v>
      </c>
      <c r="E361" t="s">
        <v>2232</v>
      </c>
      <c r="F361" s="33" t="s">
        <v>2778</v>
      </c>
      <c r="G361" s="33" t="s">
        <v>2523</v>
      </c>
      <c r="H361" s="33" t="s">
        <v>2644</v>
      </c>
      <c r="I361" s="33" t="s">
        <v>2643</v>
      </c>
      <c r="J361" s="33" t="s">
        <v>2523</v>
      </c>
    </row>
    <row r="362" spans="1:10" ht="15" customHeight="1" x14ac:dyDescent="0.3">
      <c r="A362" s="22" t="s">
        <v>2755</v>
      </c>
      <c r="B362" t="s">
        <v>2756</v>
      </c>
      <c r="C362" s="33" t="s">
        <v>2645</v>
      </c>
      <c r="D362" t="str">
        <f t="shared" si="5"/>
        <v>PMBZ</v>
      </c>
      <c r="E362" t="s">
        <v>2646</v>
      </c>
      <c r="F362" s="170" t="s">
        <v>2779</v>
      </c>
      <c r="G362" s="170" t="s">
        <v>2646</v>
      </c>
      <c r="H362" s="171" t="s">
        <v>2523</v>
      </c>
      <c r="I362" s="171" t="s">
        <v>2523</v>
      </c>
      <c r="J362" s="171" t="s">
        <v>2523</v>
      </c>
    </row>
    <row r="363" spans="1:10" ht="15" customHeight="1" x14ac:dyDescent="0.3">
      <c r="A363" s="22" t="s">
        <v>2755</v>
      </c>
      <c r="B363" t="s">
        <v>2756</v>
      </c>
      <c r="C363" s="33" t="s">
        <v>2645</v>
      </c>
      <c r="D363" t="str">
        <f t="shared" si="5"/>
        <v>PMBZ</v>
      </c>
      <c r="E363" t="s">
        <v>2646</v>
      </c>
      <c r="F363" s="33" t="s">
        <v>2779</v>
      </c>
      <c r="G363" s="33" t="s">
        <v>2523</v>
      </c>
      <c r="H363" s="33" t="s">
        <v>2648</v>
      </c>
      <c r="I363" s="33" t="s">
        <v>2649</v>
      </c>
      <c r="J363" s="33" t="s">
        <v>2523</v>
      </c>
    </row>
    <row r="364" spans="1:10" ht="15" customHeight="1" x14ac:dyDescent="0.3">
      <c r="A364" s="22" t="s">
        <v>2755</v>
      </c>
      <c r="B364" t="s">
        <v>2756</v>
      </c>
      <c r="C364" s="33" t="s">
        <v>2272</v>
      </c>
      <c r="D364" t="str">
        <f t="shared" si="5"/>
        <v>PMSK</v>
      </c>
      <c r="E364" t="s">
        <v>2650</v>
      </c>
      <c r="F364" s="170" t="s">
        <v>2780</v>
      </c>
      <c r="G364" s="170" t="s">
        <v>2650</v>
      </c>
      <c r="H364" s="171" t="s">
        <v>2523</v>
      </c>
      <c r="I364" s="171" t="s">
        <v>2523</v>
      </c>
      <c r="J364" s="171" t="s">
        <v>2523</v>
      </c>
    </row>
    <row r="365" spans="1:10" ht="15" customHeight="1" x14ac:dyDescent="0.3">
      <c r="A365" s="22" t="s">
        <v>2755</v>
      </c>
      <c r="B365" t="s">
        <v>2756</v>
      </c>
      <c r="C365" s="33" t="s">
        <v>2272</v>
      </c>
      <c r="D365" t="str">
        <f t="shared" si="5"/>
        <v>PMSK</v>
      </c>
      <c r="E365" t="s">
        <v>2650</v>
      </c>
      <c r="F365" s="33" t="s">
        <v>2780</v>
      </c>
      <c r="G365" s="33" t="s">
        <v>2523</v>
      </c>
      <c r="H365" s="172" t="s">
        <v>2652</v>
      </c>
      <c r="I365" s="33" t="s">
        <v>2653</v>
      </c>
      <c r="J365" s="172" t="s">
        <v>2654</v>
      </c>
    </row>
    <row r="366" spans="1:10" ht="15" customHeight="1" x14ac:dyDescent="0.3">
      <c r="A366" s="22" t="s">
        <v>2755</v>
      </c>
      <c r="B366" t="s">
        <v>2756</v>
      </c>
      <c r="C366" s="33" t="s">
        <v>2272</v>
      </c>
      <c r="D366" t="str">
        <f t="shared" si="5"/>
        <v>PMSK</v>
      </c>
      <c r="E366" t="s">
        <v>2650</v>
      </c>
      <c r="F366" s="33" t="s">
        <v>2780</v>
      </c>
      <c r="G366" s="33" t="s">
        <v>2523</v>
      </c>
      <c r="H366" s="33" t="s">
        <v>2781</v>
      </c>
      <c r="I366" s="33" t="s">
        <v>2653</v>
      </c>
      <c r="J366" s="33" t="s">
        <v>2523</v>
      </c>
    </row>
    <row r="367" spans="1:10" ht="15" customHeight="1" x14ac:dyDescent="0.3">
      <c r="A367" s="22" t="s">
        <v>2755</v>
      </c>
      <c r="B367" t="s">
        <v>2756</v>
      </c>
      <c r="C367" s="33" t="s">
        <v>2104</v>
      </c>
      <c r="D367" t="str">
        <f t="shared" si="5"/>
        <v>PMMP</v>
      </c>
      <c r="E367" t="s">
        <v>2655</v>
      </c>
      <c r="F367" s="170" t="s">
        <v>2782</v>
      </c>
      <c r="G367" s="170" t="s">
        <v>2655</v>
      </c>
      <c r="H367" s="171" t="s">
        <v>2523</v>
      </c>
      <c r="I367" s="171" t="s">
        <v>2523</v>
      </c>
      <c r="J367" s="171" t="s">
        <v>2523</v>
      </c>
    </row>
    <row r="368" spans="1:10" ht="15" customHeight="1" x14ac:dyDescent="0.3">
      <c r="A368" s="22" t="s">
        <v>2755</v>
      </c>
      <c r="B368" t="s">
        <v>2756</v>
      </c>
      <c r="C368" s="33" t="s">
        <v>2104</v>
      </c>
      <c r="D368" t="str">
        <f t="shared" si="5"/>
        <v>PMMP</v>
      </c>
      <c r="E368" t="s">
        <v>2655</v>
      </c>
      <c r="F368" s="33" t="s">
        <v>2782</v>
      </c>
      <c r="G368" s="33" t="s">
        <v>2523</v>
      </c>
      <c r="H368" s="33" t="s">
        <v>2657</v>
      </c>
      <c r="I368" s="33" t="s">
        <v>2658</v>
      </c>
      <c r="J368" s="33" t="s">
        <v>2523</v>
      </c>
    </row>
    <row r="369" spans="1:10" ht="15" customHeight="1" x14ac:dyDescent="0.3">
      <c r="A369" s="22" t="s">
        <v>2755</v>
      </c>
      <c r="B369" t="s">
        <v>2756</v>
      </c>
      <c r="C369" s="33" t="s">
        <v>2025</v>
      </c>
      <c r="D369" t="str">
        <f t="shared" si="5"/>
        <v>PMCA</v>
      </c>
      <c r="E369" t="s">
        <v>2659</v>
      </c>
      <c r="F369" s="170" t="s">
        <v>2783</v>
      </c>
      <c r="G369" s="170" t="s">
        <v>2659</v>
      </c>
      <c r="H369" s="171" t="s">
        <v>2523</v>
      </c>
      <c r="I369" s="171" t="s">
        <v>2523</v>
      </c>
      <c r="J369" s="171" t="s">
        <v>2523</v>
      </c>
    </row>
    <row r="370" spans="1:10" ht="15" customHeight="1" x14ac:dyDescent="0.3">
      <c r="A370" s="22" t="s">
        <v>2755</v>
      </c>
      <c r="B370" t="s">
        <v>2756</v>
      </c>
      <c r="C370" s="33" t="s">
        <v>2025</v>
      </c>
      <c r="D370" t="str">
        <f t="shared" si="5"/>
        <v>PMCA</v>
      </c>
      <c r="E370" t="s">
        <v>2659</v>
      </c>
      <c r="F370" s="33" t="s">
        <v>2783</v>
      </c>
      <c r="G370" s="33" t="s">
        <v>2523</v>
      </c>
      <c r="H370" s="33" t="s">
        <v>2661</v>
      </c>
      <c r="I370" s="33" t="s">
        <v>2662</v>
      </c>
      <c r="J370" s="33" t="s">
        <v>2523</v>
      </c>
    </row>
    <row r="371" spans="1:10" ht="15" customHeight="1" x14ac:dyDescent="0.3">
      <c r="A371" s="22" t="s">
        <v>2755</v>
      </c>
      <c r="B371" t="s">
        <v>2756</v>
      </c>
      <c r="C371" s="33" t="s">
        <v>2124</v>
      </c>
      <c r="D371" t="str">
        <f t="shared" si="5"/>
        <v>PMMV</v>
      </c>
      <c r="E371" t="s">
        <v>2663</v>
      </c>
      <c r="F371" s="170" t="s">
        <v>2784</v>
      </c>
      <c r="G371" s="170" t="s">
        <v>2663</v>
      </c>
      <c r="H371" s="171" t="s">
        <v>2523</v>
      </c>
      <c r="I371" s="171" t="s">
        <v>2523</v>
      </c>
      <c r="J371" s="171" t="s">
        <v>2523</v>
      </c>
    </row>
    <row r="372" spans="1:10" ht="15" customHeight="1" x14ac:dyDescent="0.3">
      <c r="A372" s="22" t="s">
        <v>2755</v>
      </c>
      <c r="B372" t="s">
        <v>2756</v>
      </c>
      <c r="C372" s="33" t="s">
        <v>2124</v>
      </c>
      <c r="D372" t="str">
        <f t="shared" si="5"/>
        <v>PMMV</v>
      </c>
      <c r="E372" t="s">
        <v>2663</v>
      </c>
      <c r="F372" s="33" t="s">
        <v>2784</v>
      </c>
      <c r="G372" s="33" t="s">
        <v>2523</v>
      </c>
      <c r="H372" s="33" t="s">
        <v>2665</v>
      </c>
      <c r="I372" s="33" t="s">
        <v>2666</v>
      </c>
      <c r="J372" s="33" t="s">
        <v>2523</v>
      </c>
    </row>
    <row r="373" spans="1:10" ht="15" customHeight="1" x14ac:dyDescent="0.3">
      <c r="A373" s="22" t="s">
        <v>2755</v>
      </c>
      <c r="B373" t="s">
        <v>2756</v>
      </c>
      <c r="C373" s="33" t="s">
        <v>2124</v>
      </c>
      <c r="D373" t="str">
        <f t="shared" si="5"/>
        <v>PMMV</v>
      </c>
      <c r="E373" t="s">
        <v>2663</v>
      </c>
      <c r="F373" s="33" t="s">
        <v>2784</v>
      </c>
      <c r="G373" s="33" t="s">
        <v>2523</v>
      </c>
      <c r="H373" s="33" t="s">
        <v>2665</v>
      </c>
      <c r="I373" s="33" t="s">
        <v>2667</v>
      </c>
      <c r="J373" s="33" t="s">
        <v>2523</v>
      </c>
    </row>
    <row r="374" spans="1:10" ht="15" customHeight="1" x14ac:dyDescent="0.3">
      <c r="A374" s="22" t="s">
        <v>2755</v>
      </c>
      <c r="B374" t="s">
        <v>2756</v>
      </c>
      <c r="C374" s="33" t="s">
        <v>2124</v>
      </c>
      <c r="D374" t="str">
        <f t="shared" si="5"/>
        <v>PMMV</v>
      </c>
      <c r="E374" t="s">
        <v>2663</v>
      </c>
      <c r="F374" s="33" t="s">
        <v>2784</v>
      </c>
      <c r="G374" s="33" t="s">
        <v>2523</v>
      </c>
      <c r="H374" s="33" t="s">
        <v>2668</v>
      </c>
      <c r="I374" s="33" t="s">
        <v>2666</v>
      </c>
      <c r="J374" s="33" t="s">
        <v>2523</v>
      </c>
    </row>
    <row r="375" spans="1:10" ht="15" customHeight="1" x14ac:dyDescent="0.3">
      <c r="A375" s="22" t="s">
        <v>2755</v>
      </c>
      <c r="B375" t="s">
        <v>2756</v>
      </c>
      <c r="C375" s="33" t="s">
        <v>2124</v>
      </c>
      <c r="D375" t="str">
        <f t="shared" si="5"/>
        <v>PMMV</v>
      </c>
      <c r="E375" t="s">
        <v>2663</v>
      </c>
      <c r="F375" s="33" t="s">
        <v>2784</v>
      </c>
      <c r="G375" s="33" t="s">
        <v>2523</v>
      </c>
      <c r="H375" s="33" t="s">
        <v>2668</v>
      </c>
      <c r="I375" s="33" t="s">
        <v>2667</v>
      </c>
      <c r="J375" s="33" t="s">
        <v>2523</v>
      </c>
    </row>
    <row r="376" spans="1:10" ht="15" customHeight="1" x14ac:dyDescent="0.3">
      <c r="A376" s="22" t="s">
        <v>2755</v>
      </c>
      <c r="B376" t="s">
        <v>2756</v>
      </c>
      <c r="C376" s="33" t="s">
        <v>2124</v>
      </c>
      <c r="D376" t="str">
        <f t="shared" si="5"/>
        <v>PMMV</v>
      </c>
      <c r="E376" t="s">
        <v>2663</v>
      </c>
      <c r="F376" s="33" t="s">
        <v>2784</v>
      </c>
      <c r="G376" s="33" t="s">
        <v>2523</v>
      </c>
      <c r="H376" s="33" t="s">
        <v>2669</v>
      </c>
      <c r="I376" s="33" t="s">
        <v>2666</v>
      </c>
      <c r="J376" s="33" t="s">
        <v>2523</v>
      </c>
    </row>
    <row r="377" spans="1:10" ht="14.4" x14ac:dyDescent="0.3">
      <c r="A377" s="22" t="s">
        <v>2755</v>
      </c>
      <c r="B377" t="s">
        <v>2756</v>
      </c>
      <c r="C377" s="33" t="s">
        <v>2124</v>
      </c>
      <c r="D377" t="str">
        <f t="shared" si="5"/>
        <v>PMMV</v>
      </c>
      <c r="E377" t="s">
        <v>2663</v>
      </c>
      <c r="F377" s="33" t="s">
        <v>2784</v>
      </c>
      <c r="G377" s="33" t="s">
        <v>2523</v>
      </c>
      <c r="H377" s="33" t="s">
        <v>2669</v>
      </c>
      <c r="I377" s="33" t="s">
        <v>2667</v>
      </c>
      <c r="J377" s="33" t="s">
        <v>2523</v>
      </c>
    </row>
    <row r="378" spans="1:10" ht="14.4" x14ac:dyDescent="0.3">
      <c r="A378" s="22" t="s">
        <v>2755</v>
      </c>
      <c r="B378" t="s">
        <v>2756</v>
      </c>
      <c r="C378" s="33" t="s">
        <v>2124</v>
      </c>
      <c r="D378" t="str">
        <f t="shared" si="5"/>
        <v>PMMV</v>
      </c>
      <c r="E378" t="s">
        <v>2663</v>
      </c>
      <c r="F378" s="33" t="s">
        <v>2784</v>
      </c>
      <c r="G378" s="33" t="s">
        <v>2523</v>
      </c>
      <c r="H378" s="33" t="s">
        <v>2670</v>
      </c>
      <c r="I378" s="33" t="s">
        <v>2666</v>
      </c>
      <c r="J378" s="33" t="s">
        <v>2523</v>
      </c>
    </row>
    <row r="379" spans="1:10" ht="14.4" x14ac:dyDescent="0.3">
      <c r="A379" s="22" t="s">
        <v>2755</v>
      </c>
      <c r="B379" t="s">
        <v>2756</v>
      </c>
      <c r="C379" s="33" t="s">
        <v>2124</v>
      </c>
      <c r="D379" t="str">
        <f t="shared" si="5"/>
        <v>PMMV</v>
      </c>
      <c r="E379" t="s">
        <v>2663</v>
      </c>
      <c r="F379" s="33" t="s">
        <v>2784</v>
      </c>
      <c r="G379" s="33" t="s">
        <v>2523</v>
      </c>
      <c r="H379" s="33" t="s">
        <v>2670</v>
      </c>
      <c r="I379" s="33" t="s">
        <v>2667</v>
      </c>
      <c r="J379" s="33" t="s">
        <v>2523</v>
      </c>
    </row>
    <row r="380" spans="1:10" ht="14.4" x14ac:dyDescent="0.3">
      <c r="A380" s="22" t="s">
        <v>2755</v>
      </c>
      <c r="B380" t="s">
        <v>2756</v>
      </c>
      <c r="C380" s="33" t="s">
        <v>2124</v>
      </c>
      <c r="D380" t="str">
        <f t="shared" si="5"/>
        <v>PMMV</v>
      </c>
      <c r="E380" t="s">
        <v>2663</v>
      </c>
      <c r="F380" s="33" t="s">
        <v>2784</v>
      </c>
      <c r="G380" s="33" t="s">
        <v>2523</v>
      </c>
      <c r="H380" s="33" t="s">
        <v>2671</v>
      </c>
      <c r="I380" s="33" t="s">
        <v>2666</v>
      </c>
      <c r="J380" s="33" t="s">
        <v>2523</v>
      </c>
    </row>
    <row r="381" spans="1:10" ht="14.4" x14ac:dyDescent="0.3">
      <c r="A381" s="22" t="s">
        <v>2755</v>
      </c>
      <c r="B381" t="s">
        <v>2756</v>
      </c>
      <c r="C381" s="33" t="s">
        <v>2124</v>
      </c>
      <c r="D381" t="str">
        <f t="shared" si="5"/>
        <v>PMMV</v>
      </c>
      <c r="E381" t="s">
        <v>2663</v>
      </c>
      <c r="F381" s="33" t="s">
        <v>2784</v>
      </c>
      <c r="G381" s="33" t="s">
        <v>2523</v>
      </c>
      <c r="H381" s="33" t="s">
        <v>2671</v>
      </c>
      <c r="I381" s="33" t="s">
        <v>2667</v>
      </c>
      <c r="J381" s="33" t="s">
        <v>2523</v>
      </c>
    </row>
    <row r="382" spans="1:10" ht="14.4" x14ac:dyDescent="0.3">
      <c r="A382" s="22" t="s">
        <v>2755</v>
      </c>
      <c r="B382" t="s">
        <v>2756</v>
      </c>
      <c r="C382" s="33" t="s">
        <v>2124</v>
      </c>
      <c r="D382" t="str">
        <f t="shared" si="5"/>
        <v>PMMV</v>
      </c>
      <c r="E382" t="s">
        <v>2663</v>
      </c>
      <c r="F382" s="33" t="s">
        <v>2784</v>
      </c>
      <c r="G382" s="33" t="s">
        <v>2523</v>
      </c>
      <c r="H382" s="33" t="s">
        <v>2672</v>
      </c>
      <c r="I382" s="33" t="s">
        <v>2666</v>
      </c>
      <c r="J382" s="33" t="s">
        <v>2523</v>
      </c>
    </row>
    <row r="383" spans="1:10" ht="14.4" x14ac:dyDescent="0.3">
      <c r="A383" s="22" t="s">
        <v>2755</v>
      </c>
      <c r="B383" t="s">
        <v>2756</v>
      </c>
      <c r="C383" s="33" t="s">
        <v>2124</v>
      </c>
      <c r="D383" t="str">
        <f t="shared" si="5"/>
        <v>PMMV</v>
      </c>
      <c r="E383" t="s">
        <v>2663</v>
      </c>
      <c r="F383" s="33" t="s">
        <v>2784</v>
      </c>
      <c r="G383" s="33" t="s">
        <v>2523</v>
      </c>
      <c r="H383" s="33" t="s">
        <v>2672</v>
      </c>
      <c r="I383" s="33" t="s">
        <v>2667</v>
      </c>
      <c r="J383" s="33" t="s">
        <v>2523</v>
      </c>
    </row>
    <row r="384" spans="1:10" ht="14.4" x14ac:dyDescent="0.3">
      <c r="A384" s="22" t="s">
        <v>2755</v>
      </c>
      <c r="B384" t="s">
        <v>2756</v>
      </c>
      <c r="C384" s="33" t="s">
        <v>2124</v>
      </c>
      <c r="D384" t="str">
        <f t="shared" si="5"/>
        <v>PMMV</v>
      </c>
      <c r="E384" t="s">
        <v>2663</v>
      </c>
      <c r="F384" s="33" t="s">
        <v>2784</v>
      </c>
      <c r="G384" s="33" t="s">
        <v>2523</v>
      </c>
      <c r="H384" s="33" t="s">
        <v>2673</v>
      </c>
      <c r="I384" s="33" t="s">
        <v>2666</v>
      </c>
      <c r="J384" s="33" t="s">
        <v>2523</v>
      </c>
    </row>
    <row r="385" spans="1:10" ht="14.4" x14ac:dyDescent="0.3">
      <c r="A385" s="22" t="s">
        <v>2755</v>
      </c>
      <c r="B385" t="s">
        <v>2756</v>
      </c>
      <c r="C385" s="33" t="s">
        <v>2124</v>
      </c>
      <c r="D385" t="str">
        <f t="shared" si="5"/>
        <v>PMMV</v>
      </c>
      <c r="E385" t="s">
        <v>2663</v>
      </c>
      <c r="F385" s="33" t="s">
        <v>2784</v>
      </c>
      <c r="G385" s="33" t="s">
        <v>2523</v>
      </c>
      <c r="H385" s="33" t="s">
        <v>2673</v>
      </c>
      <c r="I385" s="33" t="s">
        <v>2667</v>
      </c>
      <c r="J385" s="33" t="s">
        <v>2523</v>
      </c>
    </row>
    <row r="386" spans="1:10" ht="14.4" x14ac:dyDescent="0.3">
      <c r="A386" s="22" t="s">
        <v>2755</v>
      </c>
      <c r="B386" t="s">
        <v>2756</v>
      </c>
      <c r="C386" s="33" t="s">
        <v>2126</v>
      </c>
      <c r="D386" t="str">
        <f t="shared" si="5"/>
        <v>PMMW</v>
      </c>
      <c r="E386" t="s">
        <v>2675</v>
      </c>
      <c r="F386" s="170" t="s">
        <v>2785</v>
      </c>
      <c r="G386" s="170" t="s">
        <v>2675</v>
      </c>
      <c r="H386" s="171" t="s">
        <v>2523</v>
      </c>
      <c r="I386" s="171" t="s">
        <v>2523</v>
      </c>
      <c r="J386" s="171" t="s">
        <v>2523</v>
      </c>
    </row>
    <row r="387" spans="1:10" ht="14.4" x14ac:dyDescent="0.3">
      <c r="A387" s="22" t="s">
        <v>2755</v>
      </c>
      <c r="B387" t="s">
        <v>2756</v>
      </c>
      <c r="C387" s="33" t="s">
        <v>2126</v>
      </c>
      <c r="D387" t="str">
        <f t="shared" ref="D387:D450" si="6">_xlfn.CONCAT(A387,C387)</f>
        <v>PMMW</v>
      </c>
      <c r="E387" t="s">
        <v>2675</v>
      </c>
      <c r="F387" s="33" t="s">
        <v>2785</v>
      </c>
      <c r="G387" s="33" t="s">
        <v>2523</v>
      </c>
      <c r="H387" s="33" t="s">
        <v>2677</v>
      </c>
      <c r="I387" s="33" t="s">
        <v>2667</v>
      </c>
      <c r="J387" s="33" t="s">
        <v>2523</v>
      </c>
    </row>
    <row r="388" spans="1:10" ht="14.4" x14ac:dyDescent="0.3">
      <c r="A388" s="22" t="s">
        <v>2755</v>
      </c>
      <c r="B388" t="s">
        <v>2756</v>
      </c>
      <c r="C388" s="33" t="s">
        <v>2126</v>
      </c>
      <c r="D388" t="str">
        <f t="shared" si="6"/>
        <v>PMMW</v>
      </c>
      <c r="E388" t="s">
        <v>2675</v>
      </c>
      <c r="F388" s="33" t="s">
        <v>2785</v>
      </c>
      <c r="G388" s="33" t="s">
        <v>2523</v>
      </c>
      <c r="H388" s="33" t="s">
        <v>2678</v>
      </c>
      <c r="I388" s="33" t="s">
        <v>2667</v>
      </c>
      <c r="J388" s="33" t="s">
        <v>2523</v>
      </c>
    </row>
    <row r="389" spans="1:10" ht="14.4" x14ac:dyDescent="0.3">
      <c r="A389" s="22" t="s">
        <v>2755</v>
      </c>
      <c r="B389" t="s">
        <v>2756</v>
      </c>
      <c r="C389" s="33" t="s">
        <v>2126</v>
      </c>
      <c r="D389" t="str">
        <f t="shared" si="6"/>
        <v>PMMW</v>
      </c>
      <c r="E389" t="s">
        <v>2675</v>
      </c>
      <c r="F389" s="33" t="s">
        <v>2785</v>
      </c>
      <c r="G389" s="33" t="s">
        <v>2523</v>
      </c>
      <c r="H389" s="33" t="s">
        <v>2679</v>
      </c>
      <c r="I389" s="33" t="s">
        <v>2666</v>
      </c>
      <c r="J389" s="33" t="s">
        <v>2523</v>
      </c>
    </row>
    <row r="390" spans="1:10" ht="14.4" x14ac:dyDescent="0.3">
      <c r="A390" s="22" t="s">
        <v>2755</v>
      </c>
      <c r="B390" t="s">
        <v>2756</v>
      </c>
      <c r="C390" s="33" t="s">
        <v>2126</v>
      </c>
      <c r="D390" t="str">
        <f t="shared" si="6"/>
        <v>PMMW</v>
      </c>
      <c r="E390" t="s">
        <v>2675</v>
      </c>
      <c r="F390" s="33" t="s">
        <v>2785</v>
      </c>
      <c r="G390" s="33" t="s">
        <v>2523</v>
      </c>
      <c r="H390" s="33" t="s">
        <v>2679</v>
      </c>
      <c r="I390" s="33" t="s">
        <v>2667</v>
      </c>
      <c r="J390" s="33" t="s">
        <v>2523</v>
      </c>
    </row>
    <row r="391" spans="1:10" ht="14.4" x14ac:dyDescent="0.3">
      <c r="A391" s="22" t="s">
        <v>2755</v>
      </c>
      <c r="B391" t="s">
        <v>2756</v>
      </c>
      <c r="C391" s="33" t="s">
        <v>2094</v>
      </c>
      <c r="D391" t="str">
        <f t="shared" si="6"/>
        <v>PMKB</v>
      </c>
      <c r="E391" t="s">
        <v>2093</v>
      </c>
      <c r="F391" s="170" t="s">
        <v>2786</v>
      </c>
      <c r="G391" s="173" t="s">
        <v>2093</v>
      </c>
      <c r="H391" s="170" t="s">
        <v>2523</v>
      </c>
      <c r="I391" s="171" t="s">
        <v>2523</v>
      </c>
      <c r="J391" s="171" t="s">
        <v>2523</v>
      </c>
    </row>
    <row r="392" spans="1:10" ht="14.4" x14ac:dyDescent="0.3">
      <c r="A392" s="22" t="s">
        <v>2755</v>
      </c>
      <c r="B392" t="s">
        <v>2756</v>
      </c>
      <c r="C392" s="33" t="s">
        <v>2094</v>
      </c>
      <c r="D392" t="str">
        <f t="shared" si="6"/>
        <v>PMKB</v>
      </c>
      <c r="E392" t="s">
        <v>2093</v>
      </c>
      <c r="F392" s="33" t="s">
        <v>2786</v>
      </c>
      <c r="G392" s="33" t="s">
        <v>2523</v>
      </c>
      <c r="H392" s="33" t="s">
        <v>2787</v>
      </c>
      <c r="I392" s="33" t="s">
        <v>2667</v>
      </c>
      <c r="J392" s="33" t="s">
        <v>2523</v>
      </c>
    </row>
    <row r="393" spans="1:10" ht="14.4" x14ac:dyDescent="0.3">
      <c r="A393" s="22" t="s">
        <v>2130</v>
      </c>
      <c r="B393" t="s">
        <v>2788</v>
      </c>
      <c r="C393" s="33" t="s">
        <v>2689</v>
      </c>
      <c r="D393" t="str">
        <f t="shared" si="6"/>
        <v>PP</v>
      </c>
      <c r="F393" s="168" t="s">
        <v>2130</v>
      </c>
      <c r="G393" s="168" t="s">
        <v>2788</v>
      </c>
      <c r="H393" s="176" t="s">
        <v>2523</v>
      </c>
      <c r="I393" s="176" t="s">
        <v>2523</v>
      </c>
      <c r="J393" s="176" t="s">
        <v>2523</v>
      </c>
    </row>
    <row r="394" spans="1:10" ht="14.4" x14ac:dyDescent="0.3">
      <c r="A394" s="22" t="s">
        <v>2130</v>
      </c>
      <c r="B394" t="s">
        <v>2788</v>
      </c>
      <c r="C394" s="33" t="s">
        <v>2449</v>
      </c>
      <c r="D394" t="str">
        <f t="shared" si="6"/>
        <v>PPMN</v>
      </c>
      <c r="E394" t="s">
        <v>2594</v>
      </c>
      <c r="F394" s="170" t="s">
        <v>2789</v>
      </c>
      <c r="G394" s="170" t="s">
        <v>2594</v>
      </c>
      <c r="H394" s="171" t="s">
        <v>2523</v>
      </c>
      <c r="I394" s="171" t="s">
        <v>2523</v>
      </c>
      <c r="J394" s="171" t="s">
        <v>2523</v>
      </c>
    </row>
    <row r="395" spans="1:10" ht="14.4" x14ac:dyDescent="0.3">
      <c r="A395" s="22" t="s">
        <v>2130</v>
      </c>
      <c r="B395" t="s">
        <v>2788</v>
      </c>
      <c r="C395" s="33" t="s">
        <v>2449</v>
      </c>
      <c r="D395" t="str">
        <f t="shared" si="6"/>
        <v>PPMN</v>
      </c>
      <c r="E395" t="s">
        <v>2594</v>
      </c>
      <c r="F395" s="33" t="s">
        <v>2789</v>
      </c>
      <c r="G395" s="33" t="s">
        <v>2523</v>
      </c>
      <c r="H395" s="33" t="s">
        <v>2596</v>
      </c>
      <c r="I395" s="33" t="s">
        <v>2597</v>
      </c>
      <c r="J395" s="33" t="s">
        <v>2523</v>
      </c>
    </row>
    <row r="396" spans="1:10" ht="14.4" x14ac:dyDescent="0.3">
      <c r="A396" s="22" t="s">
        <v>2130</v>
      </c>
      <c r="B396" t="s">
        <v>2788</v>
      </c>
      <c r="C396" s="33" t="s">
        <v>2449</v>
      </c>
      <c r="D396" t="str">
        <f t="shared" si="6"/>
        <v>PPMN</v>
      </c>
      <c r="E396" t="s">
        <v>2594</v>
      </c>
      <c r="F396" s="33" t="s">
        <v>2789</v>
      </c>
      <c r="G396" s="33" t="s">
        <v>2523</v>
      </c>
      <c r="H396" s="33" t="s">
        <v>2790</v>
      </c>
      <c r="I396" s="33" t="s">
        <v>2597</v>
      </c>
      <c r="J396" s="33" t="s">
        <v>2523</v>
      </c>
    </row>
    <row r="397" spans="1:10" ht="14.4" x14ac:dyDescent="0.3">
      <c r="A397" s="22" t="s">
        <v>2130</v>
      </c>
      <c r="B397" t="s">
        <v>2788</v>
      </c>
      <c r="C397" s="33" t="s">
        <v>2182</v>
      </c>
      <c r="D397" t="str">
        <f t="shared" si="6"/>
        <v>PPVF</v>
      </c>
      <c r="E397" t="s">
        <v>2599</v>
      </c>
      <c r="F397" s="170" t="s">
        <v>2791</v>
      </c>
      <c r="G397" s="170" t="s">
        <v>2599</v>
      </c>
      <c r="H397" s="171" t="s">
        <v>2523</v>
      </c>
      <c r="I397" s="171" t="s">
        <v>2523</v>
      </c>
      <c r="J397" s="171" t="s">
        <v>2523</v>
      </c>
    </row>
    <row r="398" spans="1:10" ht="14.4" x14ac:dyDescent="0.3">
      <c r="A398" s="22" t="s">
        <v>2130</v>
      </c>
      <c r="B398" t="s">
        <v>2788</v>
      </c>
      <c r="C398" s="33" t="s">
        <v>2182</v>
      </c>
      <c r="D398" t="str">
        <f t="shared" si="6"/>
        <v>PPVF</v>
      </c>
      <c r="E398" t="s">
        <v>2599</v>
      </c>
      <c r="F398" s="33" t="s">
        <v>2791</v>
      </c>
      <c r="G398" s="33" t="s">
        <v>2523</v>
      </c>
      <c r="H398" s="33" t="s">
        <v>2601</v>
      </c>
      <c r="I398" s="33" t="s">
        <v>2602</v>
      </c>
      <c r="J398" s="33" t="s">
        <v>2523</v>
      </c>
    </row>
    <row r="399" spans="1:10" ht="14.4" x14ac:dyDescent="0.3">
      <c r="A399" s="22" t="s">
        <v>2130</v>
      </c>
      <c r="B399" t="s">
        <v>2788</v>
      </c>
      <c r="C399" s="33" t="s">
        <v>2561</v>
      </c>
      <c r="D399" t="str">
        <f t="shared" si="6"/>
        <v>PPXW</v>
      </c>
      <c r="E399" t="s">
        <v>2562</v>
      </c>
      <c r="F399" s="170" t="s">
        <v>2792</v>
      </c>
      <c r="G399" s="170" t="s">
        <v>2562</v>
      </c>
      <c r="H399" s="171" t="s">
        <v>2523</v>
      </c>
      <c r="I399" s="171" t="s">
        <v>2523</v>
      </c>
      <c r="J399" s="171" t="s">
        <v>2523</v>
      </c>
    </row>
    <row r="400" spans="1:10" ht="14.4" x14ac:dyDescent="0.3">
      <c r="A400" s="22" t="s">
        <v>2130</v>
      </c>
      <c r="B400" t="s">
        <v>2788</v>
      </c>
      <c r="C400" s="33" t="s">
        <v>2561</v>
      </c>
      <c r="D400" t="str">
        <f t="shared" si="6"/>
        <v>PPXW</v>
      </c>
      <c r="E400" t="s">
        <v>2562</v>
      </c>
      <c r="F400" s="33" t="s">
        <v>2792</v>
      </c>
      <c r="G400" s="33" t="s">
        <v>2523</v>
      </c>
      <c r="H400" s="33" t="s">
        <v>2793</v>
      </c>
      <c r="I400" s="33" t="s">
        <v>2544</v>
      </c>
      <c r="J400" s="33" t="s">
        <v>2523</v>
      </c>
    </row>
    <row r="401" spans="1:10" ht="14.4" x14ac:dyDescent="0.3">
      <c r="A401" s="22" t="s">
        <v>2130</v>
      </c>
      <c r="B401" t="s">
        <v>2788</v>
      </c>
      <c r="C401" s="33" t="s">
        <v>2561</v>
      </c>
      <c r="D401" t="str">
        <f t="shared" si="6"/>
        <v>PPXW</v>
      </c>
      <c r="E401" t="s">
        <v>2562</v>
      </c>
      <c r="F401" s="33" t="s">
        <v>2792</v>
      </c>
      <c r="G401" s="33" t="s">
        <v>2523</v>
      </c>
      <c r="H401" s="33" t="s">
        <v>2794</v>
      </c>
      <c r="I401" s="33" t="s">
        <v>2544</v>
      </c>
      <c r="J401" s="33" t="s">
        <v>2795</v>
      </c>
    </row>
    <row r="402" spans="1:10" ht="14.4" x14ac:dyDescent="0.3">
      <c r="A402" s="22" t="s">
        <v>2130</v>
      </c>
      <c r="B402" t="s">
        <v>2788</v>
      </c>
      <c r="C402" s="33" t="s">
        <v>2561</v>
      </c>
      <c r="D402" t="str">
        <f t="shared" si="6"/>
        <v>PPXW</v>
      </c>
      <c r="E402" t="s">
        <v>2562</v>
      </c>
      <c r="F402" s="33" t="s">
        <v>2792</v>
      </c>
      <c r="G402" s="33" t="s">
        <v>2523</v>
      </c>
      <c r="H402" s="33" t="s">
        <v>2796</v>
      </c>
      <c r="I402" s="33" t="s">
        <v>2544</v>
      </c>
      <c r="J402" s="33" t="s">
        <v>2523</v>
      </c>
    </row>
    <row r="403" spans="1:10" ht="14.4" x14ac:dyDescent="0.3">
      <c r="A403" s="22" t="s">
        <v>2130</v>
      </c>
      <c r="B403" t="s">
        <v>2788</v>
      </c>
      <c r="C403" s="33" t="s">
        <v>2179</v>
      </c>
      <c r="D403" t="str">
        <f t="shared" si="6"/>
        <v>PPUT</v>
      </c>
      <c r="E403" t="s">
        <v>2614</v>
      </c>
      <c r="F403" s="170" t="s">
        <v>2797</v>
      </c>
      <c r="G403" s="170" t="s">
        <v>2614</v>
      </c>
      <c r="H403" s="171" t="s">
        <v>2523</v>
      </c>
      <c r="I403" s="171" t="s">
        <v>2523</v>
      </c>
      <c r="J403" s="171" t="s">
        <v>2523</v>
      </c>
    </row>
    <row r="404" spans="1:10" ht="14.4" x14ac:dyDescent="0.3">
      <c r="A404" s="22" t="s">
        <v>2130</v>
      </c>
      <c r="B404" t="s">
        <v>2788</v>
      </c>
      <c r="C404" s="33" t="s">
        <v>2179</v>
      </c>
      <c r="D404" t="str">
        <f t="shared" si="6"/>
        <v>PPUT</v>
      </c>
      <c r="E404" t="s">
        <v>2614</v>
      </c>
      <c r="F404" s="33" t="s">
        <v>2797</v>
      </c>
      <c r="G404" s="33" t="s">
        <v>2523</v>
      </c>
      <c r="H404" s="33" t="s">
        <v>2616</v>
      </c>
      <c r="I404" s="33" t="s">
        <v>2617</v>
      </c>
      <c r="J404" s="33" t="s">
        <v>2523</v>
      </c>
    </row>
    <row r="405" spans="1:10" ht="14.4" x14ac:dyDescent="0.3">
      <c r="A405" s="22" t="s">
        <v>2134</v>
      </c>
      <c r="B405" t="s">
        <v>2798</v>
      </c>
      <c r="C405" s="33" t="s">
        <v>2689</v>
      </c>
      <c r="D405" t="str">
        <f t="shared" si="6"/>
        <v>PV</v>
      </c>
      <c r="F405" s="168" t="s">
        <v>2134</v>
      </c>
      <c r="G405" s="168" t="s">
        <v>2798</v>
      </c>
      <c r="H405" s="169" t="s">
        <v>2523</v>
      </c>
      <c r="I405" s="169" t="s">
        <v>2523</v>
      </c>
      <c r="J405" s="169" t="s">
        <v>2523</v>
      </c>
    </row>
    <row r="406" spans="1:10" ht="14.4" x14ac:dyDescent="0.3">
      <c r="A406" s="22" t="s">
        <v>2134</v>
      </c>
      <c r="B406" t="s">
        <v>2798</v>
      </c>
      <c r="C406" s="33" t="s">
        <v>2100</v>
      </c>
      <c r="D406" t="str">
        <f t="shared" si="6"/>
        <v>PVMK</v>
      </c>
      <c r="E406" t="s">
        <v>2524</v>
      </c>
      <c r="F406" s="170" t="s">
        <v>2799</v>
      </c>
      <c r="G406" s="170" t="s">
        <v>2524</v>
      </c>
      <c r="H406" s="174" t="s">
        <v>2523</v>
      </c>
      <c r="I406" s="171" t="s">
        <v>2523</v>
      </c>
      <c r="J406" s="171" t="s">
        <v>2523</v>
      </c>
    </row>
    <row r="407" spans="1:10" ht="14.4" x14ac:dyDescent="0.3">
      <c r="A407" s="22" t="s">
        <v>2134</v>
      </c>
      <c r="B407" t="s">
        <v>2798</v>
      </c>
      <c r="C407" s="33" t="s">
        <v>2100</v>
      </c>
      <c r="D407" t="str">
        <f t="shared" si="6"/>
        <v>PVMK</v>
      </c>
      <c r="E407" t="s">
        <v>2524</v>
      </c>
      <c r="F407" s="33" t="s">
        <v>2799</v>
      </c>
      <c r="G407" s="33" t="s">
        <v>2523</v>
      </c>
      <c r="H407" s="33" t="s">
        <v>2526</v>
      </c>
      <c r="I407" s="33" t="s">
        <v>2527</v>
      </c>
      <c r="J407" s="33" t="s">
        <v>2523</v>
      </c>
    </row>
    <row r="408" spans="1:10" ht="14.4" x14ac:dyDescent="0.3">
      <c r="A408" s="22" t="s">
        <v>2134</v>
      </c>
      <c r="B408" t="s">
        <v>2798</v>
      </c>
      <c r="C408" s="33" t="s">
        <v>2100</v>
      </c>
      <c r="D408" t="str">
        <f t="shared" si="6"/>
        <v>PVMK</v>
      </c>
      <c r="E408" t="s">
        <v>2524</v>
      </c>
      <c r="F408" s="33" t="s">
        <v>2799</v>
      </c>
      <c r="G408" s="33" t="s">
        <v>2523</v>
      </c>
      <c r="H408" s="33" t="s">
        <v>2528</v>
      </c>
      <c r="I408" s="33" t="s">
        <v>2527</v>
      </c>
      <c r="J408" s="33" t="s">
        <v>2523</v>
      </c>
    </row>
    <row r="409" spans="1:10" ht="14.4" x14ac:dyDescent="0.3">
      <c r="A409" s="22" t="s">
        <v>2134</v>
      </c>
      <c r="B409" t="s">
        <v>2798</v>
      </c>
      <c r="C409" s="33" t="s">
        <v>2100</v>
      </c>
      <c r="D409" t="str">
        <f t="shared" si="6"/>
        <v>PVMK</v>
      </c>
      <c r="E409" t="s">
        <v>2524</v>
      </c>
      <c r="F409" s="33" t="s">
        <v>2799</v>
      </c>
      <c r="G409" s="33" t="s">
        <v>2523</v>
      </c>
      <c r="H409" s="33" t="s">
        <v>2529</v>
      </c>
      <c r="I409" s="33" t="s">
        <v>2527</v>
      </c>
      <c r="J409" s="33" t="s">
        <v>2523</v>
      </c>
    </row>
    <row r="410" spans="1:10" ht="14.4" x14ac:dyDescent="0.3">
      <c r="A410" s="22" t="s">
        <v>2134</v>
      </c>
      <c r="B410" t="s">
        <v>2798</v>
      </c>
      <c r="C410" s="33" t="s">
        <v>2100</v>
      </c>
      <c r="D410" t="str">
        <f t="shared" si="6"/>
        <v>PVMK</v>
      </c>
      <c r="E410" t="s">
        <v>2524</v>
      </c>
      <c r="F410" s="33" t="s">
        <v>2799</v>
      </c>
      <c r="G410" s="33" t="s">
        <v>2523</v>
      </c>
      <c r="H410" s="33" t="s">
        <v>2530</v>
      </c>
      <c r="I410" s="33" t="s">
        <v>2527</v>
      </c>
      <c r="J410" s="33" t="s">
        <v>2523</v>
      </c>
    </row>
    <row r="411" spans="1:10" ht="14.4" x14ac:dyDescent="0.3">
      <c r="A411" s="22" t="s">
        <v>2134</v>
      </c>
      <c r="B411" t="s">
        <v>2798</v>
      </c>
      <c r="C411" s="33" t="s">
        <v>2100</v>
      </c>
      <c r="D411" t="str">
        <f t="shared" si="6"/>
        <v>PVMK</v>
      </c>
      <c r="E411" t="s">
        <v>2524</v>
      </c>
      <c r="F411" s="33" t="s">
        <v>2799</v>
      </c>
      <c r="G411" s="33" t="s">
        <v>2523</v>
      </c>
      <c r="H411" s="33" t="s">
        <v>2531</v>
      </c>
      <c r="I411" s="33" t="s">
        <v>2527</v>
      </c>
      <c r="J411" s="33" t="s">
        <v>2523</v>
      </c>
    </row>
    <row r="412" spans="1:10" ht="14.4" x14ac:dyDescent="0.3">
      <c r="A412" s="22" t="s">
        <v>2134</v>
      </c>
      <c r="B412" t="s">
        <v>2798</v>
      </c>
      <c r="C412" s="33" t="s">
        <v>2100</v>
      </c>
      <c r="D412" t="str">
        <f t="shared" si="6"/>
        <v>PVMK</v>
      </c>
      <c r="E412" t="s">
        <v>2524</v>
      </c>
      <c r="F412" s="33" t="s">
        <v>2799</v>
      </c>
      <c r="G412" s="33" t="s">
        <v>2523</v>
      </c>
      <c r="H412" s="33" t="s">
        <v>2532</v>
      </c>
      <c r="I412" s="33" t="s">
        <v>2527</v>
      </c>
      <c r="J412" s="33" t="s">
        <v>2523</v>
      </c>
    </row>
    <row r="413" spans="1:10" ht="14.4" x14ac:dyDescent="0.3">
      <c r="A413" s="22" t="s">
        <v>2134</v>
      </c>
      <c r="B413" t="s">
        <v>2798</v>
      </c>
      <c r="C413" s="33" t="s">
        <v>2100</v>
      </c>
      <c r="D413" t="str">
        <f t="shared" si="6"/>
        <v>PVMK</v>
      </c>
      <c r="E413" t="s">
        <v>2524</v>
      </c>
      <c r="F413" s="33" t="s">
        <v>2799</v>
      </c>
      <c r="G413" s="33" t="s">
        <v>2523</v>
      </c>
      <c r="H413" s="33" t="s">
        <v>2533</v>
      </c>
      <c r="I413" s="33" t="s">
        <v>2527</v>
      </c>
      <c r="J413" s="33" t="s">
        <v>2523</v>
      </c>
    </row>
    <row r="414" spans="1:10" ht="14.4" x14ac:dyDescent="0.3">
      <c r="A414" s="22" t="s">
        <v>2134</v>
      </c>
      <c r="B414" t="s">
        <v>2798</v>
      </c>
      <c r="C414" s="33" t="s">
        <v>2100</v>
      </c>
      <c r="D414" t="str">
        <f t="shared" si="6"/>
        <v>PVMK</v>
      </c>
      <c r="E414" t="s">
        <v>2524</v>
      </c>
      <c r="F414" s="33" t="s">
        <v>2799</v>
      </c>
      <c r="G414" s="33" t="s">
        <v>2523</v>
      </c>
      <c r="H414" s="33" t="s">
        <v>2534</v>
      </c>
      <c r="I414" s="33" t="s">
        <v>2527</v>
      </c>
      <c r="J414" s="33" t="s">
        <v>2523</v>
      </c>
    </row>
    <row r="415" spans="1:10" ht="14.4" x14ac:dyDescent="0.3">
      <c r="A415" s="22" t="s">
        <v>2134</v>
      </c>
      <c r="B415" t="s">
        <v>2798</v>
      </c>
      <c r="C415" s="33" t="s">
        <v>2100</v>
      </c>
      <c r="D415" t="str">
        <f t="shared" si="6"/>
        <v>PVMK</v>
      </c>
      <c r="E415" t="s">
        <v>2524</v>
      </c>
      <c r="F415" s="33" t="s">
        <v>2799</v>
      </c>
      <c r="G415" s="33" t="s">
        <v>2523</v>
      </c>
      <c r="H415" s="33" t="s">
        <v>2536</v>
      </c>
      <c r="I415" s="33" t="s">
        <v>2527</v>
      </c>
      <c r="J415" s="33" t="s">
        <v>2523</v>
      </c>
    </row>
    <row r="416" spans="1:10" ht="14.4" x14ac:dyDescent="0.3">
      <c r="A416" s="22" t="s">
        <v>2134</v>
      </c>
      <c r="B416" t="s">
        <v>2798</v>
      </c>
      <c r="C416" s="33" t="s">
        <v>2100</v>
      </c>
      <c r="D416" t="str">
        <f t="shared" si="6"/>
        <v>PVMK</v>
      </c>
      <c r="E416" t="s">
        <v>2524</v>
      </c>
      <c r="F416" s="33" t="s">
        <v>2799</v>
      </c>
      <c r="G416" s="33" t="s">
        <v>2523</v>
      </c>
      <c r="H416" s="33" t="s">
        <v>2539</v>
      </c>
      <c r="I416" s="33" t="s">
        <v>2527</v>
      </c>
      <c r="J416" s="33" t="s">
        <v>2523</v>
      </c>
    </row>
    <row r="417" spans="1:10" ht="14.4" x14ac:dyDescent="0.3">
      <c r="A417" s="22" t="s">
        <v>2134</v>
      </c>
      <c r="B417" t="s">
        <v>2798</v>
      </c>
      <c r="C417" s="33" t="s">
        <v>2100</v>
      </c>
      <c r="D417" t="str">
        <f t="shared" si="6"/>
        <v>PVMK</v>
      </c>
      <c r="E417" t="s">
        <v>2524</v>
      </c>
      <c r="F417" s="33" t="s">
        <v>2799</v>
      </c>
      <c r="G417" s="33" t="s">
        <v>2523</v>
      </c>
      <c r="H417" s="33" t="s">
        <v>2540</v>
      </c>
      <c r="I417" s="33" t="s">
        <v>2527</v>
      </c>
      <c r="J417" s="33" t="s">
        <v>2523</v>
      </c>
    </row>
    <row r="418" spans="1:10" ht="14.4" x14ac:dyDescent="0.3">
      <c r="A418" s="22" t="s">
        <v>2134</v>
      </c>
      <c r="B418" t="s">
        <v>2798</v>
      </c>
      <c r="C418" s="33" t="s">
        <v>2191</v>
      </c>
      <c r="D418" t="str">
        <f t="shared" si="6"/>
        <v>PVXV</v>
      </c>
      <c r="E418" t="s">
        <v>2541</v>
      </c>
      <c r="F418" s="170" t="s">
        <v>2800</v>
      </c>
      <c r="G418" s="170" t="s">
        <v>2541</v>
      </c>
      <c r="H418" s="174" t="s">
        <v>2523</v>
      </c>
      <c r="I418" s="171" t="s">
        <v>2523</v>
      </c>
      <c r="J418" s="171" t="s">
        <v>2523</v>
      </c>
    </row>
    <row r="419" spans="1:10" ht="14.4" x14ac:dyDescent="0.3">
      <c r="A419" s="22" t="s">
        <v>2134</v>
      </c>
      <c r="B419" t="s">
        <v>2798</v>
      </c>
      <c r="C419" s="33" t="s">
        <v>2191</v>
      </c>
      <c r="D419" t="str">
        <f t="shared" si="6"/>
        <v>PVXV</v>
      </c>
      <c r="E419" t="s">
        <v>2541</v>
      </c>
      <c r="F419" s="33" t="s">
        <v>2800</v>
      </c>
      <c r="G419" s="33" t="s">
        <v>2523</v>
      </c>
      <c r="H419" s="33" t="s">
        <v>2558</v>
      </c>
      <c r="I419" s="33" t="s">
        <v>2544</v>
      </c>
      <c r="J419" s="175" t="s">
        <v>2523</v>
      </c>
    </row>
    <row r="420" spans="1:10" ht="14.4" x14ac:dyDescent="0.3">
      <c r="A420" s="22" t="s">
        <v>2134</v>
      </c>
      <c r="B420" t="s">
        <v>2798</v>
      </c>
      <c r="C420" s="33" t="s">
        <v>2191</v>
      </c>
      <c r="D420" t="str">
        <f t="shared" si="6"/>
        <v>PVXV</v>
      </c>
      <c r="E420" t="s">
        <v>2541</v>
      </c>
      <c r="F420" s="33" t="s">
        <v>2800</v>
      </c>
      <c r="G420" s="33" t="s">
        <v>2523</v>
      </c>
      <c r="H420" s="33" t="s">
        <v>2555</v>
      </c>
      <c r="I420" s="33" t="s">
        <v>2544</v>
      </c>
      <c r="J420" s="33" t="s">
        <v>2523</v>
      </c>
    </row>
    <row r="421" spans="1:10" ht="14.4" x14ac:dyDescent="0.3">
      <c r="A421" s="22" t="s">
        <v>2134</v>
      </c>
      <c r="B421" t="s">
        <v>2798</v>
      </c>
      <c r="C421" s="33" t="s">
        <v>2191</v>
      </c>
      <c r="D421" t="str">
        <f t="shared" si="6"/>
        <v>PVXV</v>
      </c>
      <c r="E421" t="s">
        <v>2541</v>
      </c>
      <c r="F421" s="33" t="s">
        <v>2800</v>
      </c>
      <c r="G421" s="33" t="s">
        <v>2523</v>
      </c>
      <c r="H421" s="33" t="s">
        <v>2547</v>
      </c>
      <c r="I421" s="33" t="s">
        <v>2544</v>
      </c>
      <c r="J421" s="175" t="s">
        <v>2523</v>
      </c>
    </row>
    <row r="422" spans="1:10" ht="14.4" x14ac:dyDescent="0.3">
      <c r="A422" s="22" t="s">
        <v>2134</v>
      </c>
      <c r="B422" t="s">
        <v>2798</v>
      </c>
      <c r="C422" s="33" t="s">
        <v>2561</v>
      </c>
      <c r="D422" t="str">
        <f t="shared" si="6"/>
        <v>PVXW</v>
      </c>
      <c r="E422" t="s">
        <v>2562</v>
      </c>
      <c r="F422" s="170" t="s">
        <v>2801</v>
      </c>
      <c r="G422" s="170" t="s">
        <v>2562</v>
      </c>
      <c r="H422" s="174" t="s">
        <v>2523</v>
      </c>
      <c r="I422" s="171" t="s">
        <v>2523</v>
      </c>
      <c r="J422" s="171" t="s">
        <v>2523</v>
      </c>
    </row>
    <row r="423" spans="1:10" ht="14.4" x14ac:dyDescent="0.3">
      <c r="A423" s="22" t="s">
        <v>2134</v>
      </c>
      <c r="B423" t="s">
        <v>2798</v>
      </c>
      <c r="C423" s="33" t="s">
        <v>2561</v>
      </c>
      <c r="D423" t="str">
        <f t="shared" si="6"/>
        <v>PVXW</v>
      </c>
      <c r="E423" t="s">
        <v>2562</v>
      </c>
      <c r="F423" s="33" t="s">
        <v>2801</v>
      </c>
      <c r="G423" s="33" t="s">
        <v>2523</v>
      </c>
      <c r="H423" s="33" t="s">
        <v>2571</v>
      </c>
      <c r="I423" s="33" t="s">
        <v>2544</v>
      </c>
      <c r="J423" s="172" t="s">
        <v>2523</v>
      </c>
    </row>
    <row r="424" spans="1:10" ht="14.4" x14ac:dyDescent="0.3">
      <c r="A424" s="22" t="s">
        <v>2134</v>
      </c>
      <c r="B424" t="s">
        <v>2798</v>
      </c>
      <c r="C424" s="33" t="s">
        <v>2561</v>
      </c>
      <c r="D424" t="str">
        <f t="shared" si="6"/>
        <v>PVXW</v>
      </c>
      <c r="E424" t="s">
        <v>2562</v>
      </c>
      <c r="F424" s="33" t="s">
        <v>2801</v>
      </c>
      <c r="G424" s="33" t="s">
        <v>2523</v>
      </c>
      <c r="H424" s="33" t="s">
        <v>2572</v>
      </c>
      <c r="I424" s="33" t="s">
        <v>2544</v>
      </c>
      <c r="J424" s="172" t="s">
        <v>2573</v>
      </c>
    </row>
    <row r="425" spans="1:10" ht="14.4" x14ac:dyDescent="0.3">
      <c r="A425" s="22" t="s">
        <v>2134</v>
      </c>
      <c r="B425" t="s">
        <v>2798</v>
      </c>
      <c r="C425" s="33" t="s">
        <v>2561</v>
      </c>
      <c r="D425" t="str">
        <f t="shared" si="6"/>
        <v>PVXW</v>
      </c>
      <c r="E425" t="s">
        <v>2562</v>
      </c>
      <c r="F425" s="33" t="s">
        <v>2801</v>
      </c>
      <c r="G425" s="33" t="s">
        <v>2523</v>
      </c>
      <c r="H425" s="33" t="s">
        <v>2559</v>
      </c>
      <c r="I425" s="33" t="s">
        <v>2544</v>
      </c>
      <c r="J425" s="172" t="s">
        <v>2523</v>
      </c>
    </row>
    <row r="426" spans="1:10" ht="14.4" x14ac:dyDescent="0.3">
      <c r="A426" s="22" t="s">
        <v>2134</v>
      </c>
      <c r="B426" t="s">
        <v>2798</v>
      </c>
      <c r="C426" s="33" t="s">
        <v>2561</v>
      </c>
      <c r="D426" t="str">
        <f t="shared" si="6"/>
        <v>PVXW</v>
      </c>
      <c r="E426" t="s">
        <v>2562</v>
      </c>
      <c r="F426" s="33" t="s">
        <v>2801</v>
      </c>
      <c r="G426" s="33" t="s">
        <v>2523</v>
      </c>
      <c r="H426" s="33" t="s">
        <v>2570</v>
      </c>
      <c r="I426" s="33" t="s">
        <v>2544</v>
      </c>
      <c r="J426" s="33" t="s">
        <v>2523</v>
      </c>
    </row>
    <row r="427" spans="1:10" ht="14.4" x14ac:dyDescent="0.3">
      <c r="A427" s="22" t="s">
        <v>2134</v>
      </c>
      <c r="B427" t="s">
        <v>2798</v>
      </c>
      <c r="C427" s="33" t="s">
        <v>2561</v>
      </c>
      <c r="D427" t="str">
        <f t="shared" si="6"/>
        <v>PVXW</v>
      </c>
      <c r="E427" t="s">
        <v>2562</v>
      </c>
      <c r="F427" s="33" t="s">
        <v>2801</v>
      </c>
      <c r="G427" s="33" t="s">
        <v>2523</v>
      </c>
      <c r="H427" s="33" t="s">
        <v>2802</v>
      </c>
      <c r="I427" s="33" t="s">
        <v>2544</v>
      </c>
      <c r="J427" s="33" t="s">
        <v>2523</v>
      </c>
    </row>
    <row r="428" spans="1:10" ht="14.4" x14ac:dyDescent="0.3">
      <c r="A428" s="22" t="s">
        <v>2134</v>
      </c>
      <c r="B428" t="s">
        <v>2798</v>
      </c>
      <c r="C428" s="33" t="s">
        <v>2561</v>
      </c>
      <c r="D428" t="str">
        <f t="shared" si="6"/>
        <v>PVXW</v>
      </c>
      <c r="E428" t="s">
        <v>2562</v>
      </c>
      <c r="F428" s="33" t="s">
        <v>2801</v>
      </c>
      <c r="G428" s="33" t="s">
        <v>2523</v>
      </c>
      <c r="H428" s="33" t="s">
        <v>2554</v>
      </c>
      <c r="I428" s="33" t="s">
        <v>2544</v>
      </c>
      <c r="J428" s="33" t="s">
        <v>2523</v>
      </c>
    </row>
    <row r="429" spans="1:10" ht="14.4" x14ac:dyDescent="0.3">
      <c r="A429" s="22" t="s">
        <v>2134</v>
      </c>
      <c r="B429" t="s">
        <v>2798</v>
      </c>
      <c r="C429" s="33" t="s">
        <v>2561</v>
      </c>
      <c r="D429" t="str">
        <f t="shared" si="6"/>
        <v>PVXW</v>
      </c>
      <c r="E429" t="s">
        <v>2562</v>
      </c>
      <c r="F429" s="33" t="s">
        <v>2801</v>
      </c>
      <c r="G429" s="33" t="s">
        <v>2523</v>
      </c>
      <c r="H429" s="33" t="s">
        <v>2547</v>
      </c>
      <c r="I429" s="33" t="s">
        <v>2544</v>
      </c>
      <c r="J429" s="175" t="s">
        <v>2523</v>
      </c>
    </row>
    <row r="430" spans="1:10" ht="14.4" x14ac:dyDescent="0.3">
      <c r="A430" s="22" t="s">
        <v>2134</v>
      </c>
      <c r="B430" t="s">
        <v>2798</v>
      </c>
      <c r="C430" s="33" t="s">
        <v>2561</v>
      </c>
      <c r="D430" t="str">
        <f t="shared" si="6"/>
        <v>PVXW</v>
      </c>
      <c r="E430" t="s">
        <v>2562</v>
      </c>
      <c r="F430" s="33" t="s">
        <v>2801</v>
      </c>
      <c r="G430" s="33" t="s">
        <v>2523</v>
      </c>
      <c r="H430" s="33" t="s">
        <v>2568</v>
      </c>
      <c r="I430" s="33" t="s">
        <v>2544</v>
      </c>
      <c r="J430" s="33" t="s">
        <v>2523</v>
      </c>
    </row>
    <row r="431" spans="1:10" ht="14.4" x14ac:dyDescent="0.3">
      <c r="A431" s="22" t="s">
        <v>2134</v>
      </c>
      <c r="B431" t="s">
        <v>2798</v>
      </c>
      <c r="C431" s="33" t="s">
        <v>2561</v>
      </c>
      <c r="D431" t="str">
        <f t="shared" si="6"/>
        <v>PVXW</v>
      </c>
      <c r="E431" t="s">
        <v>2562</v>
      </c>
      <c r="F431" s="33" t="s">
        <v>2801</v>
      </c>
      <c r="G431" s="33" t="s">
        <v>2523</v>
      </c>
      <c r="H431" s="33" t="s">
        <v>2545</v>
      </c>
      <c r="I431" s="33" t="s">
        <v>2544</v>
      </c>
      <c r="J431" s="33" t="s">
        <v>2523</v>
      </c>
    </row>
    <row r="432" spans="1:10" ht="14.4" x14ac:dyDescent="0.3">
      <c r="A432" s="22" t="s">
        <v>2134</v>
      </c>
      <c r="B432" t="s">
        <v>2798</v>
      </c>
      <c r="C432" s="33" t="s">
        <v>2374</v>
      </c>
      <c r="D432" t="str">
        <f t="shared" si="6"/>
        <v>PVVT</v>
      </c>
      <c r="E432" t="s">
        <v>2574</v>
      </c>
      <c r="F432" s="170" t="s">
        <v>2803</v>
      </c>
      <c r="G432" s="170" t="s">
        <v>2574</v>
      </c>
      <c r="H432" s="174" t="s">
        <v>2523</v>
      </c>
      <c r="I432" s="171" t="s">
        <v>2523</v>
      </c>
      <c r="J432" s="171" t="s">
        <v>2523</v>
      </c>
    </row>
    <row r="433" spans="1:10" ht="14.4" x14ac:dyDescent="0.3">
      <c r="A433" s="22" t="s">
        <v>2134</v>
      </c>
      <c r="B433" t="s">
        <v>2798</v>
      </c>
      <c r="C433" s="33" t="s">
        <v>2374</v>
      </c>
      <c r="D433" t="str">
        <f t="shared" si="6"/>
        <v>PVVT</v>
      </c>
      <c r="E433" t="s">
        <v>2574</v>
      </c>
      <c r="F433" s="33" t="s">
        <v>2803</v>
      </c>
      <c r="G433" s="33" t="s">
        <v>2523</v>
      </c>
      <c r="H433" s="33" t="s">
        <v>2576</v>
      </c>
      <c r="I433" s="33" t="s">
        <v>2577</v>
      </c>
      <c r="J433" s="33" t="s">
        <v>2523</v>
      </c>
    </row>
    <row r="434" spans="1:10" ht="14.4" x14ac:dyDescent="0.3">
      <c r="A434" s="22" t="s">
        <v>2134</v>
      </c>
      <c r="B434" t="s">
        <v>2798</v>
      </c>
      <c r="C434" s="33" t="s">
        <v>2449</v>
      </c>
      <c r="D434" t="str">
        <f t="shared" si="6"/>
        <v>PVMN</v>
      </c>
      <c r="E434" t="s">
        <v>2594</v>
      </c>
      <c r="F434" s="170" t="s">
        <v>2804</v>
      </c>
      <c r="G434" s="170" t="s">
        <v>2594</v>
      </c>
      <c r="H434" s="174" t="s">
        <v>2523</v>
      </c>
      <c r="I434" s="171" t="s">
        <v>2523</v>
      </c>
      <c r="J434" s="171" t="s">
        <v>2523</v>
      </c>
    </row>
    <row r="435" spans="1:10" ht="14.4" x14ac:dyDescent="0.3">
      <c r="A435" s="22" t="s">
        <v>2134</v>
      </c>
      <c r="B435" t="s">
        <v>2798</v>
      </c>
      <c r="C435" s="33" t="s">
        <v>2449</v>
      </c>
      <c r="D435" t="str">
        <f t="shared" si="6"/>
        <v>PVMN</v>
      </c>
      <c r="E435" t="s">
        <v>2594</v>
      </c>
      <c r="F435" s="33" t="s">
        <v>2804</v>
      </c>
      <c r="G435" s="33" t="s">
        <v>2523</v>
      </c>
      <c r="H435" s="33" t="s">
        <v>2596</v>
      </c>
      <c r="I435" s="33" t="s">
        <v>2597</v>
      </c>
      <c r="J435" s="33" t="s">
        <v>2523</v>
      </c>
    </row>
    <row r="436" spans="1:10" ht="14.4" x14ac:dyDescent="0.3">
      <c r="A436" s="22" t="s">
        <v>2134</v>
      </c>
      <c r="B436" t="s">
        <v>2798</v>
      </c>
      <c r="C436" s="33" t="s">
        <v>2449</v>
      </c>
      <c r="D436" t="str">
        <f t="shared" si="6"/>
        <v>PVMN</v>
      </c>
      <c r="E436" t="s">
        <v>2594</v>
      </c>
      <c r="F436" s="33" t="s">
        <v>2804</v>
      </c>
      <c r="G436" s="33" t="s">
        <v>2523</v>
      </c>
      <c r="H436" s="33" t="s">
        <v>2596</v>
      </c>
      <c r="I436" s="33" t="s">
        <v>2598</v>
      </c>
      <c r="J436" s="33" t="s">
        <v>2523</v>
      </c>
    </row>
    <row r="437" spans="1:10" ht="14.4" x14ac:dyDescent="0.3">
      <c r="A437" s="22" t="s">
        <v>2134</v>
      </c>
      <c r="B437" t="s">
        <v>2798</v>
      </c>
      <c r="C437" s="33" t="s">
        <v>2182</v>
      </c>
      <c r="D437" t="str">
        <f t="shared" si="6"/>
        <v>PVVF</v>
      </c>
      <c r="E437" t="s">
        <v>2599</v>
      </c>
      <c r="F437" s="170" t="s">
        <v>2805</v>
      </c>
      <c r="G437" s="170" t="s">
        <v>2599</v>
      </c>
      <c r="H437" s="174" t="s">
        <v>2523</v>
      </c>
      <c r="I437" s="171" t="s">
        <v>2523</v>
      </c>
      <c r="J437" s="171" t="s">
        <v>2523</v>
      </c>
    </row>
    <row r="438" spans="1:10" ht="14.4" x14ac:dyDescent="0.3">
      <c r="A438" s="22" t="s">
        <v>2134</v>
      </c>
      <c r="B438" t="s">
        <v>2798</v>
      </c>
      <c r="C438" s="33" t="s">
        <v>2182</v>
      </c>
      <c r="D438" t="str">
        <f t="shared" si="6"/>
        <v>PVVF</v>
      </c>
      <c r="E438" t="s">
        <v>2599</v>
      </c>
      <c r="F438" s="33" t="s">
        <v>2805</v>
      </c>
      <c r="G438" s="33" t="s">
        <v>2523</v>
      </c>
      <c r="H438" s="33" t="s">
        <v>2601</v>
      </c>
      <c r="I438" s="33" t="s">
        <v>2602</v>
      </c>
      <c r="J438" s="33" t="s">
        <v>2523</v>
      </c>
    </row>
    <row r="439" spans="1:10" ht="14.4" x14ac:dyDescent="0.3">
      <c r="A439" s="22" t="s">
        <v>2134</v>
      </c>
      <c r="B439" t="s">
        <v>2798</v>
      </c>
      <c r="C439" s="33" t="s">
        <v>2182</v>
      </c>
      <c r="D439" t="str">
        <f t="shared" si="6"/>
        <v>PVVF</v>
      </c>
      <c r="E439" t="s">
        <v>2599</v>
      </c>
      <c r="F439" s="33" t="s">
        <v>2805</v>
      </c>
      <c r="G439" s="33" t="s">
        <v>2523</v>
      </c>
      <c r="H439" s="33" t="s">
        <v>2603</v>
      </c>
      <c r="I439" s="33" t="s">
        <v>2602</v>
      </c>
      <c r="J439" s="33" t="s">
        <v>2523</v>
      </c>
    </row>
    <row r="440" spans="1:10" ht="14.4" x14ac:dyDescent="0.3">
      <c r="A440" s="22" t="s">
        <v>2134</v>
      </c>
      <c r="B440" t="s">
        <v>2798</v>
      </c>
      <c r="C440" s="33" t="s">
        <v>2182</v>
      </c>
      <c r="D440" t="str">
        <f t="shared" si="6"/>
        <v>PVVF</v>
      </c>
      <c r="E440" t="s">
        <v>2599</v>
      </c>
      <c r="F440" s="33" t="s">
        <v>2805</v>
      </c>
      <c r="G440" s="33" t="s">
        <v>2523</v>
      </c>
      <c r="H440" s="33" t="s">
        <v>2604</v>
      </c>
      <c r="I440" s="33" t="s">
        <v>2602</v>
      </c>
      <c r="J440" s="33" t="s">
        <v>2523</v>
      </c>
    </row>
    <row r="441" spans="1:10" ht="14.4" x14ac:dyDescent="0.3">
      <c r="A441" s="22" t="s">
        <v>2134</v>
      </c>
      <c r="B441" t="s">
        <v>2798</v>
      </c>
      <c r="C441" s="33" t="s">
        <v>2182</v>
      </c>
      <c r="D441" t="str">
        <f t="shared" si="6"/>
        <v>PVVF</v>
      </c>
      <c r="E441" t="s">
        <v>2599</v>
      </c>
      <c r="F441" s="33" t="s">
        <v>2805</v>
      </c>
      <c r="G441" s="33" t="s">
        <v>2523</v>
      </c>
      <c r="H441" s="33" t="s">
        <v>2603</v>
      </c>
      <c r="I441" s="33" t="s">
        <v>2605</v>
      </c>
      <c r="J441" s="33" t="s">
        <v>2523</v>
      </c>
    </row>
    <row r="442" spans="1:10" ht="14.4" x14ac:dyDescent="0.3">
      <c r="A442" s="22" t="s">
        <v>2134</v>
      </c>
      <c r="B442" t="s">
        <v>2798</v>
      </c>
      <c r="C442" s="33" t="s">
        <v>2182</v>
      </c>
      <c r="D442" t="str">
        <f t="shared" si="6"/>
        <v>PVVF</v>
      </c>
      <c r="E442" t="s">
        <v>2599</v>
      </c>
      <c r="F442" s="33" t="s">
        <v>2805</v>
      </c>
      <c r="G442" s="33" t="s">
        <v>2523</v>
      </c>
      <c r="H442" s="33" t="s">
        <v>2604</v>
      </c>
      <c r="I442" s="33" t="s">
        <v>2605</v>
      </c>
      <c r="J442" s="33" t="s">
        <v>2523</v>
      </c>
    </row>
    <row r="443" spans="1:10" ht="14.4" x14ac:dyDescent="0.3">
      <c r="A443" s="22" t="s">
        <v>2134</v>
      </c>
      <c r="B443" t="s">
        <v>2798</v>
      </c>
      <c r="C443" s="33" t="s">
        <v>2235</v>
      </c>
      <c r="D443" t="str">
        <f t="shared" si="6"/>
        <v>PVMM</v>
      </c>
      <c r="E443" t="s">
        <v>2606</v>
      </c>
      <c r="F443" s="170" t="s">
        <v>2806</v>
      </c>
      <c r="G443" s="170" t="s">
        <v>2606</v>
      </c>
      <c r="H443" s="174" t="s">
        <v>2523</v>
      </c>
      <c r="I443" s="171" t="s">
        <v>2523</v>
      </c>
      <c r="J443" s="171" t="s">
        <v>2523</v>
      </c>
    </row>
    <row r="444" spans="1:10" ht="14.4" x14ac:dyDescent="0.3">
      <c r="A444" s="22" t="s">
        <v>2134</v>
      </c>
      <c r="B444" t="s">
        <v>2798</v>
      </c>
      <c r="C444" s="33" t="s">
        <v>2235</v>
      </c>
      <c r="D444" t="str">
        <f t="shared" si="6"/>
        <v>PVMM</v>
      </c>
      <c r="E444" t="s">
        <v>2606</v>
      </c>
      <c r="F444" s="33" t="s">
        <v>2806</v>
      </c>
      <c r="G444" s="33" t="s">
        <v>2523</v>
      </c>
      <c r="H444" s="33" t="s">
        <v>2608</v>
      </c>
      <c r="I444" s="33" t="s">
        <v>2609</v>
      </c>
      <c r="J444" s="33" t="s">
        <v>2523</v>
      </c>
    </row>
    <row r="445" spans="1:10" ht="14.4" x14ac:dyDescent="0.3">
      <c r="A445" s="22" t="s">
        <v>2134</v>
      </c>
      <c r="B445" t="s">
        <v>2798</v>
      </c>
      <c r="C445" s="33" t="s">
        <v>2179</v>
      </c>
      <c r="D445" t="str">
        <f t="shared" si="6"/>
        <v>PVUT</v>
      </c>
      <c r="E445" t="s">
        <v>2614</v>
      </c>
      <c r="F445" s="170" t="s">
        <v>2807</v>
      </c>
      <c r="G445" s="170" t="s">
        <v>2614</v>
      </c>
      <c r="H445" s="174" t="s">
        <v>2523</v>
      </c>
      <c r="I445" s="171" t="s">
        <v>2523</v>
      </c>
      <c r="J445" s="171" t="s">
        <v>2523</v>
      </c>
    </row>
    <row r="446" spans="1:10" ht="14.4" x14ac:dyDescent="0.3">
      <c r="A446" s="22" t="s">
        <v>2134</v>
      </c>
      <c r="B446" t="s">
        <v>2798</v>
      </c>
      <c r="C446" s="33" t="s">
        <v>2179</v>
      </c>
      <c r="D446" t="str">
        <f t="shared" si="6"/>
        <v>PVUT</v>
      </c>
      <c r="E446" t="s">
        <v>2614</v>
      </c>
      <c r="F446" s="33" t="s">
        <v>2807</v>
      </c>
      <c r="G446" s="33" t="s">
        <v>2523</v>
      </c>
      <c r="H446" s="33" t="s">
        <v>2616</v>
      </c>
      <c r="I446" s="33" t="s">
        <v>2617</v>
      </c>
      <c r="J446" s="33" t="s">
        <v>2523</v>
      </c>
    </row>
    <row r="447" spans="1:10" ht="14.4" x14ac:dyDescent="0.3">
      <c r="A447" s="22" t="s">
        <v>2134</v>
      </c>
      <c r="B447" t="s">
        <v>2798</v>
      </c>
      <c r="C447" s="33" t="s">
        <v>2619</v>
      </c>
      <c r="D447" t="str">
        <f t="shared" si="6"/>
        <v>PV__</v>
      </c>
      <c r="E447" t="s">
        <v>2620</v>
      </c>
      <c r="F447" s="170" t="s">
        <v>2808</v>
      </c>
      <c r="G447" s="170" t="s">
        <v>2620</v>
      </c>
      <c r="H447" s="174" t="s">
        <v>2523</v>
      </c>
      <c r="I447" s="171" t="s">
        <v>2523</v>
      </c>
      <c r="J447" s="171" t="s">
        <v>2523</v>
      </c>
    </row>
    <row r="448" spans="1:10" ht="14.4" x14ac:dyDescent="0.3">
      <c r="A448" s="22" t="s">
        <v>2134</v>
      </c>
      <c r="B448" t="s">
        <v>2798</v>
      </c>
      <c r="C448" s="33" t="s">
        <v>2132</v>
      </c>
      <c r="D448" t="str">
        <f t="shared" si="6"/>
        <v>PVPT</v>
      </c>
      <c r="E448" t="s">
        <v>2620</v>
      </c>
      <c r="F448" s="33" t="s">
        <v>2809</v>
      </c>
      <c r="G448" s="33" t="s">
        <v>2523</v>
      </c>
      <c r="H448" s="33" t="s">
        <v>2623</v>
      </c>
      <c r="I448" s="33" t="s">
        <v>2624</v>
      </c>
      <c r="J448" s="33" t="s">
        <v>2625</v>
      </c>
    </row>
    <row r="449" spans="1:10" ht="14.4" x14ac:dyDescent="0.3">
      <c r="A449" s="22" t="s">
        <v>2134</v>
      </c>
      <c r="B449" t="s">
        <v>2798</v>
      </c>
      <c r="C449" s="33" t="s">
        <v>2130</v>
      </c>
      <c r="D449" t="str">
        <f t="shared" si="6"/>
        <v>PVPP</v>
      </c>
      <c r="E449" t="s">
        <v>2620</v>
      </c>
      <c r="F449" s="33" t="s">
        <v>2810</v>
      </c>
      <c r="G449" s="33" t="s">
        <v>2523</v>
      </c>
      <c r="H449" s="33" t="s">
        <v>2627</v>
      </c>
      <c r="I449" s="33" t="s">
        <v>2624</v>
      </c>
      <c r="J449" s="33" t="s">
        <v>2628</v>
      </c>
    </row>
    <row r="450" spans="1:10" ht="14.4" x14ac:dyDescent="0.3">
      <c r="A450" s="22" t="s">
        <v>2134</v>
      </c>
      <c r="B450" t="s">
        <v>2798</v>
      </c>
      <c r="C450" s="33" t="s">
        <v>2130</v>
      </c>
      <c r="D450" t="str">
        <f t="shared" si="6"/>
        <v>PVPP</v>
      </c>
      <c r="E450" t="s">
        <v>2620</v>
      </c>
      <c r="F450" s="33" t="s">
        <v>2810</v>
      </c>
      <c r="G450" s="33" t="s">
        <v>2523</v>
      </c>
      <c r="H450" s="33" t="s">
        <v>2629</v>
      </c>
      <c r="I450" s="33" t="s">
        <v>2624</v>
      </c>
      <c r="J450" s="33" t="s">
        <v>2630</v>
      </c>
    </row>
    <row r="451" spans="1:10" ht="14.4" x14ac:dyDescent="0.3">
      <c r="A451" s="22" t="s">
        <v>2134</v>
      </c>
      <c r="B451" t="s">
        <v>2798</v>
      </c>
      <c r="C451" s="33" t="s">
        <v>2631</v>
      </c>
      <c r="D451" t="str">
        <f t="shared" ref="D451:D494" si="7">_xlfn.CONCAT(A451,C451)</f>
        <v>PVPX</v>
      </c>
      <c r="E451" t="s">
        <v>2620</v>
      </c>
      <c r="F451" s="33" t="s">
        <v>2811</v>
      </c>
      <c r="G451" s="33" t="s">
        <v>2523</v>
      </c>
      <c r="H451" s="33" t="s">
        <v>2633</v>
      </c>
      <c r="I451" s="33" t="s">
        <v>2624</v>
      </c>
      <c r="J451" s="33" t="s">
        <v>2634</v>
      </c>
    </row>
    <row r="452" spans="1:10" ht="14.4" x14ac:dyDescent="0.3">
      <c r="A452" s="22" t="s">
        <v>2134</v>
      </c>
      <c r="B452" t="s">
        <v>2798</v>
      </c>
      <c r="C452" s="33" t="s">
        <v>2128</v>
      </c>
      <c r="D452" t="str">
        <f t="shared" si="7"/>
        <v>PVPF</v>
      </c>
      <c r="E452" t="s">
        <v>2620</v>
      </c>
      <c r="F452" s="33" t="s">
        <v>2812</v>
      </c>
      <c r="G452" s="33" t="s">
        <v>2523</v>
      </c>
      <c r="H452" s="33" t="s">
        <v>2636</v>
      </c>
      <c r="I452" s="33" t="s">
        <v>2624</v>
      </c>
      <c r="J452" s="33" t="s">
        <v>2523</v>
      </c>
    </row>
    <row r="453" spans="1:10" ht="14.4" x14ac:dyDescent="0.3">
      <c r="A453" s="22" t="s">
        <v>2134</v>
      </c>
      <c r="B453" t="s">
        <v>2798</v>
      </c>
      <c r="C453" s="33" t="s">
        <v>2007</v>
      </c>
      <c r="D453" t="str">
        <f t="shared" si="7"/>
        <v>PVBT</v>
      </c>
      <c r="E453" t="s">
        <v>2637</v>
      </c>
      <c r="F453" s="170" t="s">
        <v>2813</v>
      </c>
      <c r="G453" s="170" t="s">
        <v>2637</v>
      </c>
      <c r="H453" s="174" t="s">
        <v>2523</v>
      </c>
      <c r="I453" s="171" t="s">
        <v>2523</v>
      </c>
      <c r="J453" s="171" t="s">
        <v>2523</v>
      </c>
    </row>
    <row r="454" spans="1:10" ht="14.4" x14ac:dyDescent="0.3">
      <c r="A454" s="22" t="s">
        <v>2134</v>
      </c>
      <c r="B454" t="s">
        <v>2798</v>
      </c>
      <c r="C454" s="33" t="s">
        <v>2007</v>
      </c>
      <c r="D454" t="str">
        <f t="shared" si="7"/>
        <v>PVBT</v>
      </c>
      <c r="E454" t="s">
        <v>2637</v>
      </c>
      <c r="F454" s="33" t="s">
        <v>2813</v>
      </c>
      <c r="G454" s="33" t="s">
        <v>2523</v>
      </c>
      <c r="H454" s="33" t="s">
        <v>2639</v>
      </c>
      <c r="I454" s="33" t="s">
        <v>2640</v>
      </c>
      <c r="J454" s="33" t="s">
        <v>2523</v>
      </c>
    </row>
    <row r="455" spans="1:10" ht="14.4" x14ac:dyDescent="0.3">
      <c r="A455" s="22" t="s">
        <v>2134</v>
      </c>
      <c r="B455" t="s">
        <v>2798</v>
      </c>
      <c r="C455" s="33" t="s">
        <v>1995</v>
      </c>
      <c r="D455" t="str">
        <f t="shared" si="7"/>
        <v>PVBP</v>
      </c>
      <c r="E455" t="s">
        <v>2232</v>
      </c>
      <c r="F455" s="170" t="s">
        <v>2814</v>
      </c>
      <c r="G455" s="170" t="s">
        <v>2232</v>
      </c>
      <c r="H455" s="174" t="s">
        <v>2523</v>
      </c>
      <c r="I455" s="171" t="s">
        <v>2523</v>
      </c>
      <c r="J455" s="171" t="s">
        <v>2523</v>
      </c>
    </row>
    <row r="456" spans="1:10" ht="14.4" x14ac:dyDescent="0.3">
      <c r="A456" s="22" t="s">
        <v>2134</v>
      </c>
      <c r="B456" t="s">
        <v>2798</v>
      </c>
      <c r="C456" s="33" t="s">
        <v>1995</v>
      </c>
      <c r="D456" t="str">
        <f t="shared" si="7"/>
        <v>PVBP</v>
      </c>
      <c r="E456" t="s">
        <v>2232</v>
      </c>
      <c r="F456" s="33" t="s">
        <v>2814</v>
      </c>
      <c r="G456" s="33" t="s">
        <v>2523</v>
      </c>
      <c r="H456" s="33" t="s">
        <v>2642</v>
      </c>
      <c r="I456" s="33" t="s">
        <v>2643</v>
      </c>
      <c r="J456" s="33" t="s">
        <v>2523</v>
      </c>
    </row>
    <row r="457" spans="1:10" ht="14.4" x14ac:dyDescent="0.3">
      <c r="A457" s="22" t="s">
        <v>2134</v>
      </c>
      <c r="B457" t="s">
        <v>2798</v>
      </c>
      <c r="C457" s="33" t="s">
        <v>1995</v>
      </c>
      <c r="D457" t="str">
        <f t="shared" si="7"/>
        <v>PVBP</v>
      </c>
      <c r="E457" t="s">
        <v>2232</v>
      </c>
      <c r="F457" s="33" t="s">
        <v>2814</v>
      </c>
      <c r="G457" s="33" t="s">
        <v>2523</v>
      </c>
      <c r="H457" s="33" t="s">
        <v>2644</v>
      </c>
      <c r="I457" s="33" t="s">
        <v>2643</v>
      </c>
      <c r="J457" s="33" t="s">
        <v>2523</v>
      </c>
    </row>
    <row r="458" spans="1:10" ht="14.4" x14ac:dyDescent="0.3">
      <c r="A458" s="22" t="s">
        <v>2134</v>
      </c>
      <c r="B458" t="s">
        <v>2798</v>
      </c>
      <c r="C458" s="33" t="s">
        <v>2645</v>
      </c>
      <c r="D458" t="str">
        <f t="shared" si="7"/>
        <v>PVBZ</v>
      </c>
      <c r="E458" t="s">
        <v>2646</v>
      </c>
      <c r="F458" s="170" t="s">
        <v>2815</v>
      </c>
      <c r="G458" s="170" t="s">
        <v>2646</v>
      </c>
      <c r="H458" s="174" t="s">
        <v>2523</v>
      </c>
      <c r="I458" s="171" t="s">
        <v>2523</v>
      </c>
      <c r="J458" s="171" t="s">
        <v>2523</v>
      </c>
    </row>
    <row r="459" spans="1:10" ht="14.4" x14ac:dyDescent="0.3">
      <c r="A459" s="22" t="s">
        <v>2134</v>
      </c>
      <c r="B459" t="s">
        <v>2798</v>
      </c>
      <c r="C459" s="33" t="s">
        <v>2645</v>
      </c>
      <c r="D459" t="str">
        <f t="shared" si="7"/>
        <v>PVBZ</v>
      </c>
      <c r="E459" t="s">
        <v>2646</v>
      </c>
      <c r="F459" s="33" t="s">
        <v>2815</v>
      </c>
      <c r="G459" s="33" t="s">
        <v>2523</v>
      </c>
      <c r="H459" s="33" t="s">
        <v>2648</v>
      </c>
      <c r="I459" s="33" t="s">
        <v>2649</v>
      </c>
      <c r="J459" s="33" t="s">
        <v>2523</v>
      </c>
    </row>
    <row r="460" spans="1:10" ht="14.4" x14ac:dyDescent="0.3">
      <c r="A460" s="22" t="s">
        <v>2134</v>
      </c>
      <c r="B460" t="s">
        <v>2798</v>
      </c>
      <c r="C460" s="33" t="s">
        <v>2272</v>
      </c>
      <c r="D460" t="str">
        <f t="shared" si="7"/>
        <v>PVSK</v>
      </c>
      <c r="E460" t="s">
        <v>2650</v>
      </c>
      <c r="F460" s="170" t="s">
        <v>2816</v>
      </c>
      <c r="G460" s="170" t="s">
        <v>2650</v>
      </c>
      <c r="H460" s="174" t="s">
        <v>2523</v>
      </c>
      <c r="I460" s="171" t="s">
        <v>2523</v>
      </c>
      <c r="J460" s="171" t="s">
        <v>2523</v>
      </c>
    </row>
    <row r="461" spans="1:10" ht="14.4" x14ac:dyDescent="0.3">
      <c r="A461" s="22" t="s">
        <v>2134</v>
      </c>
      <c r="B461" t="s">
        <v>2798</v>
      </c>
      <c r="C461" s="33" t="s">
        <v>2272</v>
      </c>
      <c r="D461" t="str">
        <f t="shared" si="7"/>
        <v>PVSK</v>
      </c>
      <c r="E461" t="s">
        <v>2650</v>
      </c>
      <c r="F461" s="33" t="s">
        <v>2816</v>
      </c>
      <c r="G461" s="33" t="s">
        <v>2523</v>
      </c>
      <c r="H461" s="172" t="s">
        <v>2652</v>
      </c>
      <c r="I461" s="33" t="s">
        <v>2653</v>
      </c>
      <c r="J461" s="172" t="s">
        <v>2654</v>
      </c>
    </row>
    <row r="462" spans="1:10" ht="14.4" x14ac:dyDescent="0.3">
      <c r="A462" s="22" t="s">
        <v>2134</v>
      </c>
      <c r="B462" t="s">
        <v>2798</v>
      </c>
      <c r="C462" s="33" t="s">
        <v>2104</v>
      </c>
      <c r="D462" t="str">
        <f t="shared" si="7"/>
        <v>PVMP</v>
      </c>
      <c r="E462" t="s">
        <v>2655</v>
      </c>
      <c r="F462" s="170" t="s">
        <v>2817</v>
      </c>
      <c r="G462" s="170" t="s">
        <v>2655</v>
      </c>
      <c r="H462" s="174" t="s">
        <v>2523</v>
      </c>
      <c r="I462" s="171" t="s">
        <v>2523</v>
      </c>
      <c r="J462" s="171" t="s">
        <v>2523</v>
      </c>
    </row>
    <row r="463" spans="1:10" ht="14.4" x14ac:dyDescent="0.3">
      <c r="A463" s="22" t="s">
        <v>2134</v>
      </c>
      <c r="B463" t="s">
        <v>2798</v>
      </c>
      <c r="C463" s="33" t="s">
        <v>2104</v>
      </c>
      <c r="D463" t="str">
        <f t="shared" si="7"/>
        <v>PVMP</v>
      </c>
      <c r="E463" t="s">
        <v>2655</v>
      </c>
      <c r="F463" s="33" t="s">
        <v>2817</v>
      </c>
      <c r="G463" s="33" t="s">
        <v>2523</v>
      </c>
      <c r="H463" s="33" t="s">
        <v>2657</v>
      </c>
      <c r="I463" s="33" t="s">
        <v>2658</v>
      </c>
      <c r="J463" s="33" t="s">
        <v>2523</v>
      </c>
    </row>
    <row r="464" spans="1:10" ht="14.4" x14ac:dyDescent="0.3">
      <c r="A464" s="22" t="s">
        <v>2134</v>
      </c>
      <c r="B464" t="s">
        <v>2798</v>
      </c>
      <c r="C464" s="33" t="s">
        <v>2025</v>
      </c>
      <c r="D464" t="str">
        <f t="shared" si="7"/>
        <v>PVCA</v>
      </c>
      <c r="E464" t="s">
        <v>2659</v>
      </c>
      <c r="F464" s="170" t="s">
        <v>2818</v>
      </c>
      <c r="G464" s="170" t="s">
        <v>2659</v>
      </c>
      <c r="H464" s="174" t="s">
        <v>2523</v>
      </c>
      <c r="I464" s="171" t="s">
        <v>2523</v>
      </c>
      <c r="J464" s="171" t="s">
        <v>2523</v>
      </c>
    </row>
    <row r="465" spans="1:10" ht="14.4" x14ac:dyDescent="0.3">
      <c r="A465" s="22" t="s">
        <v>2134</v>
      </c>
      <c r="B465" t="s">
        <v>2798</v>
      </c>
      <c r="C465" s="33" t="s">
        <v>2025</v>
      </c>
      <c r="D465" t="str">
        <f t="shared" si="7"/>
        <v>PVCA</v>
      </c>
      <c r="E465" t="s">
        <v>2659</v>
      </c>
      <c r="F465" s="33" t="s">
        <v>2818</v>
      </c>
      <c r="G465" s="33" t="s">
        <v>2523</v>
      </c>
      <c r="H465" s="33" t="s">
        <v>2661</v>
      </c>
      <c r="I465" s="33" t="s">
        <v>2662</v>
      </c>
      <c r="J465" s="33" t="s">
        <v>2523</v>
      </c>
    </row>
    <row r="466" spans="1:10" ht="14.4" x14ac:dyDescent="0.3">
      <c r="A466" s="22" t="s">
        <v>2134</v>
      </c>
      <c r="B466" t="s">
        <v>2798</v>
      </c>
      <c r="C466" s="33" t="s">
        <v>2124</v>
      </c>
      <c r="D466" t="str">
        <f t="shared" si="7"/>
        <v>PVMV</v>
      </c>
      <c r="E466" t="s">
        <v>2663</v>
      </c>
      <c r="F466" s="170" t="s">
        <v>2819</v>
      </c>
      <c r="G466" s="170" t="s">
        <v>2663</v>
      </c>
      <c r="H466" s="174" t="s">
        <v>2523</v>
      </c>
      <c r="I466" s="171" t="s">
        <v>2523</v>
      </c>
      <c r="J466" s="171" t="s">
        <v>2523</v>
      </c>
    </row>
    <row r="467" spans="1:10" ht="14.4" x14ac:dyDescent="0.3">
      <c r="A467" s="22" t="s">
        <v>2134</v>
      </c>
      <c r="B467" t="s">
        <v>2798</v>
      </c>
      <c r="C467" s="33" t="s">
        <v>2124</v>
      </c>
      <c r="D467" t="str">
        <f t="shared" si="7"/>
        <v>PVMV</v>
      </c>
      <c r="E467" t="s">
        <v>2663</v>
      </c>
      <c r="F467" s="33" t="s">
        <v>2819</v>
      </c>
      <c r="G467" s="33" t="s">
        <v>2523</v>
      </c>
      <c r="H467" s="33" t="s">
        <v>2665</v>
      </c>
      <c r="I467" s="33" t="s">
        <v>2666</v>
      </c>
      <c r="J467" s="33" t="s">
        <v>2523</v>
      </c>
    </row>
    <row r="468" spans="1:10" ht="14.4" x14ac:dyDescent="0.3">
      <c r="A468" s="22" t="s">
        <v>2134</v>
      </c>
      <c r="B468" t="s">
        <v>2798</v>
      </c>
      <c r="C468" s="33" t="s">
        <v>2124</v>
      </c>
      <c r="D468" t="str">
        <f t="shared" si="7"/>
        <v>PVMV</v>
      </c>
      <c r="E468" t="s">
        <v>2663</v>
      </c>
      <c r="F468" s="33" t="s">
        <v>2819</v>
      </c>
      <c r="G468" s="33" t="s">
        <v>2523</v>
      </c>
      <c r="H468" s="33" t="s">
        <v>2665</v>
      </c>
      <c r="I468" s="33" t="s">
        <v>2667</v>
      </c>
      <c r="J468" s="33" t="s">
        <v>2523</v>
      </c>
    </row>
    <row r="469" spans="1:10" ht="14.4" x14ac:dyDescent="0.3">
      <c r="A469" s="22" t="s">
        <v>2134</v>
      </c>
      <c r="B469" t="s">
        <v>2798</v>
      </c>
      <c r="C469" s="33" t="s">
        <v>2124</v>
      </c>
      <c r="D469" t="str">
        <f t="shared" si="7"/>
        <v>PVMV</v>
      </c>
      <c r="E469" t="s">
        <v>2663</v>
      </c>
      <c r="F469" s="33" t="s">
        <v>2819</v>
      </c>
      <c r="G469" s="33" t="s">
        <v>2523</v>
      </c>
      <c r="H469" s="33" t="s">
        <v>2668</v>
      </c>
      <c r="I469" s="33" t="s">
        <v>2666</v>
      </c>
      <c r="J469" s="33" t="s">
        <v>2523</v>
      </c>
    </row>
    <row r="470" spans="1:10" ht="14.4" x14ac:dyDescent="0.3">
      <c r="A470" s="22" t="s">
        <v>2134</v>
      </c>
      <c r="B470" t="s">
        <v>2798</v>
      </c>
      <c r="C470" s="33" t="s">
        <v>2124</v>
      </c>
      <c r="D470" t="str">
        <f t="shared" si="7"/>
        <v>PVMV</v>
      </c>
      <c r="E470" t="s">
        <v>2663</v>
      </c>
      <c r="F470" s="33" t="s">
        <v>2819</v>
      </c>
      <c r="G470" s="33" t="s">
        <v>2523</v>
      </c>
      <c r="H470" s="33" t="s">
        <v>2668</v>
      </c>
      <c r="I470" s="33" t="s">
        <v>2667</v>
      </c>
      <c r="J470" s="33" t="s">
        <v>2523</v>
      </c>
    </row>
    <row r="471" spans="1:10" ht="14.4" x14ac:dyDescent="0.3">
      <c r="A471" s="22" t="s">
        <v>2134</v>
      </c>
      <c r="B471" t="s">
        <v>2798</v>
      </c>
      <c r="C471" s="33" t="s">
        <v>2124</v>
      </c>
      <c r="D471" t="str">
        <f t="shared" si="7"/>
        <v>PVMV</v>
      </c>
      <c r="E471" t="s">
        <v>2663</v>
      </c>
      <c r="F471" s="33" t="s">
        <v>2819</v>
      </c>
      <c r="G471" s="33" t="s">
        <v>2523</v>
      </c>
      <c r="H471" s="33" t="s">
        <v>2669</v>
      </c>
      <c r="I471" s="33" t="s">
        <v>2666</v>
      </c>
      <c r="J471" s="33" t="s">
        <v>2523</v>
      </c>
    </row>
    <row r="472" spans="1:10" ht="14.4" x14ac:dyDescent="0.3">
      <c r="A472" s="22" t="s">
        <v>2134</v>
      </c>
      <c r="B472" t="s">
        <v>2798</v>
      </c>
      <c r="C472" s="33" t="s">
        <v>2124</v>
      </c>
      <c r="D472" t="str">
        <f t="shared" si="7"/>
        <v>PVMV</v>
      </c>
      <c r="E472" t="s">
        <v>2663</v>
      </c>
      <c r="F472" s="33" t="s">
        <v>2819</v>
      </c>
      <c r="G472" s="33" t="s">
        <v>2523</v>
      </c>
      <c r="H472" s="33" t="s">
        <v>2669</v>
      </c>
      <c r="I472" s="33" t="s">
        <v>2667</v>
      </c>
      <c r="J472" s="33" t="s">
        <v>2523</v>
      </c>
    </row>
    <row r="473" spans="1:10" ht="14.4" x14ac:dyDescent="0.3">
      <c r="A473" s="22" t="s">
        <v>2134</v>
      </c>
      <c r="B473" t="s">
        <v>2798</v>
      </c>
      <c r="C473" s="33" t="s">
        <v>2124</v>
      </c>
      <c r="D473" t="str">
        <f t="shared" si="7"/>
        <v>PVMV</v>
      </c>
      <c r="E473" t="s">
        <v>2663</v>
      </c>
      <c r="F473" s="33" t="s">
        <v>2819</v>
      </c>
      <c r="G473" s="33" t="s">
        <v>2523</v>
      </c>
      <c r="H473" s="33" t="s">
        <v>2670</v>
      </c>
      <c r="I473" s="33" t="s">
        <v>2666</v>
      </c>
      <c r="J473" s="33" t="s">
        <v>2523</v>
      </c>
    </row>
    <row r="474" spans="1:10" ht="14.4" x14ac:dyDescent="0.3">
      <c r="A474" s="22" t="s">
        <v>2134</v>
      </c>
      <c r="B474" t="s">
        <v>2798</v>
      </c>
      <c r="C474" s="33" t="s">
        <v>2124</v>
      </c>
      <c r="D474" t="str">
        <f t="shared" si="7"/>
        <v>PVMV</v>
      </c>
      <c r="E474" t="s">
        <v>2663</v>
      </c>
      <c r="F474" s="33" t="s">
        <v>2819</v>
      </c>
      <c r="G474" s="33" t="s">
        <v>2523</v>
      </c>
      <c r="H474" s="33" t="s">
        <v>2670</v>
      </c>
      <c r="I474" s="33" t="s">
        <v>2667</v>
      </c>
      <c r="J474" s="33" t="s">
        <v>2523</v>
      </c>
    </row>
    <row r="475" spans="1:10" ht="14.4" x14ac:dyDescent="0.3">
      <c r="A475" s="22" t="s">
        <v>2134</v>
      </c>
      <c r="B475" t="s">
        <v>2798</v>
      </c>
      <c r="C475" s="33" t="s">
        <v>2124</v>
      </c>
      <c r="D475" t="str">
        <f t="shared" si="7"/>
        <v>PVMV</v>
      </c>
      <c r="E475" t="s">
        <v>2663</v>
      </c>
      <c r="F475" s="33" t="s">
        <v>2819</v>
      </c>
      <c r="G475" s="33" t="s">
        <v>2523</v>
      </c>
      <c r="H475" s="33" t="s">
        <v>2671</v>
      </c>
      <c r="I475" s="33" t="s">
        <v>2666</v>
      </c>
      <c r="J475" s="33" t="s">
        <v>2523</v>
      </c>
    </row>
    <row r="476" spans="1:10" ht="14.4" x14ac:dyDescent="0.3">
      <c r="A476" s="22" t="s">
        <v>2134</v>
      </c>
      <c r="B476" t="s">
        <v>2798</v>
      </c>
      <c r="C476" s="33" t="s">
        <v>2124</v>
      </c>
      <c r="D476" t="str">
        <f t="shared" si="7"/>
        <v>PVMV</v>
      </c>
      <c r="E476" t="s">
        <v>2663</v>
      </c>
      <c r="F476" s="33" t="s">
        <v>2819</v>
      </c>
      <c r="G476" s="33" t="s">
        <v>2523</v>
      </c>
      <c r="H476" s="33" t="s">
        <v>2671</v>
      </c>
      <c r="I476" s="33" t="s">
        <v>2667</v>
      </c>
      <c r="J476" s="33" t="s">
        <v>2523</v>
      </c>
    </row>
    <row r="477" spans="1:10" ht="14.4" x14ac:dyDescent="0.3">
      <c r="A477" s="22" t="s">
        <v>2134</v>
      </c>
      <c r="B477" t="s">
        <v>2798</v>
      </c>
      <c r="C477" s="33" t="s">
        <v>2124</v>
      </c>
      <c r="D477" t="str">
        <f t="shared" si="7"/>
        <v>PVMV</v>
      </c>
      <c r="E477" t="s">
        <v>2663</v>
      </c>
      <c r="F477" s="33" t="s">
        <v>2819</v>
      </c>
      <c r="G477" s="33" t="s">
        <v>2523</v>
      </c>
      <c r="H477" s="33" t="s">
        <v>2672</v>
      </c>
      <c r="I477" s="33" t="s">
        <v>2666</v>
      </c>
      <c r="J477" s="33" t="s">
        <v>2523</v>
      </c>
    </row>
    <row r="478" spans="1:10" ht="14.4" x14ac:dyDescent="0.3">
      <c r="A478" s="22" t="s">
        <v>2134</v>
      </c>
      <c r="B478" t="s">
        <v>2798</v>
      </c>
      <c r="C478" s="33" t="s">
        <v>2124</v>
      </c>
      <c r="D478" t="str">
        <f t="shared" si="7"/>
        <v>PVMV</v>
      </c>
      <c r="E478" t="s">
        <v>2663</v>
      </c>
      <c r="F478" s="33" t="s">
        <v>2819</v>
      </c>
      <c r="G478" s="33" t="s">
        <v>2523</v>
      </c>
      <c r="H478" s="33" t="s">
        <v>2672</v>
      </c>
      <c r="I478" s="33" t="s">
        <v>2667</v>
      </c>
      <c r="J478" s="33" t="s">
        <v>2523</v>
      </c>
    </row>
    <row r="479" spans="1:10" ht="14.4" x14ac:dyDescent="0.3">
      <c r="A479" s="22" t="s">
        <v>2134</v>
      </c>
      <c r="B479" t="s">
        <v>2798</v>
      </c>
      <c r="C479" s="33" t="s">
        <v>2124</v>
      </c>
      <c r="D479" t="str">
        <f t="shared" si="7"/>
        <v>PVMV</v>
      </c>
      <c r="E479" t="s">
        <v>2663</v>
      </c>
      <c r="F479" s="33" t="s">
        <v>2819</v>
      </c>
      <c r="G479" s="33" t="s">
        <v>2523</v>
      </c>
      <c r="H479" s="33" t="s">
        <v>2673</v>
      </c>
      <c r="I479" s="33" t="s">
        <v>2666</v>
      </c>
      <c r="J479" s="33" t="s">
        <v>2523</v>
      </c>
    </row>
    <row r="480" spans="1:10" ht="14.4" x14ac:dyDescent="0.3">
      <c r="A480" s="22" t="s">
        <v>2134</v>
      </c>
      <c r="B480" t="s">
        <v>2798</v>
      </c>
      <c r="C480" s="33" t="s">
        <v>2124</v>
      </c>
      <c r="D480" t="str">
        <f t="shared" si="7"/>
        <v>PVMV</v>
      </c>
      <c r="E480" t="s">
        <v>2663</v>
      </c>
      <c r="F480" s="33" t="s">
        <v>2819</v>
      </c>
      <c r="G480" s="33" t="s">
        <v>2523</v>
      </c>
      <c r="H480" s="33" t="s">
        <v>2673</v>
      </c>
      <c r="I480" s="33" t="s">
        <v>2667</v>
      </c>
      <c r="J480" s="33" t="s">
        <v>2523</v>
      </c>
    </row>
    <row r="481" spans="1:10" ht="14.4" x14ac:dyDescent="0.3">
      <c r="A481" s="22" t="s">
        <v>2134</v>
      </c>
      <c r="B481" t="s">
        <v>2798</v>
      </c>
      <c r="C481" s="33" t="s">
        <v>2126</v>
      </c>
      <c r="D481" t="str">
        <f t="shared" si="7"/>
        <v>PVMW</v>
      </c>
      <c r="E481" t="s">
        <v>2675</v>
      </c>
      <c r="F481" s="170" t="s">
        <v>2820</v>
      </c>
      <c r="G481" s="170" t="s">
        <v>2675</v>
      </c>
      <c r="H481" s="174" t="s">
        <v>2523</v>
      </c>
      <c r="I481" s="171" t="s">
        <v>2523</v>
      </c>
      <c r="J481" s="171" t="s">
        <v>2523</v>
      </c>
    </row>
    <row r="482" spans="1:10" ht="14.4" x14ac:dyDescent="0.3">
      <c r="A482" s="22" t="s">
        <v>2134</v>
      </c>
      <c r="B482" t="s">
        <v>2798</v>
      </c>
      <c r="C482" s="33" t="s">
        <v>2126</v>
      </c>
      <c r="D482" t="str">
        <f t="shared" si="7"/>
        <v>PVMW</v>
      </c>
      <c r="E482" t="s">
        <v>2675</v>
      </c>
      <c r="F482" s="33" t="s">
        <v>2820</v>
      </c>
      <c r="G482" s="33" t="s">
        <v>2523</v>
      </c>
      <c r="H482" s="33" t="s">
        <v>2677</v>
      </c>
      <c r="I482" s="33" t="s">
        <v>2667</v>
      </c>
      <c r="J482" s="33" t="s">
        <v>2523</v>
      </c>
    </row>
    <row r="483" spans="1:10" ht="14.4" x14ac:dyDescent="0.3">
      <c r="A483" s="22" t="s">
        <v>2134</v>
      </c>
      <c r="B483" t="s">
        <v>2798</v>
      </c>
      <c r="C483" s="33" t="s">
        <v>2126</v>
      </c>
      <c r="D483" t="str">
        <f t="shared" si="7"/>
        <v>PVMW</v>
      </c>
      <c r="E483" t="s">
        <v>2675</v>
      </c>
      <c r="F483" s="33" t="s">
        <v>2820</v>
      </c>
      <c r="G483" s="33" t="s">
        <v>2523</v>
      </c>
      <c r="H483" s="33" t="s">
        <v>2678</v>
      </c>
      <c r="I483" s="33" t="s">
        <v>2667</v>
      </c>
      <c r="J483" s="33" t="s">
        <v>2523</v>
      </c>
    </row>
    <row r="484" spans="1:10" ht="14.4" x14ac:dyDescent="0.3">
      <c r="A484" s="22" t="s">
        <v>2134</v>
      </c>
      <c r="B484" t="s">
        <v>2798</v>
      </c>
      <c r="C484" s="33" t="s">
        <v>2126</v>
      </c>
      <c r="D484" t="str">
        <f t="shared" si="7"/>
        <v>PVMW</v>
      </c>
      <c r="E484" t="s">
        <v>2675</v>
      </c>
      <c r="F484" s="33" t="s">
        <v>2820</v>
      </c>
      <c r="G484" s="33" t="s">
        <v>2523</v>
      </c>
      <c r="H484" s="33" t="s">
        <v>2679</v>
      </c>
      <c r="I484" s="33" t="s">
        <v>2666</v>
      </c>
      <c r="J484" s="33" t="s">
        <v>2523</v>
      </c>
    </row>
    <row r="485" spans="1:10" ht="14.4" x14ac:dyDescent="0.3">
      <c r="A485" s="22" t="s">
        <v>2134</v>
      </c>
      <c r="B485" t="s">
        <v>2798</v>
      </c>
      <c r="C485" s="33" t="s">
        <v>2126</v>
      </c>
      <c r="D485" t="str">
        <f t="shared" si="7"/>
        <v>PVMW</v>
      </c>
      <c r="E485" t="s">
        <v>2675</v>
      </c>
      <c r="F485" s="33" t="s">
        <v>2820</v>
      </c>
      <c r="G485" s="33" t="s">
        <v>2523</v>
      </c>
      <c r="H485" s="33" t="s">
        <v>2679</v>
      </c>
      <c r="I485" s="33" t="s">
        <v>2667</v>
      </c>
      <c r="J485" s="33" t="s">
        <v>2523</v>
      </c>
    </row>
    <row r="486" spans="1:10" ht="14.4" x14ac:dyDescent="0.3">
      <c r="A486" s="22" t="s">
        <v>2134</v>
      </c>
      <c r="B486" t="s">
        <v>2798</v>
      </c>
      <c r="C486" s="33" t="s">
        <v>2682</v>
      </c>
      <c r="D486" t="str">
        <f t="shared" si="7"/>
        <v>PVZS</v>
      </c>
      <c r="E486" t="s">
        <v>2683</v>
      </c>
      <c r="F486" s="170" t="s">
        <v>2821</v>
      </c>
      <c r="G486" s="170" t="s">
        <v>2683</v>
      </c>
      <c r="H486" s="174" t="s">
        <v>2523</v>
      </c>
      <c r="I486" s="174" t="s">
        <v>2523</v>
      </c>
      <c r="J486" s="174" t="s">
        <v>2523</v>
      </c>
    </row>
    <row r="487" spans="1:10" ht="14.4" x14ac:dyDescent="0.3">
      <c r="A487" s="22" t="s">
        <v>2134</v>
      </c>
      <c r="B487" t="s">
        <v>2798</v>
      </c>
      <c r="C487" s="33" t="s">
        <v>2682</v>
      </c>
      <c r="D487" t="str">
        <f t="shared" si="7"/>
        <v>PVZS</v>
      </c>
      <c r="E487" t="s">
        <v>2683</v>
      </c>
      <c r="F487" s="175" t="s">
        <v>2821</v>
      </c>
      <c r="G487" s="175" t="s">
        <v>2523</v>
      </c>
      <c r="H487" s="33" t="s">
        <v>2685</v>
      </c>
      <c r="I487" s="175" t="s">
        <v>2686</v>
      </c>
      <c r="J487" s="175" t="s">
        <v>2523</v>
      </c>
    </row>
    <row r="488" spans="1:10" ht="14.4" x14ac:dyDescent="0.3">
      <c r="A488" s="22" t="s">
        <v>2134</v>
      </c>
      <c r="B488" t="s">
        <v>2798</v>
      </c>
      <c r="C488" s="33" t="s">
        <v>2682</v>
      </c>
      <c r="D488" t="str">
        <f t="shared" si="7"/>
        <v>PVZS</v>
      </c>
      <c r="E488" t="s">
        <v>2683</v>
      </c>
      <c r="F488" s="175" t="s">
        <v>2821</v>
      </c>
      <c r="G488" s="175" t="s">
        <v>2523</v>
      </c>
      <c r="H488" s="33" t="s">
        <v>2822</v>
      </c>
      <c r="I488" s="175" t="s">
        <v>2686</v>
      </c>
      <c r="J488" s="175" t="s">
        <v>2523</v>
      </c>
    </row>
    <row r="489" spans="1:10" ht="14.4" x14ac:dyDescent="0.3">
      <c r="A489" s="22" t="s">
        <v>2134</v>
      </c>
      <c r="B489" t="s">
        <v>2798</v>
      </c>
      <c r="C489" s="33" t="s">
        <v>2682</v>
      </c>
      <c r="D489" t="str">
        <f t="shared" si="7"/>
        <v>PVZS</v>
      </c>
      <c r="E489" t="s">
        <v>2683</v>
      </c>
      <c r="F489" s="175" t="s">
        <v>2821</v>
      </c>
      <c r="G489" s="175" t="s">
        <v>2523</v>
      </c>
      <c r="H489" s="33" t="s">
        <v>2823</v>
      </c>
      <c r="I489" s="175" t="s">
        <v>2686</v>
      </c>
      <c r="J489" s="175" t="s">
        <v>2523</v>
      </c>
    </row>
    <row r="490" spans="1:10" ht="14.4" x14ac:dyDescent="0.3">
      <c r="A490" s="22" t="s">
        <v>2134</v>
      </c>
      <c r="B490" t="s">
        <v>2798</v>
      </c>
      <c r="C490" s="33" t="s">
        <v>2682</v>
      </c>
      <c r="D490" t="str">
        <f t="shared" si="7"/>
        <v>PVZS</v>
      </c>
      <c r="E490" t="s">
        <v>2683</v>
      </c>
      <c r="F490" s="175" t="s">
        <v>2821</v>
      </c>
      <c r="G490" s="175" t="s">
        <v>2523</v>
      </c>
      <c r="H490" s="33" t="s">
        <v>2824</v>
      </c>
      <c r="I490" s="175" t="s">
        <v>2686</v>
      </c>
      <c r="J490" s="175" t="s">
        <v>2523</v>
      </c>
    </row>
    <row r="491" spans="1:10" ht="14.4" x14ac:dyDescent="0.3">
      <c r="A491" s="22" t="s">
        <v>2134</v>
      </c>
      <c r="B491" t="s">
        <v>2798</v>
      </c>
      <c r="C491" s="33" t="s">
        <v>2682</v>
      </c>
      <c r="D491" t="str">
        <f t="shared" si="7"/>
        <v>PVZS</v>
      </c>
      <c r="E491" t="s">
        <v>2683</v>
      </c>
      <c r="F491" s="175" t="s">
        <v>2821</v>
      </c>
      <c r="G491" s="175" t="s">
        <v>2523</v>
      </c>
      <c r="H491" s="33" t="s">
        <v>2825</v>
      </c>
      <c r="I491" s="175" t="s">
        <v>2686</v>
      </c>
      <c r="J491" s="175" t="s">
        <v>2523</v>
      </c>
    </row>
    <row r="492" spans="1:10" ht="14.4" x14ac:dyDescent="0.3">
      <c r="A492" s="22" t="s">
        <v>2134</v>
      </c>
      <c r="B492" t="s">
        <v>2798</v>
      </c>
      <c r="C492" s="33" t="s">
        <v>2619</v>
      </c>
      <c r="D492" t="str">
        <f t="shared" si="7"/>
        <v>PV__</v>
      </c>
      <c r="E492" t="s">
        <v>2826</v>
      </c>
      <c r="F492" s="170" t="s">
        <v>2808</v>
      </c>
      <c r="G492" s="170" t="s">
        <v>2826</v>
      </c>
      <c r="H492" s="174" t="s">
        <v>2523</v>
      </c>
      <c r="I492" s="174" t="s">
        <v>2523</v>
      </c>
      <c r="J492" s="174" t="s">
        <v>2523</v>
      </c>
    </row>
    <row r="493" spans="1:10" ht="14.4" x14ac:dyDescent="0.3">
      <c r="A493" s="22" t="s">
        <v>2134</v>
      </c>
      <c r="B493" t="s">
        <v>2798</v>
      </c>
      <c r="C493" s="33" t="s">
        <v>2196</v>
      </c>
      <c r="D493" t="str">
        <f t="shared" si="7"/>
        <v>PVYA</v>
      </c>
      <c r="E493" t="s">
        <v>2826</v>
      </c>
      <c r="F493" s="175" t="s">
        <v>2827</v>
      </c>
      <c r="G493" s="175" t="s">
        <v>2523</v>
      </c>
      <c r="H493" s="33" t="s">
        <v>2828</v>
      </c>
      <c r="I493" s="33" t="s">
        <v>2544</v>
      </c>
      <c r="J493" s="175" t="s">
        <v>2523</v>
      </c>
    </row>
    <row r="494" spans="1:10" ht="14.4" x14ac:dyDescent="0.3">
      <c r="A494" s="22" t="s">
        <v>2134</v>
      </c>
      <c r="B494" t="s">
        <v>2798</v>
      </c>
      <c r="C494" s="33" t="s">
        <v>2196</v>
      </c>
      <c r="D494" t="str">
        <f t="shared" si="7"/>
        <v>PVYA</v>
      </c>
      <c r="E494" t="s">
        <v>2826</v>
      </c>
      <c r="F494" s="175" t="s">
        <v>2827</v>
      </c>
      <c r="G494" s="175" t="s">
        <v>2523</v>
      </c>
      <c r="H494" s="33" t="s">
        <v>2829</v>
      </c>
      <c r="I494" s="33" t="s">
        <v>2544</v>
      </c>
      <c r="J494" s="175" t="s">
        <v>2523</v>
      </c>
    </row>
  </sheetData>
  <autoFilter ref="A1:J494" xr:uid="{30793526-D5CD-41A2-8E2C-CF6DF9482E8F}"/>
  <phoneticPr fontId="3" type="noConversion"/>
  <hyperlinks>
    <hyperlink ref="G128" r:id="rId1" xr:uid="{235DF4BF-2DD1-40F1-81C4-704843139C44}"/>
    <hyperlink ref="G299" r:id="rId2" xr:uid="{055C1A08-2B8A-4650-A3D0-6A8DF6A1C04E}"/>
    <hyperlink ref="G391" r:id="rId3" xr:uid="{6E7DC294-C1EC-41DB-BAEE-93902A3A4630}"/>
  </hyperlinks>
  <pageMargins left="0.7" right="0.7" top="0.75" bottom="0.75" header="0.3" footer="0.3"/>
  <pageSetup paperSize="9" orientation="portrait" verticalDpi="0" r:id="rId4"/>
  <legacy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28CF5-4D1B-486B-85AF-A2E8E45ED831}">
  <sheetPr>
    <tabColor theme="3" tint="0.749992370372631"/>
  </sheetPr>
  <dimension ref="A1:BD403"/>
  <sheetViews>
    <sheetView topLeftCell="U1" zoomScaleNormal="100" workbookViewId="0">
      <pane ySplit="1" topLeftCell="A284" activePane="bottomLeft" state="frozen"/>
      <selection activeCell="C1" sqref="C1"/>
      <selection pane="bottomLeft" activeCell="S1" sqref="S1:S1048576"/>
    </sheetView>
  </sheetViews>
  <sheetFormatPr defaultColWidth="8.88671875" defaultRowHeight="15" customHeight="1" outlineLevelCol="1" x14ac:dyDescent="0.3"/>
  <cols>
    <col min="1" max="1" width="8.88671875" style="3" customWidth="1"/>
    <col min="2" max="2" width="12.88671875" style="3" customWidth="1"/>
    <col min="3" max="3" width="13.6640625" style="3" customWidth="1"/>
    <col min="4" max="4" width="13.6640625" style="3" customWidth="1" outlineLevel="1"/>
    <col min="5" max="5" width="11.88671875" style="3" customWidth="1" outlineLevel="1"/>
    <col min="6" max="6" width="12.109375" style="3" customWidth="1" outlineLevel="1"/>
    <col min="7" max="7" width="8.88671875" customWidth="1" outlineLevel="1"/>
    <col min="8" max="8" width="8.88671875" style="3" customWidth="1"/>
    <col min="9" max="9" width="17.88671875" style="3" customWidth="1"/>
    <col min="10" max="10" width="18.5546875" style="4" customWidth="1"/>
    <col min="11" max="12" width="17.6640625" style="3" customWidth="1"/>
    <col min="13" max="13" width="39.6640625" customWidth="1"/>
    <col min="14" max="14" width="39.6640625" customWidth="1" outlineLevel="1"/>
    <col min="15" max="15" width="21.6640625" customWidth="1"/>
    <col min="16" max="16" width="31.88671875" customWidth="1" outlineLevel="1"/>
    <col min="17" max="17" width="34" customWidth="1"/>
    <col min="18" max="18" width="43.6640625" customWidth="1"/>
    <col min="19" max="19" width="23.88671875" customWidth="1" outlineLevel="1"/>
    <col min="20" max="20" width="10.33203125" customWidth="1" outlineLevel="1"/>
    <col min="21" max="22" width="23.88671875" customWidth="1" outlineLevel="1"/>
    <col min="23" max="23" width="16.33203125" style="3" customWidth="1"/>
    <col min="24" max="24" width="30.33203125" customWidth="1" outlineLevel="1"/>
    <col min="25" max="26" width="35" customWidth="1" outlineLevel="1"/>
    <col min="27" max="27" width="35.33203125" customWidth="1" outlineLevel="1"/>
    <col min="28" max="29" width="22.5546875" customWidth="1" outlineLevel="1"/>
    <col min="30" max="30" width="28.6640625" customWidth="1" outlineLevel="1"/>
    <col min="31" max="31" width="17.33203125" customWidth="1" outlineLevel="1"/>
    <col min="32" max="32" width="17.33203125" customWidth="1"/>
    <col min="33" max="39" width="8.88671875" style="3"/>
    <col min="40" max="40" width="30.109375" style="3" customWidth="1"/>
    <col min="41" max="41" width="32.6640625" style="3" customWidth="1" outlineLevel="1"/>
    <col min="42" max="42" width="15.6640625" style="2" customWidth="1" outlineLevel="1"/>
    <col min="43" max="43" width="62.109375" style="1" customWidth="1" outlineLevel="1"/>
    <col min="44" max="44" width="54" style="1" customWidth="1" outlineLevel="1"/>
    <col min="45" max="45" width="37.109375" style="1" customWidth="1" outlineLevel="1"/>
    <col min="46" max="46" width="20.44140625" style="1" customWidth="1" outlineLevel="1"/>
    <col min="47" max="47" width="16.88671875" style="1" customWidth="1" outlineLevel="1"/>
    <col min="48" max="48" width="16.6640625" style="2" customWidth="1" outlineLevel="1"/>
    <col min="49" max="49" width="30.6640625" style="1" customWidth="1" outlineLevel="1"/>
    <col min="51" max="56" width="9.109375" customWidth="1"/>
    <col min="57" max="16384" width="8.88671875" style="1"/>
  </cols>
  <sheetData>
    <row r="1" spans="1:56" s="7" customFormat="1" ht="14.4" x14ac:dyDescent="0.3">
      <c r="A1" s="6" t="s">
        <v>0</v>
      </c>
      <c r="B1" s="6" t="s">
        <v>1</v>
      </c>
      <c r="C1" s="6" t="s">
        <v>2</v>
      </c>
      <c r="D1" s="6" t="s">
        <v>3</v>
      </c>
      <c r="E1" s="12" t="s">
        <v>4</v>
      </c>
      <c r="F1" s="12" t="s">
        <v>5</v>
      </c>
      <c r="G1" s="6" t="s">
        <v>6</v>
      </c>
      <c r="H1" s="6" t="s">
        <v>7</v>
      </c>
      <c r="I1" s="6" t="s">
        <v>8</v>
      </c>
      <c r="J1" s="21" t="s">
        <v>9</v>
      </c>
      <c r="K1" s="6" t="s">
        <v>11</v>
      </c>
      <c r="L1" s="6" t="s">
        <v>5871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12" t="s">
        <v>21</v>
      </c>
      <c r="W1" s="12" t="s">
        <v>22</v>
      </c>
      <c r="X1" s="12" t="s">
        <v>23</v>
      </c>
      <c r="Y1" s="12" t="s">
        <v>24</v>
      </c>
      <c r="Z1" s="12" t="s">
        <v>25</v>
      </c>
      <c r="AA1" s="12" t="s">
        <v>26</v>
      </c>
      <c r="AB1" s="12" t="s">
        <v>27</v>
      </c>
      <c r="AC1" s="12" t="s">
        <v>28</v>
      </c>
      <c r="AD1" s="12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5" t="s">
        <v>1958</v>
      </c>
      <c r="AP1" s="5" t="s">
        <v>1959</v>
      </c>
      <c r="AQ1" s="5" t="s">
        <v>1960</v>
      </c>
      <c r="AR1" s="5" t="s">
        <v>1961</v>
      </c>
      <c r="AS1" s="5" t="s">
        <v>1962</v>
      </c>
      <c r="AT1" s="5" t="s">
        <v>1963</v>
      </c>
      <c r="AU1" s="5" t="s">
        <v>1964</v>
      </c>
      <c r="AV1" s="5" t="s">
        <v>2199</v>
      </c>
      <c r="AW1" s="6"/>
      <c r="AX1" s="6"/>
      <c r="AY1" s="6"/>
      <c r="AZ1" s="6"/>
      <c r="BA1" s="6"/>
      <c r="BB1" s="6"/>
    </row>
    <row r="2" spans="1:56" ht="14.4" x14ac:dyDescent="0.3">
      <c r="A2" s="3" t="s">
        <v>53</v>
      </c>
      <c r="B2" s="3" t="s">
        <v>96</v>
      </c>
      <c r="C2" s="3" t="s">
        <v>55</v>
      </c>
      <c r="E2" s="3" t="s">
        <v>55</v>
      </c>
      <c r="F2" s="3" t="s">
        <v>55</v>
      </c>
      <c r="H2" s="3" t="s">
        <v>38</v>
      </c>
      <c r="I2" s="3" t="s">
        <v>2830</v>
      </c>
      <c r="J2" s="2" t="s">
        <v>2943</v>
      </c>
      <c r="K2"/>
      <c r="L2" s="3" t="s">
        <v>54</v>
      </c>
      <c r="M2" s="186" t="s">
        <v>2944</v>
      </c>
      <c r="N2" t="s">
        <v>2839</v>
      </c>
      <c r="P2" t="s">
        <v>2412</v>
      </c>
      <c r="Q2" s="13"/>
      <c r="S2" t="s">
        <v>93</v>
      </c>
      <c r="T2" s="2" t="s">
        <v>63</v>
      </c>
      <c r="U2" s="1" t="s">
        <v>2945</v>
      </c>
      <c r="V2" s="3" t="s">
        <v>64</v>
      </c>
      <c r="W2" t="s">
        <v>2946</v>
      </c>
      <c r="X2" t="s">
        <v>2947</v>
      </c>
      <c r="Y2" s="13" t="s">
        <v>2948</v>
      </c>
      <c r="AB2" t="s">
        <v>2205</v>
      </c>
      <c r="AC2" t="s">
        <v>2949</v>
      </c>
      <c r="AD2" t="s">
        <v>71</v>
      </c>
      <c r="AE2" s="3"/>
      <c r="AF2" s="3"/>
      <c r="AM2" s="3" t="s">
        <v>64</v>
      </c>
      <c r="AN2" s="4"/>
      <c r="AO2" s="1" t="s">
        <v>2944</v>
      </c>
      <c r="AP2" s="1" t="s">
        <v>2412</v>
      </c>
      <c r="AQ2" s="1" t="s">
        <v>2950</v>
      </c>
      <c r="AR2" s="1" t="s">
        <v>1977</v>
      </c>
      <c r="AS2" s="1" t="s">
        <v>1972</v>
      </c>
      <c r="AT2" s="2"/>
      <c r="AU2" s="1" t="s">
        <v>2951</v>
      </c>
      <c r="AV2" s="1">
        <v>148</v>
      </c>
      <c r="AW2"/>
      <c r="BC2" s="1"/>
      <c r="BD2" s="1"/>
    </row>
    <row r="3" spans="1:56" ht="14.4" x14ac:dyDescent="0.3">
      <c r="A3" s="3" t="s">
        <v>53</v>
      </c>
      <c r="B3" s="3" t="s">
        <v>96</v>
      </c>
      <c r="C3" s="3" t="s">
        <v>55</v>
      </c>
      <c r="E3" s="3" t="s">
        <v>55</v>
      </c>
      <c r="F3" s="3" t="s">
        <v>55</v>
      </c>
      <c r="H3" s="3" t="s">
        <v>38</v>
      </c>
      <c r="I3" s="3" t="s">
        <v>2830</v>
      </c>
      <c r="J3" s="2" t="s">
        <v>2943</v>
      </c>
      <c r="K3"/>
      <c r="L3" s="3" t="s">
        <v>54</v>
      </c>
      <c r="M3" s="186" t="s">
        <v>2944</v>
      </c>
      <c r="P3" t="s">
        <v>2869</v>
      </c>
      <c r="Q3" s="13"/>
      <c r="R3" t="s">
        <v>2952</v>
      </c>
      <c r="S3" t="s">
        <v>62</v>
      </c>
      <c r="T3" s="2"/>
      <c r="U3" s="1"/>
      <c r="V3" s="3" t="s">
        <v>64</v>
      </c>
      <c r="W3" t="s">
        <v>2946</v>
      </c>
      <c r="X3" t="s">
        <v>2947</v>
      </c>
      <c r="Y3" t="s">
        <v>2948</v>
      </c>
      <c r="AB3" t="s">
        <v>2205</v>
      </c>
      <c r="AC3" t="s">
        <v>2870</v>
      </c>
      <c r="AD3" t="s">
        <v>163</v>
      </c>
      <c r="AE3" s="3"/>
      <c r="AF3" s="3"/>
      <c r="AM3" s="3" t="s">
        <v>64</v>
      </c>
      <c r="AN3" s="4"/>
      <c r="AO3" s="1" t="s">
        <v>2944</v>
      </c>
      <c r="AP3" s="1" t="s">
        <v>2869</v>
      </c>
      <c r="AQ3" s="1" t="s">
        <v>2871</v>
      </c>
      <c r="AR3" s="1" t="s">
        <v>1969</v>
      </c>
      <c r="AS3" s="1" t="s">
        <v>1972</v>
      </c>
      <c r="AT3" s="2"/>
      <c r="AV3" s="1">
        <v>154</v>
      </c>
      <c r="AW3"/>
      <c r="BC3" s="1"/>
      <c r="BD3" s="1"/>
    </row>
    <row r="4" spans="1:56" ht="14.4" x14ac:dyDescent="0.3">
      <c r="A4" s="3" t="s">
        <v>53</v>
      </c>
      <c r="B4" s="3" t="s">
        <v>96</v>
      </c>
      <c r="C4" s="3" t="s">
        <v>55</v>
      </c>
      <c r="E4" s="3" t="s">
        <v>55</v>
      </c>
      <c r="F4" s="3" t="s">
        <v>55</v>
      </c>
      <c r="H4" s="3" t="s">
        <v>38</v>
      </c>
      <c r="I4" s="3" t="s">
        <v>2830</v>
      </c>
      <c r="J4" s="2" t="s">
        <v>2943</v>
      </c>
      <c r="K4"/>
      <c r="L4" s="3" t="s">
        <v>54</v>
      </c>
      <c r="M4" s="186" t="s">
        <v>2944</v>
      </c>
      <c r="P4" t="s">
        <v>2953</v>
      </c>
      <c r="Q4" s="13"/>
      <c r="R4" t="s">
        <v>2954</v>
      </c>
      <c r="S4" t="s">
        <v>62</v>
      </c>
      <c r="T4" s="2"/>
      <c r="U4" s="1"/>
      <c r="V4" s="3" t="s">
        <v>64</v>
      </c>
      <c r="W4" t="s">
        <v>2946</v>
      </c>
      <c r="X4" t="s">
        <v>2947</v>
      </c>
      <c r="Y4" t="s">
        <v>2948</v>
      </c>
      <c r="AB4" t="s">
        <v>2205</v>
      </c>
      <c r="AC4" t="s">
        <v>2955</v>
      </c>
      <c r="AD4" t="s">
        <v>163</v>
      </c>
      <c r="AE4" s="3"/>
      <c r="AF4" s="3"/>
      <c r="AM4" s="3" t="s">
        <v>64</v>
      </c>
      <c r="AN4" s="4"/>
      <c r="AO4" s="1" t="s">
        <v>2944</v>
      </c>
      <c r="AP4" s="1" t="s">
        <v>2953</v>
      </c>
      <c r="AQ4" s="1" t="s">
        <v>2956</v>
      </c>
      <c r="AR4" s="1" t="s">
        <v>1969</v>
      </c>
      <c r="AS4" s="1" t="s">
        <v>1972</v>
      </c>
      <c r="AT4" s="2"/>
      <c r="AV4" s="1">
        <v>155</v>
      </c>
      <c r="AW4"/>
      <c r="BC4" s="1"/>
      <c r="BD4" s="1"/>
    </row>
    <row r="5" spans="1:56" ht="14.4" x14ac:dyDescent="0.3">
      <c r="A5" s="3" t="s">
        <v>53</v>
      </c>
      <c r="B5" s="3" t="s">
        <v>96</v>
      </c>
      <c r="C5" s="3" t="s">
        <v>55</v>
      </c>
      <c r="E5" s="3" t="s">
        <v>55</v>
      </c>
      <c r="F5" s="3" t="s">
        <v>55</v>
      </c>
      <c r="H5" s="3" t="s">
        <v>38</v>
      </c>
      <c r="I5" s="3" t="s">
        <v>2830</v>
      </c>
      <c r="J5" s="2" t="s">
        <v>2943</v>
      </c>
      <c r="K5"/>
      <c r="L5" s="3" t="s">
        <v>54</v>
      </c>
      <c r="M5" s="186" t="s">
        <v>2944</v>
      </c>
      <c r="P5" s="13" t="s">
        <v>2957</v>
      </c>
      <c r="Q5" s="13"/>
      <c r="S5" t="s">
        <v>116</v>
      </c>
      <c r="T5" s="2" t="s">
        <v>2049</v>
      </c>
      <c r="U5" s="1"/>
      <c r="V5" s="3"/>
      <c r="W5" t="s">
        <v>2946</v>
      </c>
      <c r="X5" t="s">
        <v>2947</v>
      </c>
      <c r="Y5" t="s">
        <v>2948</v>
      </c>
      <c r="AA5" t="s">
        <v>2204</v>
      </c>
      <c r="AB5" t="s">
        <v>2205</v>
      </c>
      <c r="AC5" t="s">
        <v>2206</v>
      </c>
      <c r="AD5" t="s">
        <v>2958</v>
      </c>
      <c r="AE5" s="3"/>
      <c r="AF5" s="3"/>
      <c r="AM5" s="3" t="s">
        <v>64</v>
      </c>
      <c r="AN5" s="4"/>
      <c r="AO5" s="1" t="s">
        <v>2944</v>
      </c>
      <c r="AP5" s="1" t="s">
        <v>2957</v>
      </c>
      <c r="AQ5" s="1" t="s">
        <v>2959</v>
      </c>
      <c r="AR5" s="1" t="s">
        <v>2016</v>
      </c>
      <c r="AS5" s="1" t="s">
        <v>2019</v>
      </c>
      <c r="AT5" s="2" t="s">
        <v>2049</v>
      </c>
      <c r="AV5" s="1">
        <v>149</v>
      </c>
      <c r="AW5"/>
      <c r="BC5" s="1"/>
      <c r="BD5" s="1"/>
    </row>
    <row r="6" spans="1:56" ht="14.4" x14ac:dyDescent="0.3">
      <c r="A6" s="3" t="s">
        <v>53</v>
      </c>
      <c r="B6" s="3" t="s">
        <v>96</v>
      </c>
      <c r="C6" s="3" t="s">
        <v>55</v>
      </c>
      <c r="E6" s="3" t="s">
        <v>55</v>
      </c>
      <c r="F6" s="3" t="s">
        <v>55</v>
      </c>
      <c r="H6" s="3" t="s">
        <v>38</v>
      </c>
      <c r="I6" s="3" t="s">
        <v>2830</v>
      </c>
      <c r="J6" s="2" t="s">
        <v>2943</v>
      </c>
      <c r="K6"/>
      <c r="L6" s="3" t="s">
        <v>54</v>
      </c>
      <c r="M6" s="186" t="s">
        <v>2944</v>
      </c>
      <c r="P6" t="s">
        <v>2960</v>
      </c>
      <c r="Q6" s="13"/>
      <c r="S6" t="s">
        <v>99</v>
      </c>
      <c r="T6" s="2"/>
      <c r="U6" s="1"/>
      <c r="V6" s="3"/>
      <c r="W6" t="s">
        <v>2946</v>
      </c>
      <c r="X6" t="s">
        <v>2947</v>
      </c>
      <c r="Y6" t="s">
        <v>2948</v>
      </c>
      <c r="AA6" t="s">
        <v>2961</v>
      </c>
      <c r="AB6" t="s">
        <v>2205</v>
      </c>
      <c r="AC6" t="s">
        <v>2962</v>
      </c>
      <c r="AD6" t="s">
        <v>2962</v>
      </c>
      <c r="AE6" s="3"/>
      <c r="AF6" s="3"/>
      <c r="AM6" s="3" t="s">
        <v>64</v>
      </c>
      <c r="AN6" s="4"/>
      <c r="AO6" s="1" t="s">
        <v>2944</v>
      </c>
      <c r="AP6" s="1" t="s">
        <v>2960</v>
      </c>
      <c r="AQ6" s="1" t="s">
        <v>2963</v>
      </c>
      <c r="AR6" s="1" t="s">
        <v>1974</v>
      </c>
      <c r="AS6" s="1" t="s">
        <v>1976</v>
      </c>
      <c r="AT6" s="2"/>
      <c r="AV6" s="1">
        <v>152</v>
      </c>
      <c r="AW6"/>
      <c r="BC6" s="1"/>
      <c r="BD6" s="1"/>
    </row>
    <row r="7" spans="1:56" ht="14.4" x14ac:dyDescent="0.3">
      <c r="A7" s="3" t="s">
        <v>53</v>
      </c>
      <c r="B7" s="3" t="s">
        <v>96</v>
      </c>
      <c r="C7" s="3" t="s">
        <v>55</v>
      </c>
      <c r="E7" s="3" t="s">
        <v>55</v>
      </c>
      <c r="F7" s="3" t="s">
        <v>55</v>
      </c>
      <c r="H7" s="3" t="s">
        <v>38</v>
      </c>
      <c r="I7" s="3" t="s">
        <v>2830</v>
      </c>
      <c r="J7" s="2" t="s">
        <v>2943</v>
      </c>
      <c r="K7"/>
      <c r="L7" s="3" t="s">
        <v>54</v>
      </c>
      <c r="M7" s="186" t="s">
        <v>2944</v>
      </c>
      <c r="P7" t="s">
        <v>2964</v>
      </c>
      <c r="Q7" s="13"/>
      <c r="S7" t="s">
        <v>116</v>
      </c>
      <c r="T7" s="2" t="s">
        <v>2070</v>
      </c>
      <c r="U7" s="1"/>
      <c r="V7" s="3"/>
      <c r="W7" t="s">
        <v>2946</v>
      </c>
      <c r="X7" t="s">
        <v>2947</v>
      </c>
      <c r="Y7" t="s">
        <v>2948</v>
      </c>
      <c r="AA7" t="s">
        <v>2209</v>
      </c>
      <c r="AB7" t="s">
        <v>2205</v>
      </c>
      <c r="AC7" t="s">
        <v>2210</v>
      </c>
      <c r="AD7" t="s">
        <v>2211</v>
      </c>
      <c r="AE7" s="3"/>
      <c r="AF7" s="3"/>
      <c r="AM7" s="3" t="s">
        <v>64</v>
      </c>
      <c r="AN7" s="4"/>
      <c r="AO7" s="1" t="s">
        <v>2944</v>
      </c>
      <c r="AP7" s="1" t="s">
        <v>2964</v>
      </c>
      <c r="AQ7" s="1" t="s">
        <v>2965</v>
      </c>
      <c r="AR7" s="1" t="s">
        <v>2016</v>
      </c>
      <c r="AS7" s="1" t="s">
        <v>2019</v>
      </c>
      <c r="AT7" s="2" t="s">
        <v>2070</v>
      </c>
      <c r="AV7" s="1">
        <v>150</v>
      </c>
      <c r="AW7"/>
      <c r="BC7" s="1"/>
      <c r="BD7" s="1"/>
    </row>
    <row r="8" spans="1:56" ht="14.4" x14ac:dyDescent="0.3">
      <c r="A8" s="3" t="s">
        <v>53</v>
      </c>
      <c r="B8" s="3" t="s">
        <v>96</v>
      </c>
      <c r="C8" s="3" t="s">
        <v>55</v>
      </c>
      <c r="E8" s="3" t="s">
        <v>55</v>
      </c>
      <c r="F8" s="3" t="s">
        <v>55</v>
      </c>
      <c r="H8" s="3" t="s">
        <v>38</v>
      </c>
      <c r="I8" s="3" t="s">
        <v>2830</v>
      </c>
      <c r="J8" s="2" t="s">
        <v>2943</v>
      </c>
      <c r="K8"/>
      <c r="L8" s="3" t="s">
        <v>54</v>
      </c>
      <c r="M8" s="186" t="s">
        <v>2944</v>
      </c>
      <c r="P8" t="s">
        <v>2966</v>
      </c>
      <c r="Q8" t="s">
        <v>2967</v>
      </c>
      <c r="R8" t="s">
        <v>2968</v>
      </c>
      <c r="S8" t="s">
        <v>93</v>
      </c>
      <c r="T8" s="166" t="s">
        <v>63</v>
      </c>
      <c r="U8" s="1"/>
      <c r="V8" s="3" t="s">
        <v>64</v>
      </c>
      <c r="W8" t="s">
        <v>2946</v>
      </c>
      <c r="X8" t="s">
        <v>2947</v>
      </c>
      <c r="Y8" t="s">
        <v>2948</v>
      </c>
      <c r="AB8" t="s">
        <v>2205</v>
      </c>
      <c r="AC8" t="s">
        <v>2969</v>
      </c>
      <c r="AD8" t="s">
        <v>71</v>
      </c>
      <c r="AE8" s="3"/>
      <c r="AF8" s="3"/>
      <c r="AM8" s="3" t="s">
        <v>64</v>
      </c>
      <c r="AN8" s="4"/>
      <c r="AO8" s="1" t="s">
        <v>2944</v>
      </c>
      <c r="AP8" s="1" t="s">
        <v>2966</v>
      </c>
      <c r="AQ8" s="1" t="s">
        <v>2970</v>
      </c>
      <c r="AR8" s="1" t="s">
        <v>1977</v>
      </c>
      <c r="AS8" s="1" t="s">
        <v>1972</v>
      </c>
      <c r="AT8" s="2"/>
      <c r="AV8" s="1">
        <v>153</v>
      </c>
      <c r="AW8"/>
      <c r="BC8" s="1"/>
      <c r="BD8" s="1"/>
    </row>
    <row r="9" spans="1:56" ht="14.4" x14ac:dyDescent="0.3">
      <c r="A9" s="3" t="s">
        <v>53</v>
      </c>
      <c r="B9" s="3" t="s">
        <v>96</v>
      </c>
      <c r="C9" s="3" t="s">
        <v>55</v>
      </c>
      <c r="E9" s="3" t="s">
        <v>55</v>
      </c>
      <c r="F9" s="3" t="s">
        <v>55</v>
      </c>
      <c r="H9" s="3" t="s">
        <v>38</v>
      </c>
      <c r="I9" s="3" t="s">
        <v>2830</v>
      </c>
      <c r="J9" s="2" t="s">
        <v>2943</v>
      </c>
      <c r="K9"/>
      <c r="L9" s="3" t="s">
        <v>54</v>
      </c>
      <c r="M9" s="186" t="s">
        <v>2944</v>
      </c>
      <c r="P9" t="s">
        <v>2971</v>
      </c>
      <c r="Q9" s="13"/>
      <c r="S9" t="s">
        <v>116</v>
      </c>
      <c r="T9" s="166" t="s">
        <v>2972</v>
      </c>
      <c r="U9" s="1"/>
      <c r="V9" s="3" t="s">
        <v>64</v>
      </c>
      <c r="W9" t="s">
        <v>2946</v>
      </c>
      <c r="X9" t="s">
        <v>2947</v>
      </c>
      <c r="Y9" t="s">
        <v>2948</v>
      </c>
      <c r="AB9" t="s">
        <v>2205</v>
      </c>
      <c r="AC9" t="s">
        <v>2973</v>
      </c>
      <c r="AD9" t="s">
        <v>119</v>
      </c>
      <c r="AE9" s="3"/>
      <c r="AF9" s="3"/>
      <c r="AM9" s="3" t="s">
        <v>64</v>
      </c>
      <c r="AN9" s="4"/>
      <c r="AO9" s="1" t="s">
        <v>2944</v>
      </c>
      <c r="AP9" s="1" t="s">
        <v>2971</v>
      </c>
      <c r="AQ9" s="1" t="s">
        <v>2974</v>
      </c>
      <c r="AR9" s="1" t="s">
        <v>2016</v>
      </c>
      <c r="AS9" s="1" t="s">
        <v>2019</v>
      </c>
      <c r="AT9" s="2" t="s">
        <v>2972</v>
      </c>
      <c r="AV9" s="1">
        <v>151</v>
      </c>
      <c r="AW9"/>
      <c r="BC9" s="1"/>
      <c r="BD9" s="1"/>
    </row>
    <row r="10" spans="1:56" ht="14.4" x14ac:dyDescent="0.3">
      <c r="A10" s="3" t="s">
        <v>53</v>
      </c>
      <c r="B10" s="3" t="s">
        <v>96</v>
      </c>
      <c r="C10" s="3" t="s">
        <v>55</v>
      </c>
      <c r="E10" s="3" t="s">
        <v>55</v>
      </c>
      <c r="F10" s="3" t="s">
        <v>55</v>
      </c>
      <c r="H10" s="3" t="s">
        <v>38</v>
      </c>
      <c r="I10" s="3" t="s">
        <v>2830</v>
      </c>
      <c r="J10" s="2" t="s">
        <v>3289</v>
      </c>
      <c r="K10"/>
      <c r="L10" s="3" t="s">
        <v>5891</v>
      </c>
      <c r="M10" s="13" t="s">
        <v>3290</v>
      </c>
      <c r="P10" t="s">
        <v>2114</v>
      </c>
      <c r="Q10" s="181" t="s">
        <v>2344</v>
      </c>
      <c r="S10" t="s">
        <v>62</v>
      </c>
      <c r="T10" s="2"/>
      <c r="U10" s="1"/>
      <c r="V10" s="3" t="s">
        <v>64</v>
      </c>
      <c r="W10"/>
      <c r="AB10" t="s">
        <v>2205</v>
      </c>
      <c r="AC10" t="s">
        <v>2345</v>
      </c>
      <c r="AD10" t="s">
        <v>71</v>
      </c>
      <c r="AE10" s="3"/>
      <c r="AF10" s="3"/>
      <c r="AM10" s="3" t="s">
        <v>64</v>
      </c>
      <c r="AN10" s="4"/>
      <c r="AO10" s="1" t="s">
        <v>3290</v>
      </c>
      <c r="AP10" s="1" t="s">
        <v>2114</v>
      </c>
      <c r="AQ10" s="1" t="s">
        <v>2115</v>
      </c>
      <c r="AR10" s="1" t="s">
        <v>1969</v>
      </c>
      <c r="AS10" s="1" t="s">
        <v>1972</v>
      </c>
      <c r="AT10" s="2"/>
      <c r="AV10" s="1">
        <v>40</v>
      </c>
      <c r="AW10"/>
      <c r="BC10" s="1"/>
      <c r="BD10" s="1"/>
    </row>
    <row r="11" spans="1:56" ht="14.4" x14ac:dyDescent="0.3">
      <c r="A11" s="3" t="s">
        <v>53</v>
      </c>
      <c r="B11" s="3" t="s">
        <v>96</v>
      </c>
      <c r="C11" s="3" t="s">
        <v>55</v>
      </c>
      <c r="E11" s="3" t="s">
        <v>55</v>
      </c>
      <c r="F11" s="3" t="s">
        <v>55</v>
      </c>
      <c r="H11" s="3" t="s">
        <v>38</v>
      </c>
      <c r="I11" s="3" t="s">
        <v>2830</v>
      </c>
      <c r="J11" s="2" t="s">
        <v>3289</v>
      </c>
      <c r="K11"/>
      <c r="L11" s="3" t="s">
        <v>5891</v>
      </c>
      <c r="M11" s="13" t="s">
        <v>3290</v>
      </c>
      <c r="P11" t="s">
        <v>2120</v>
      </c>
      <c r="Q11" s="180" t="s">
        <v>2346</v>
      </c>
      <c r="S11" t="s">
        <v>62</v>
      </c>
      <c r="T11" s="2"/>
      <c r="U11" s="1"/>
      <c r="V11" s="3" t="s">
        <v>64</v>
      </c>
      <c r="W11"/>
      <c r="AB11" t="s">
        <v>2205</v>
      </c>
      <c r="AC11" t="s">
        <v>2347</v>
      </c>
      <c r="AD11" t="s">
        <v>163</v>
      </c>
      <c r="AE11" s="3"/>
      <c r="AF11" s="3"/>
      <c r="AM11" s="3" t="s">
        <v>64</v>
      </c>
      <c r="AN11" s="4"/>
      <c r="AO11" s="1" t="s">
        <v>3290</v>
      </c>
      <c r="AP11" s="1" t="s">
        <v>2120</v>
      </c>
      <c r="AQ11" s="1" t="s">
        <v>2121</v>
      </c>
      <c r="AR11" s="1" t="s">
        <v>1969</v>
      </c>
      <c r="AS11" s="1" t="s">
        <v>1972</v>
      </c>
      <c r="AT11" s="2"/>
      <c r="AV11" s="1">
        <v>44</v>
      </c>
      <c r="AW11"/>
      <c r="BC11" s="1"/>
      <c r="BD11" s="1"/>
    </row>
    <row r="12" spans="1:56" ht="14.4" x14ac:dyDescent="0.3">
      <c r="A12" s="3" t="s">
        <v>53</v>
      </c>
      <c r="B12" s="3" t="s">
        <v>96</v>
      </c>
      <c r="C12" s="3" t="s">
        <v>55</v>
      </c>
      <c r="E12" s="3" t="s">
        <v>55</v>
      </c>
      <c r="F12" s="3" t="s">
        <v>55</v>
      </c>
      <c r="H12" s="3" t="s">
        <v>38</v>
      </c>
      <c r="I12" s="3" t="s">
        <v>2830</v>
      </c>
      <c r="J12" s="2" t="s">
        <v>3289</v>
      </c>
      <c r="K12"/>
      <c r="L12" s="3" t="s">
        <v>5891</v>
      </c>
      <c r="M12" s="13" t="s">
        <v>3290</v>
      </c>
      <c r="P12" t="s">
        <v>202</v>
      </c>
      <c r="Q12" s="1" t="s">
        <v>2348</v>
      </c>
      <c r="S12" t="s">
        <v>62</v>
      </c>
      <c r="T12" s="2"/>
      <c r="U12" s="1"/>
      <c r="V12" s="3" t="s">
        <v>64</v>
      </c>
      <c r="W12"/>
      <c r="AB12" t="s">
        <v>2205</v>
      </c>
      <c r="AC12" t="s">
        <v>2349</v>
      </c>
      <c r="AD12" t="s">
        <v>163</v>
      </c>
      <c r="AE12" s="3"/>
      <c r="AF12" s="3"/>
      <c r="AM12" s="3" t="s">
        <v>64</v>
      </c>
      <c r="AN12" s="4"/>
      <c r="AO12" s="1" t="s">
        <v>3290</v>
      </c>
      <c r="AP12" s="1" t="s">
        <v>202</v>
      </c>
      <c r="AQ12" s="1" t="s">
        <v>2119</v>
      </c>
      <c r="AR12" s="1" t="s">
        <v>1969</v>
      </c>
      <c r="AS12" s="1" t="s">
        <v>1972</v>
      </c>
      <c r="AT12" s="2"/>
      <c r="AV12" s="1">
        <v>43</v>
      </c>
      <c r="AW12"/>
      <c r="BC12" s="1"/>
      <c r="BD12" s="1"/>
    </row>
    <row r="13" spans="1:56" ht="14.4" x14ac:dyDescent="0.3">
      <c r="A13" s="3" t="s">
        <v>53</v>
      </c>
      <c r="B13" s="3" t="s">
        <v>96</v>
      </c>
      <c r="C13" s="3" t="s">
        <v>55</v>
      </c>
      <c r="E13" s="3" t="s">
        <v>55</v>
      </c>
      <c r="F13" s="3" t="s">
        <v>55</v>
      </c>
      <c r="H13" s="3" t="s">
        <v>38</v>
      </c>
      <c r="I13" s="3" t="s">
        <v>2830</v>
      </c>
      <c r="J13" s="2" t="s">
        <v>3289</v>
      </c>
      <c r="K13"/>
      <c r="L13" s="3" t="s">
        <v>5891</v>
      </c>
      <c r="M13" s="13" t="s">
        <v>3290</v>
      </c>
      <c r="N13" t="s">
        <v>3291</v>
      </c>
      <c r="P13" t="s">
        <v>2112</v>
      </c>
      <c r="Q13" s="180" t="s">
        <v>2350</v>
      </c>
      <c r="S13" t="s">
        <v>62</v>
      </c>
      <c r="T13" s="2"/>
      <c r="U13" s="1"/>
      <c r="V13" s="3" t="s">
        <v>64</v>
      </c>
      <c r="W13"/>
      <c r="AB13" t="s">
        <v>2205</v>
      </c>
      <c r="AC13" t="s">
        <v>2351</v>
      </c>
      <c r="AD13" t="s">
        <v>163</v>
      </c>
      <c r="AE13" s="3"/>
      <c r="AF13" s="3"/>
      <c r="AM13" s="3" t="s">
        <v>64</v>
      </c>
      <c r="AN13" s="4"/>
      <c r="AO13" s="1" t="s">
        <v>3290</v>
      </c>
      <c r="AP13" s="1" t="s">
        <v>2112</v>
      </c>
      <c r="AQ13" s="1" t="s">
        <v>2113</v>
      </c>
      <c r="AR13" s="1" t="s">
        <v>1969</v>
      </c>
      <c r="AS13" s="1" t="s">
        <v>1972</v>
      </c>
      <c r="AT13" s="2"/>
      <c r="AV13" s="1">
        <v>39</v>
      </c>
      <c r="AW13"/>
      <c r="BC13" s="1"/>
      <c r="BD13" s="1"/>
    </row>
    <row r="14" spans="1:56" ht="14.4" x14ac:dyDescent="0.3">
      <c r="A14" s="3" t="s">
        <v>53</v>
      </c>
      <c r="B14" s="3" t="s">
        <v>96</v>
      </c>
      <c r="C14" s="3" t="s">
        <v>55</v>
      </c>
      <c r="E14" s="3" t="s">
        <v>55</v>
      </c>
      <c r="F14" s="3" t="s">
        <v>55</v>
      </c>
      <c r="H14" s="3" t="s">
        <v>38</v>
      </c>
      <c r="I14" s="3" t="s">
        <v>2830</v>
      </c>
      <c r="J14" s="2" t="s">
        <v>3289</v>
      </c>
      <c r="K14"/>
      <c r="L14" s="3" t="s">
        <v>5891</v>
      </c>
      <c r="M14" s="13" t="s">
        <v>3290</v>
      </c>
      <c r="P14" t="s">
        <v>2116</v>
      </c>
      <c r="Q14" s="181" t="s">
        <v>2352</v>
      </c>
      <c r="S14" t="s">
        <v>62</v>
      </c>
      <c r="T14" s="2"/>
      <c r="U14" s="1"/>
      <c r="V14" s="3" t="s">
        <v>64</v>
      </c>
      <c r="W14"/>
      <c r="AB14" t="s">
        <v>2205</v>
      </c>
      <c r="AC14" t="s">
        <v>2354</v>
      </c>
      <c r="AD14" t="s">
        <v>163</v>
      </c>
      <c r="AE14" s="3"/>
      <c r="AF14" s="3"/>
      <c r="AM14" s="3" t="s">
        <v>64</v>
      </c>
      <c r="AN14" s="4"/>
      <c r="AO14" s="1" t="s">
        <v>3290</v>
      </c>
      <c r="AP14" s="1" t="s">
        <v>2116</v>
      </c>
      <c r="AQ14" s="1" t="s">
        <v>2117</v>
      </c>
      <c r="AR14" s="1" t="s">
        <v>1969</v>
      </c>
      <c r="AS14" s="1" t="s">
        <v>1972</v>
      </c>
      <c r="AT14" s="2"/>
      <c r="AV14" s="1">
        <v>41</v>
      </c>
      <c r="AW14"/>
      <c r="BC14" s="1"/>
      <c r="BD14" s="1"/>
    </row>
    <row r="15" spans="1:56" ht="14.4" x14ac:dyDescent="0.3">
      <c r="A15" s="3" t="s">
        <v>53</v>
      </c>
      <c r="B15" s="3" t="s">
        <v>96</v>
      </c>
      <c r="C15" s="3" t="s">
        <v>55</v>
      </c>
      <c r="E15" s="3" t="s">
        <v>55</v>
      </c>
      <c r="F15" s="3" t="s">
        <v>55</v>
      </c>
      <c r="H15" s="3" t="s">
        <v>38</v>
      </c>
      <c r="I15" s="3" t="s">
        <v>2830</v>
      </c>
      <c r="J15" s="2" t="s">
        <v>3289</v>
      </c>
      <c r="K15"/>
      <c r="L15" s="3" t="s">
        <v>5891</v>
      </c>
      <c r="M15" s="13" t="s">
        <v>3290</v>
      </c>
      <c r="P15" t="s">
        <v>746</v>
      </c>
      <c r="Q15" s="180" t="s">
        <v>2355</v>
      </c>
      <c r="S15" t="s">
        <v>62</v>
      </c>
      <c r="T15" s="2"/>
      <c r="U15" s="1"/>
      <c r="V15" s="3" t="s">
        <v>64</v>
      </c>
      <c r="W15"/>
      <c r="AB15" t="s">
        <v>2205</v>
      </c>
      <c r="AC15" t="s">
        <v>2356</v>
      </c>
      <c r="AD15" t="s">
        <v>163</v>
      </c>
      <c r="AE15" s="3"/>
      <c r="AF15" s="3"/>
      <c r="AM15" s="3" t="s">
        <v>64</v>
      </c>
      <c r="AN15" s="4"/>
      <c r="AO15" s="1" t="s">
        <v>3290</v>
      </c>
      <c r="AP15" s="1" t="s">
        <v>746</v>
      </c>
      <c r="AQ15" s="1" t="s">
        <v>2118</v>
      </c>
      <c r="AR15" s="1" t="s">
        <v>1969</v>
      </c>
      <c r="AS15" s="1" t="s">
        <v>1972</v>
      </c>
      <c r="AT15" s="2"/>
      <c r="AV15" s="1">
        <v>42</v>
      </c>
      <c r="AW15"/>
      <c r="BC15" s="1"/>
      <c r="BD15" s="1"/>
    </row>
    <row r="16" spans="1:56" ht="14.4" x14ac:dyDescent="0.3">
      <c r="A16" s="3" t="s">
        <v>53</v>
      </c>
      <c r="B16" s="3" t="s">
        <v>96</v>
      </c>
      <c r="C16" s="3" t="s">
        <v>55</v>
      </c>
      <c r="E16" s="3" t="s">
        <v>55</v>
      </c>
      <c r="F16" s="3" t="s">
        <v>55</v>
      </c>
      <c r="H16" s="3" t="s">
        <v>38</v>
      </c>
      <c r="I16" s="3" t="s">
        <v>2830</v>
      </c>
      <c r="J16" s="2" t="s">
        <v>3011</v>
      </c>
      <c r="K16" t="s">
        <v>746</v>
      </c>
      <c r="M16" t="s">
        <v>3012</v>
      </c>
      <c r="P16" t="s">
        <v>3013</v>
      </c>
      <c r="Q16" t="s">
        <v>3014</v>
      </c>
      <c r="R16" t="s">
        <v>3015</v>
      </c>
      <c r="S16" t="s">
        <v>62</v>
      </c>
      <c r="T16" s="2"/>
      <c r="U16" s="1"/>
      <c r="V16" s="3" t="s">
        <v>64</v>
      </c>
      <c r="W16" t="s">
        <v>3016</v>
      </c>
      <c r="X16" t="s">
        <v>3017</v>
      </c>
      <c r="Y16" t="s">
        <v>2203</v>
      </c>
      <c r="AB16" t="s">
        <v>2205</v>
      </c>
      <c r="AC16" t="s">
        <v>3018</v>
      </c>
      <c r="AD16" t="s">
        <v>85</v>
      </c>
      <c r="AE16" s="3"/>
      <c r="AF16" s="3"/>
      <c r="AM16" s="3" t="s">
        <v>64</v>
      </c>
      <c r="AN16" s="4"/>
      <c r="AO16" s="1" t="s">
        <v>3012</v>
      </c>
      <c r="AP16" s="1" t="s">
        <v>3013</v>
      </c>
      <c r="AQ16" s="1" t="s">
        <v>3019</v>
      </c>
      <c r="AR16" s="1" t="s">
        <v>1969</v>
      </c>
      <c r="AS16" s="1" t="s">
        <v>1972</v>
      </c>
      <c r="AT16" s="2"/>
      <c r="AV16" s="1">
        <v>380</v>
      </c>
      <c r="AW16"/>
      <c r="BC16" s="1"/>
      <c r="BD16" s="1"/>
    </row>
    <row r="17" spans="1:56" ht="14.4" x14ac:dyDescent="0.3">
      <c r="A17" s="3" t="s">
        <v>53</v>
      </c>
      <c r="B17" s="3" t="s">
        <v>96</v>
      </c>
      <c r="C17" s="3" t="s">
        <v>55</v>
      </c>
      <c r="E17" s="3" t="s">
        <v>55</v>
      </c>
      <c r="F17" s="3" t="s">
        <v>55</v>
      </c>
      <c r="H17" s="3" t="s">
        <v>38</v>
      </c>
      <c r="I17" s="3" t="s">
        <v>2830</v>
      </c>
      <c r="J17" s="2" t="s">
        <v>3011</v>
      </c>
      <c r="K17" t="s">
        <v>746</v>
      </c>
      <c r="M17" t="s">
        <v>3012</v>
      </c>
      <c r="N17" t="s">
        <v>3020</v>
      </c>
      <c r="P17" t="s">
        <v>328</v>
      </c>
      <c r="R17" t="s">
        <v>3021</v>
      </c>
      <c r="S17" t="s">
        <v>93</v>
      </c>
      <c r="T17" s="2" t="s">
        <v>63</v>
      </c>
      <c r="U17" s="1" t="s">
        <v>3022</v>
      </c>
      <c r="V17" s="3" t="s">
        <v>64</v>
      </c>
      <c r="W17" t="s">
        <v>3016</v>
      </c>
      <c r="X17" t="s">
        <v>3017</v>
      </c>
      <c r="Y17" t="s">
        <v>2203</v>
      </c>
      <c r="AB17" t="s">
        <v>2205</v>
      </c>
      <c r="AC17" t="s">
        <v>3023</v>
      </c>
      <c r="AD17" t="s">
        <v>71</v>
      </c>
      <c r="AE17" s="3"/>
      <c r="AF17" s="3"/>
      <c r="AM17" s="3" t="s">
        <v>64</v>
      </c>
      <c r="AN17" s="4"/>
      <c r="AO17" s="1" t="s">
        <v>3012</v>
      </c>
      <c r="AP17" s="1" t="s">
        <v>328</v>
      </c>
      <c r="AQ17" s="1" t="s">
        <v>473</v>
      </c>
      <c r="AR17" s="1" t="s">
        <v>1977</v>
      </c>
      <c r="AS17" s="1" t="s">
        <v>1972</v>
      </c>
      <c r="AT17" s="2"/>
      <c r="AU17" s="1" t="s">
        <v>3024</v>
      </c>
      <c r="AV17" s="1">
        <v>379</v>
      </c>
      <c r="AW17"/>
      <c r="BC17" s="1"/>
      <c r="BD17" s="1"/>
    </row>
    <row r="18" spans="1:56" ht="14.4" x14ac:dyDescent="0.3">
      <c r="A18" s="3" t="s">
        <v>53</v>
      </c>
      <c r="B18" s="3" t="s">
        <v>54</v>
      </c>
      <c r="C18" s="3" t="s">
        <v>55</v>
      </c>
      <c r="E18" s="3" t="s">
        <v>55</v>
      </c>
      <c r="F18" s="3" t="s">
        <v>55</v>
      </c>
      <c r="H18" s="3" t="s">
        <v>38</v>
      </c>
      <c r="I18" s="3" t="s">
        <v>2830</v>
      </c>
      <c r="J18" s="2" t="s">
        <v>2936</v>
      </c>
      <c r="K18"/>
      <c r="M18" t="s">
        <v>2937</v>
      </c>
      <c r="P18" t="s">
        <v>2103</v>
      </c>
      <c r="Q18" t="s">
        <v>2200</v>
      </c>
      <c r="R18">
        <v>230</v>
      </c>
      <c r="S18" t="s">
        <v>116</v>
      </c>
      <c r="T18" s="2" t="s">
        <v>2049</v>
      </c>
      <c r="U18" s="1"/>
      <c r="V18" s="3"/>
      <c r="W18" t="s">
        <v>2932</v>
      </c>
      <c r="X18" t="s">
        <v>2933</v>
      </c>
      <c r="Y18" t="s">
        <v>2938</v>
      </c>
      <c r="AA18" t="s">
        <v>2204</v>
      </c>
      <c r="AB18" t="s">
        <v>2205</v>
      </c>
      <c r="AC18" t="s">
        <v>2206</v>
      </c>
      <c r="AD18" t="s">
        <v>2207</v>
      </c>
      <c r="AE18" s="3"/>
      <c r="AF18" s="3"/>
      <c r="AM18" s="3" t="s">
        <v>64</v>
      </c>
      <c r="AN18" s="4"/>
      <c r="AO18" s="1" t="s">
        <v>2937</v>
      </c>
      <c r="AP18" s="1" t="s">
        <v>2103</v>
      </c>
      <c r="AQ18" s="1" t="s">
        <v>2105</v>
      </c>
      <c r="AR18" s="1" t="s">
        <v>2016</v>
      </c>
      <c r="AS18" s="1" t="s">
        <v>2019</v>
      </c>
      <c r="AT18" s="2" t="s">
        <v>2049</v>
      </c>
      <c r="AV18" s="1">
        <v>94</v>
      </c>
      <c r="AW18"/>
      <c r="BC18" s="1"/>
      <c r="BD18" s="1"/>
    </row>
    <row r="19" spans="1:56" ht="14.4" x14ac:dyDescent="0.3">
      <c r="A19" s="3" t="s">
        <v>53</v>
      </c>
      <c r="B19" s="3" t="s">
        <v>54</v>
      </c>
      <c r="C19" s="3" t="s">
        <v>55</v>
      </c>
      <c r="E19" s="3" t="s">
        <v>55</v>
      </c>
      <c r="F19" s="3" t="s">
        <v>55</v>
      </c>
      <c r="H19" s="3" t="s">
        <v>38</v>
      </c>
      <c r="I19" s="3" t="s">
        <v>2830</v>
      </c>
      <c r="J19" s="2" t="s">
        <v>2936</v>
      </c>
      <c r="K19"/>
      <c r="M19" t="s">
        <v>2937</v>
      </c>
      <c r="P19" t="s">
        <v>2939</v>
      </c>
      <c r="Q19" s="181" t="s">
        <v>5894</v>
      </c>
      <c r="R19">
        <v>2</v>
      </c>
      <c r="S19" t="s">
        <v>99</v>
      </c>
      <c r="T19" s="2"/>
      <c r="U19" s="1"/>
      <c r="V19" s="3" t="s">
        <v>64</v>
      </c>
      <c r="W19" t="s">
        <v>2932</v>
      </c>
      <c r="X19" t="s">
        <v>2933</v>
      </c>
      <c r="Y19" t="s">
        <v>2938</v>
      </c>
      <c r="AB19" t="s">
        <v>2205</v>
      </c>
      <c r="AC19" t="s">
        <v>2940</v>
      </c>
      <c r="AD19" t="s">
        <v>103</v>
      </c>
      <c r="AE19" s="3"/>
      <c r="AF19" s="3"/>
      <c r="AM19" s="3" t="s">
        <v>64</v>
      </c>
      <c r="AN19" s="4"/>
      <c r="AO19" s="1" t="s">
        <v>2937</v>
      </c>
      <c r="AP19" s="1" t="s">
        <v>2939</v>
      </c>
      <c r="AQ19" s="1" t="s">
        <v>2941</v>
      </c>
      <c r="AR19" s="1" t="s">
        <v>1974</v>
      </c>
      <c r="AS19" s="1" t="s">
        <v>1976</v>
      </c>
      <c r="AT19" s="2"/>
      <c r="AV19" s="1">
        <v>95</v>
      </c>
      <c r="AW19"/>
      <c r="BC19" s="1"/>
      <c r="BD19" s="1"/>
    </row>
    <row r="20" spans="1:56" ht="14.4" x14ac:dyDescent="0.3">
      <c r="A20" s="3" t="s">
        <v>53</v>
      </c>
      <c r="B20" s="3" t="s">
        <v>54</v>
      </c>
      <c r="C20" s="3" t="s">
        <v>55</v>
      </c>
      <c r="E20" s="3" t="s">
        <v>55</v>
      </c>
      <c r="F20" s="3" t="s">
        <v>55</v>
      </c>
      <c r="H20" s="3" t="s">
        <v>38</v>
      </c>
      <c r="I20" s="3" t="s">
        <v>2830</v>
      </c>
      <c r="J20" s="2" t="s">
        <v>2104</v>
      </c>
      <c r="K20"/>
      <c r="M20" t="s">
        <v>2102</v>
      </c>
      <c r="P20" t="s">
        <v>2103</v>
      </c>
      <c r="Q20" t="s">
        <v>2200</v>
      </c>
      <c r="R20">
        <v>230</v>
      </c>
      <c r="S20" t="s">
        <v>116</v>
      </c>
      <c r="T20" s="2" t="s">
        <v>2049</v>
      </c>
      <c r="U20" s="1"/>
      <c r="V20" s="3"/>
      <c r="W20" t="s">
        <v>2201</v>
      </c>
      <c r="X20" t="s">
        <v>2202</v>
      </c>
      <c r="Y20" t="s">
        <v>2203</v>
      </c>
      <c r="AA20" t="s">
        <v>2204</v>
      </c>
      <c r="AB20" t="s">
        <v>2205</v>
      </c>
      <c r="AC20" t="s">
        <v>2206</v>
      </c>
      <c r="AD20" t="s">
        <v>2207</v>
      </c>
      <c r="AE20" s="3"/>
      <c r="AF20" s="3"/>
      <c r="AM20" s="3" t="s">
        <v>64</v>
      </c>
      <c r="AN20" s="4"/>
      <c r="AO20" s="1" t="s">
        <v>2102</v>
      </c>
      <c r="AP20" s="1" t="s">
        <v>2103</v>
      </c>
      <c r="AQ20" s="1" t="s">
        <v>2105</v>
      </c>
      <c r="AR20" s="1" t="s">
        <v>2016</v>
      </c>
      <c r="AS20" s="1" t="s">
        <v>2019</v>
      </c>
      <c r="AT20" s="2" t="s">
        <v>2049</v>
      </c>
      <c r="AV20" s="1">
        <v>187</v>
      </c>
      <c r="AW20"/>
      <c r="BC20" s="1"/>
      <c r="BD20" s="1"/>
    </row>
    <row r="21" spans="1:56" ht="14.4" x14ac:dyDescent="0.3">
      <c r="A21" s="3" t="s">
        <v>53</v>
      </c>
      <c r="B21" s="3" t="s">
        <v>54</v>
      </c>
      <c r="C21" s="3" t="s">
        <v>55</v>
      </c>
      <c r="E21" s="3" t="s">
        <v>55</v>
      </c>
      <c r="F21" s="3" t="s">
        <v>55</v>
      </c>
      <c r="H21" s="3" t="s">
        <v>38</v>
      </c>
      <c r="I21" s="3" t="s">
        <v>2830</v>
      </c>
      <c r="J21" s="2" t="s">
        <v>2104</v>
      </c>
      <c r="K21"/>
      <c r="M21" t="s">
        <v>2102</v>
      </c>
      <c r="P21" t="s">
        <v>2108</v>
      </c>
      <c r="Q21" s="1" t="s">
        <v>2208</v>
      </c>
      <c r="R21">
        <v>270</v>
      </c>
      <c r="S21" t="s">
        <v>116</v>
      </c>
      <c r="T21" s="2" t="s">
        <v>2070</v>
      </c>
      <c r="U21" s="1"/>
      <c r="V21" s="3"/>
      <c r="W21" t="s">
        <v>2201</v>
      </c>
      <c r="X21" t="s">
        <v>2202</v>
      </c>
      <c r="Y21" t="s">
        <v>2203</v>
      </c>
      <c r="AA21" t="s">
        <v>2209</v>
      </c>
      <c r="AB21" t="s">
        <v>2205</v>
      </c>
      <c r="AC21" t="s">
        <v>2210</v>
      </c>
      <c r="AD21" t="s">
        <v>2211</v>
      </c>
      <c r="AE21" s="3"/>
      <c r="AF21" s="3"/>
      <c r="AM21" s="3" t="s">
        <v>64</v>
      </c>
      <c r="AN21" s="4"/>
      <c r="AO21" s="1" t="s">
        <v>2102</v>
      </c>
      <c r="AP21" s="1" t="s">
        <v>2108</v>
      </c>
      <c r="AQ21" s="1" t="s">
        <v>2109</v>
      </c>
      <c r="AR21" s="1" t="s">
        <v>2016</v>
      </c>
      <c r="AS21" s="1" t="s">
        <v>2019</v>
      </c>
      <c r="AT21" s="2" t="s">
        <v>2070</v>
      </c>
      <c r="AV21" s="1">
        <v>189</v>
      </c>
      <c r="AW21"/>
      <c r="BC21" s="1"/>
      <c r="BD21" s="1"/>
    </row>
    <row r="22" spans="1:56" ht="14.4" x14ac:dyDescent="0.3">
      <c r="A22" s="3" t="s">
        <v>53</v>
      </c>
      <c r="B22" s="3" t="s">
        <v>54</v>
      </c>
      <c r="C22" s="3" t="s">
        <v>55</v>
      </c>
      <c r="E22" s="3" t="s">
        <v>55</v>
      </c>
      <c r="F22" s="3" t="s">
        <v>55</v>
      </c>
      <c r="H22" s="3" t="s">
        <v>38</v>
      </c>
      <c r="I22" s="3" t="s">
        <v>2830</v>
      </c>
      <c r="J22" s="2" t="s">
        <v>2104</v>
      </c>
      <c r="K22"/>
      <c r="M22" t="s">
        <v>2102</v>
      </c>
      <c r="P22" t="s">
        <v>2106</v>
      </c>
      <c r="Q22" s="1" t="s">
        <v>2212</v>
      </c>
      <c r="S22" t="s">
        <v>116</v>
      </c>
      <c r="T22" s="2" t="s">
        <v>2017</v>
      </c>
      <c r="U22" s="1"/>
      <c r="V22" s="3"/>
      <c r="W22" t="s">
        <v>2201</v>
      </c>
      <c r="X22" t="s">
        <v>2202</v>
      </c>
      <c r="Y22" t="s">
        <v>2203</v>
      </c>
      <c r="AA22" t="s">
        <v>2213</v>
      </c>
      <c r="AB22" t="s">
        <v>2205</v>
      </c>
      <c r="AC22" t="s">
        <v>2214</v>
      </c>
      <c r="AD22" t="s">
        <v>2215</v>
      </c>
      <c r="AE22" s="3"/>
      <c r="AF22" s="3"/>
      <c r="AM22" s="3" t="s">
        <v>64</v>
      </c>
      <c r="AN22" s="4"/>
      <c r="AO22" s="1" t="s">
        <v>2102</v>
      </c>
      <c r="AP22" s="1" t="s">
        <v>2106</v>
      </c>
      <c r="AQ22" s="1" t="s">
        <v>2107</v>
      </c>
      <c r="AR22" s="1" t="s">
        <v>2016</v>
      </c>
      <c r="AS22" s="1" t="s">
        <v>2019</v>
      </c>
      <c r="AT22" s="2" t="s">
        <v>2017</v>
      </c>
      <c r="AV22" s="1">
        <v>188</v>
      </c>
      <c r="AW22"/>
      <c r="BC22" s="1"/>
      <c r="BD22" s="1"/>
    </row>
    <row r="23" spans="1:56" ht="14.4" x14ac:dyDescent="0.3">
      <c r="A23" s="3" t="s">
        <v>53</v>
      </c>
      <c r="B23" s="3" t="s">
        <v>54</v>
      </c>
      <c r="C23" s="3" t="s">
        <v>55</v>
      </c>
      <c r="E23" s="3" t="s">
        <v>55</v>
      </c>
      <c r="F23" s="3" t="s">
        <v>55</v>
      </c>
      <c r="H23" s="3" t="s">
        <v>38</v>
      </c>
      <c r="I23" s="3" t="s">
        <v>2830</v>
      </c>
      <c r="J23" s="2" t="s">
        <v>1970</v>
      </c>
      <c r="K23"/>
      <c r="M23" t="s">
        <v>1967</v>
      </c>
      <c r="P23" t="s">
        <v>1968</v>
      </c>
      <c r="Q23" s="1" t="s">
        <v>2275</v>
      </c>
      <c r="R23" s="22" t="s">
        <v>2833</v>
      </c>
      <c r="S23" t="s">
        <v>80</v>
      </c>
      <c r="T23" s="2"/>
      <c r="U23" s="1"/>
      <c r="V23" s="3" t="s">
        <v>64</v>
      </c>
      <c r="W23" t="s">
        <v>2219</v>
      </c>
      <c r="X23" t="s">
        <v>2220</v>
      </c>
      <c r="Y23" t="s">
        <v>2203</v>
      </c>
      <c r="AB23" t="s">
        <v>2205</v>
      </c>
      <c r="AC23" t="s">
        <v>2836</v>
      </c>
      <c r="AD23" t="s">
        <v>85</v>
      </c>
      <c r="AE23" s="3"/>
      <c r="AF23" s="3"/>
      <c r="AM23" s="3" t="s">
        <v>64</v>
      </c>
      <c r="AN23" s="4"/>
      <c r="AO23" s="1" t="s">
        <v>1967</v>
      </c>
      <c r="AP23" s="1" t="s">
        <v>1968</v>
      </c>
      <c r="AQ23" s="1" t="s">
        <v>1971</v>
      </c>
      <c r="AR23" s="1" t="s">
        <v>1969</v>
      </c>
      <c r="AS23" s="1" t="s">
        <v>1972</v>
      </c>
      <c r="AT23" s="2"/>
      <c r="AV23" s="1">
        <v>1</v>
      </c>
      <c r="AW23"/>
      <c r="BC23" s="1"/>
      <c r="BD23" s="1"/>
    </row>
    <row r="24" spans="1:56" ht="14.4" x14ac:dyDescent="0.3">
      <c r="A24" s="3" t="s">
        <v>53</v>
      </c>
      <c r="B24" s="3" t="s">
        <v>54</v>
      </c>
      <c r="C24" s="3" t="s">
        <v>55</v>
      </c>
      <c r="E24" s="3" t="s">
        <v>55</v>
      </c>
      <c r="F24" s="3" t="s">
        <v>55</v>
      </c>
      <c r="H24" s="3" t="s">
        <v>38</v>
      </c>
      <c r="I24" s="3" t="s">
        <v>2830</v>
      </c>
      <c r="J24" s="2" t="s">
        <v>1970</v>
      </c>
      <c r="K24"/>
      <c r="M24" t="s">
        <v>1967</v>
      </c>
      <c r="P24" t="s">
        <v>1973</v>
      </c>
      <c r="S24" t="s">
        <v>99</v>
      </c>
      <c r="T24" s="2"/>
      <c r="U24" s="1"/>
      <c r="V24" s="3" t="s">
        <v>64</v>
      </c>
      <c r="W24" t="s">
        <v>2219</v>
      </c>
      <c r="X24" t="s">
        <v>2220</v>
      </c>
      <c r="Y24" t="s">
        <v>2203</v>
      </c>
      <c r="AB24" t="s">
        <v>2205</v>
      </c>
      <c r="AC24" t="s">
        <v>3172</v>
      </c>
      <c r="AD24" t="s">
        <v>103</v>
      </c>
      <c r="AE24" s="3"/>
      <c r="AF24" s="3"/>
      <c r="AM24" s="3" t="s">
        <v>64</v>
      </c>
      <c r="AN24" s="4"/>
      <c r="AO24" s="1" t="s">
        <v>1967</v>
      </c>
      <c r="AP24" s="1" t="s">
        <v>1973</v>
      </c>
      <c r="AQ24" s="1" t="s">
        <v>1975</v>
      </c>
      <c r="AR24" s="1" t="s">
        <v>1974</v>
      </c>
      <c r="AS24" s="1" t="s">
        <v>1976</v>
      </c>
      <c r="AT24" s="2"/>
      <c r="AV24" s="1">
        <v>2</v>
      </c>
      <c r="AW24"/>
      <c r="BC24" s="1"/>
      <c r="BD24" s="1"/>
    </row>
    <row r="25" spans="1:56" ht="14.4" x14ac:dyDescent="0.3">
      <c r="A25" s="3" t="s">
        <v>53</v>
      </c>
      <c r="B25" s="3" t="s">
        <v>54</v>
      </c>
      <c r="C25" s="3" t="s">
        <v>55</v>
      </c>
      <c r="E25" s="3" t="s">
        <v>55</v>
      </c>
      <c r="F25" s="3" t="s">
        <v>55</v>
      </c>
      <c r="H25" s="3" t="s">
        <v>38</v>
      </c>
      <c r="I25" s="3" t="s">
        <v>2830</v>
      </c>
      <c r="J25" s="2" t="s">
        <v>1970</v>
      </c>
      <c r="K25"/>
      <c r="M25" t="s">
        <v>1967</v>
      </c>
      <c r="P25" t="s">
        <v>328</v>
      </c>
      <c r="S25" t="s">
        <v>93</v>
      </c>
      <c r="T25" s="2" t="s">
        <v>63</v>
      </c>
      <c r="U25" s="1" t="s">
        <v>3173</v>
      </c>
      <c r="V25" s="3" t="s">
        <v>64</v>
      </c>
      <c r="W25" t="s">
        <v>2219</v>
      </c>
      <c r="X25" t="s">
        <v>2220</v>
      </c>
      <c r="Y25" t="s">
        <v>2203</v>
      </c>
      <c r="AB25" t="s">
        <v>2205</v>
      </c>
      <c r="AC25" t="s">
        <v>3023</v>
      </c>
      <c r="AD25" t="s">
        <v>71</v>
      </c>
      <c r="AE25" s="3"/>
      <c r="AF25" s="3"/>
      <c r="AM25" s="3" t="s">
        <v>64</v>
      </c>
      <c r="AN25" s="4"/>
      <c r="AO25" s="1" t="s">
        <v>1967</v>
      </c>
      <c r="AP25" s="1" t="s">
        <v>328</v>
      </c>
      <c r="AQ25" s="1" t="s">
        <v>473</v>
      </c>
      <c r="AR25" s="1" t="s">
        <v>1977</v>
      </c>
      <c r="AS25" s="1" t="s">
        <v>1972</v>
      </c>
      <c r="AT25" s="2"/>
      <c r="AU25" s="1" t="s">
        <v>1978</v>
      </c>
      <c r="AV25" s="1">
        <v>3</v>
      </c>
      <c r="AW25"/>
      <c r="BC25" s="1"/>
      <c r="BD25" s="1"/>
    </row>
    <row r="26" spans="1:56" ht="14.4" x14ac:dyDescent="0.3">
      <c r="A26" s="3" t="s">
        <v>53</v>
      </c>
      <c r="B26" s="3" t="s">
        <v>54</v>
      </c>
      <c r="C26" s="3" t="s">
        <v>55</v>
      </c>
      <c r="E26" s="3" t="s">
        <v>55</v>
      </c>
      <c r="F26" s="3" t="s">
        <v>55</v>
      </c>
      <c r="H26" s="3" t="s">
        <v>38</v>
      </c>
      <c r="I26" s="3" t="s">
        <v>2830</v>
      </c>
      <c r="J26" s="2" t="s">
        <v>1989</v>
      </c>
      <c r="K26"/>
      <c r="M26" t="s">
        <v>1987</v>
      </c>
      <c r="P26" t="s">
        <v>1968</v>
      </c>
      <c r="Q26" s="1" t="s">
        <v>2275</v>
      </c>
      <c r="R26" s="22" t="s">
        <v>2833</v>
      </c>
      <c r="S26" t="s">
        <v>80</v>
      </c>
      <c r="T26" s="2"/>
      <c r="U26" s="1"/>
      <c r="V26" s="3" t="s">
        <v>64</v>
      </c>
      <c r="W26" t="s">
        <v>2219</v>
      </c>
      <c r="X26" t="s">
        <v>2220</v>
      </c>
      <c r="Y26" t="s">
        <v>67</v>
      </c>
      <c r="Z26" t="s">
        <v>3174</v>
      </c>
      <c r="AB26" t="s">
        <v>2205</v>
      </c>
      <c r="AC26" t="s">
        <v>2836</v>
      </c>
      <c r="AD26" t="s">
        <v>85</v>
      </c>
      <c r="AE26" s="3"/>
      <c r="AF26" s="3"/>
      <c r="AM26" s="3" t="s">
        <v>64</v>
      </c>
      <c r="AN26" s="4"/>
      <c r="AO26" s="1" t="s">
        <v>1987</v>
      </c>
      <c r="AP26" s="1" t="s">
        <v>1968</v>
      </c>
      <c r="AQ26" s="1" t="s">
        <v>1971</v>
      </c>
      <c r="AR26" s="1" t="s">
        <v>1969</v>
      </c>
      <c r="AS26" s="1" t="s">
        <v>1972</v>
      </c>
      <c r="AT26" s="2"/>
      <c r="AV26" s="1">
        <v>23</v>
      </c>
      <c r="AW26"/>
      <c r="BC26" s="1"/>
      <c r="BD26" s="1"/>
    </row>
    <row r="27" spans="1:56" ht="14.4" x14ac:dyDescent="0.3">
      <c r="A27" s="3" t="s">
        <v>53</v>
      </c>
      <c r="B27" s="3" t="s">
        <v>54</v>
      </c>
      <c r="C27" s="3" t="s">
        <v>55</v>
      </c>
      <c r="E27" s="3" t="s">
        <v>55</v>
      </c>
      <c r="F27" s="3" t="s">
        <v>55</v>
      </c>
      <c r="H27" s="3" t="s">
        <v>38</v>
      </c>
      <c r="I27" s="3" t="s">
        <v>2830</v>
      </c>
      <c r="J27" s="2" t="s">
        <v>1989</v>
      </c>
      <c r="K27"/>
      <c r="M27" t="s">
        <v>1987</v>
      </c>
      <c r="P27" t="s">
        <v>1990</v>
      </c>
      <c r="Q27" s="1" t="s">
        <v>2282</v>
      </c>
      <c r="S27" t="s">
        <v>62</v>
      </c>
      <c r="T27" s="2"/>
      <c r="U27" s="1"/>
      <c r="V27" s="3" t="s">
        <v>64</v>
      </c>
      <c r="W27" t="s">
        <v>2219</v>
      </c>
      <c r="X27" t="s">
        <v>2220</v>
      </c>
      <c r="Y27" t="s">
        <v>67</v>
      </c>
      <c r="Z27" t="s">
        <v>3174</v>
      </c>
      <c r="AB27" t="s">
        <v>2205</v>
      </c>
      <c r="AC27" t="s">
        <v>2284</v>
      </c>
      <c r="AD27" t="s">
        <v>163</v>
      </c>
      <c r="AE27" s="3"/>
      <c r="AF27" s="3"/>
      <c r="AM27" s="3" t="s">
        <v>64</v>
      </c>
      <c r="AN27" s="4"/>
      <c r="AO27" s="1" t="s">
        <v>1987</v>
      </c>
      <c r="AP27" s="1" t="s">
        <v>1990</v>
      </c>
      <c r="AQ27" s="1" t="s">
        <v>1991</v>
      </c>
      <c r="AR27" s="1" t="s">
        <v>1969</v>
      </c>
      <c r="AS27" s="1" t="s">
        <v>1972</v>
      </c>
      <c r="AT27" s="2"/>
      <c r="AV27" s="1">
        <v>22</v>
      </c>
      <c r="AW27"/>
      <c r="BC27" s="1"/>
      <c r="BD27" s="1"/>
    </row>
    <row r="28" spans="1:56" ht="14.4" x14ac:dyDescent="0.3">
      <c r="A28" s="3" t="s">
        <v>53</v>
      </c>
      <c r="B28" s="3" t="s">
        <v>54</v>
      </c>
      <c r="C28" s="3" t="s">
        <v>55</v>
      </c>
      <c r="E28" s="3" t="s">
        <v>55</v>
      </c>
      <c r="F28" s="3" t="s">
        <v>55</v>
      </c>
      <c r="H28" s="3" t="s">
        <v>38</v>
      </c>
      <c r="I28" s="3" t="s">
        <v>2830</v>
      </c>
      <c r="J28" s="2" t="s">
        <v>1989</v>
      </c>
      <c r="K28"/>
      <c r="M28" t="s">
        <v>1987</v>
      </c>
      <c r="P28" t="s">
        <v>328</v>
      </c>
      <c r="S28" t="s">
        <v>93</v>
      </c>
      <c r="T28" s="2" t="s">
        <v>63</v>
      </c>
      <c r="U28" s="1" t="s">
        <v>3175</v>
      </c>
      <c r="V28" s="3"/>
      <c r="W28" t="s">
        <v>2219</v>
      </c>
      <c r="X28" t="s">
        <v>2220</v>
      </c>
      <c r="Y28" t="s">
        <v>67</v>
      </c>
      <c r="Z28" t="s">
        <v>3174</v>
      </c>
      <c r="AB28" t="s">
        <v>2205</v>
      </c>
      <c r="AC28" t="s">
        <v>2234</v>
      </c>
      <c r="AD28" t="s">
        <v>71</v>
      </c>
      <c r="AE28" s="3"/>
      <c r="AF28" s="3"/>
      <c r="AM28" s="3" t="s">
        <v>64</v>
      </c>
      <c r="AN28" s="4"/>
      <c r="AO28" s="1" t="s">
        <v>1987</v>
      </c>
      <c r="AP28" s="1" t="s">
        <v>328</v>
      </c>
      <c r="AQ28" s="1" t="s">
        <v>473</v>
      </c>
      <c r="AR28" s="1" t="s">
        <v>1977</v>
      </c>
      <c r="AS28" s="1" t="s">
        <v>1972</v>
      </c>
      <c r="AT28" s="2"/>
      <c r="AU28" s="1" t="s">
        <v>1988</v>
      </c>
      <c r="AV28" s="1">
        <v>21</v>
      </c>
      <c r="AW28"/>
      <c r="BC28" s="1"/>
      <c r="BD28" s="1"/>
    </row>
    <row r="29" spans="1:56" ht="14.4" x14ac:dyDescent="0.3">
      <c r="A29" s="3" t="s">
        <v>53</v>
      </c>
      <c r="B29" s="3" t="s">
        <v>54</v>
      </c>
      <c r="C29" s="3" t="s">
        <v>55</v>
      </c>
      <c r="E29" s="3" t="s">
        <v>55</v>
      </c>
      <c r="F29" s="3" t="s">
        <v>55</v>
      </c>
      <c r="H29" s="3" t="s">
        <v>38</v>
      </c>
      <c r="I29" s="3" t="s">
        <v>2830</v>
      </c>
      <c r="J29" s="2" t="s">
        <v>2001</v>
      </c>
      <c r="K29"/>
      <c r="M29" t="s">
        <v>3176</v>
      </c>
      <c r="P29" t="s">
        <v>1999</v>
      </c>
      <c r="S29" t="s">
        <v>62</v>
      </c>
      <c r="T29" s="2" t="s">
        <v>2000</v>
      </c>
      <c r="U29" s="1"/>
      <c r="V29" s="3"/>
      <c r="W29" t="s">
        <v>2219</v>
      </c>
      <c r="X29" t="s">
        <v>2220</v>
      </c>
      <c r="Y29" t="s">
        <v>3177</v>
      </c>
      <c r="AA29" t="s">
        <v>3178</v>
      </c>
      <c r="AB29" t="s">
        <v>2205</v>
      </c>
      <c r="AC29" t="s">
        <v>3179</v>
      </c>
      <c r="AD29" t="s">
        <v>425</v>
      </c>
      <c r="AE29" s="3"/>
      <c r="AF29" s="3"/>
      <c r="AM29" s="3" t="s">
        <v>64</v>
      </c>
      <c r="AN29" s="4"/>
      <c r="AO29" s="1" t="s">
        <v>1998</v>
      </c>
      <c r="AP29" s="1" t="s">
        <v>1999</v>
      </c>
      <c r="AQ29" s="1" t="s">
        <v>2002</v>
      </c>
      <c r="AR29" s="1" t="s">
        <v>1969</v>
      </c>
      <c r="AS29" s="1" t="s">
        <v>1972</v>
      </c>
      <c r="AT29" s="2" t="s">
        <v>2000</v>
      </c>
      <c r="AV29" s="1">
        <v>26</v>
      </c>
      <c r="AW29"/>
      <c r="BC29" s="1"/>
      <c r="BD29" s="1"/>
    </row>
    <row r="30" spans="1:56" ht="14.4" x14ac:dyDescent="0.3">
      <c r="A30" s="3" t="s">
        <v>53</v>
      </c>
      <c r="B30" s="3" t="s">
        <v>54</v>
      </c>
      <c r="C30" s="3" t="s">
        <v>55</v>
      </c>
      <c r="E30" s="3" t="s">
        <v>55</v>
      </c>
      <c r="F30" s="3" t="s">
        <v>55</v>
      </c>
      <c r="H30" s="3" t="s">
        <v>38</v>
      </c>
      <c r="I30" s="3" t="s">
        <v>2830</v>
      </c>
      <c r="J30" s="2" t="s">
        <v>2007</v>
      </c>
      <c r="K30"/>
      <c r="M30" t="s">
        <v>2005</v>
      </c>
      <c r="P30" t="s">
        <v>2006</v>
      </c>
      <c r="Q30" s="34" t="s">
        <v>2217</v>
      </c>
      <c r="S30" t="s">
        <v>62</v>
      </c>
      <c r="T30" s="2" t="s">
        <v>427</v>
      </c>
      <c r="U30" s="1"/>
      <c r="V30" s="3" t="s">
        <v>64</v>
      </c>
      <c r="W30" t="s">
        <v>2219</v>
      </c>
      <c r="X30" t="s">
        <v>2220</v>
      </c>
      <c r="Y30" t="s">
        <v>2221</v>
      </c>
      <c r="AA30" t="s">
        <v>2222</v>
      </c>
      <c r="AB30" t="s">
        <v>2205</v>
      </c>
      <c r="AC30" t="s">
        <v>2223</v>
      </c>
      <c r="AD30" t="s">
        <v>2224</v>
      </c>
      <c r="AE30" s="3"/>
      <c r="AF30" s="3"/>
      <c r="AM30" s="3" t="s">
        <v>64</v>
      </c>
      <c r="AN30" s="4"/>
      <c r="AO30" s="1" t="s">
        <v>2005</v>
      </c>
      <c r="AP30" s="1" t="s">
        <v>2006</v>
      </c>
      <c r="AQ30" s="1" t="s">
        <v>2008</v>
      </c>
      <c r="AR30" s="1" t="s">
        <v>1969</v>
      </c>
      <c r="AS30" s="1" t="s">
        <v>1972</v>
      </c>
      <c r="AT30" s="2" t="s">
        <v>427</v>
      </c>
      <c r="AV30" s="1">
        <v>27</v>
      </c>
      <c r="AW30"/>
      <c r="BC30" s="1"/>
      <c r="BD30" s="1"/>
    </row>
    <row r="31" spans="1:56" ht="14.4" x14ac:dyDescent="0.3">
      <c r="A31" s="3" t="s">
        <v>53</v>
      </c>
      <c r="B31" s="3" t="s">
        <v>54</v>
      </c>
      <c r="C31" s="3" t="s">
        <v>55</v>
      </c>
      <c r="E31" s="3" t="s">
        <v>55</v>
      </c>
      <c r="F31" s="3" t="s">
        <v>55</v>
      </c>
      <c r="H31" s="3" t="s">
        <v>38</v>
      </c>
      <c r="I31" s="3" t="s">
        <v>2830</v>
      </c>
      <c r="J31" s="2" t="s">
        <v>1995</v>
      </c>
      <c r="K31"/>
      <c r="M31" t="s">
        <v>1992</v>
      </c>
      <c r="P31" t="s">
        <v>1993</v>
      </c>
      <c r="Q31" s="1" t="s">
        <v>2225</v>
      </c>
      <c r="S31" t="s">
        <v>62</v>
      </c>
      <c r="T31" s="2" t="s">
        <v>1994</v>
      </c>
      <c r="U31" s="1"/>
      <c r="V31" s="3"/>
      <c r="W31" t="s">
        <v>2219</v>
      </c>
      <c r="X31" t="s">
        <v>2220</v>
      </c>
      <c r="Y31" t="s">
        <v>2227</v>
      </c>
      <c r="AA31" t="s">
        <v>2228</v>
      </c>
      <c r="AB31" t="s">
        <v>2205</v>
      </c>
      <c r="AC31" t="s">
        <v>2229</v>
      </c>
      <c r="AD31" t="s">
        <v>2230</v>
      </c>
      <c r="AE31" s="3"/>
      <c r="AF31" s="3"/>
      <c r="AM31" s="3" t="s">
        <v>64</v>
      </c>
      <c r="AN31" s="4"/>
      <c r="AO31" s="1" t="s">
        <v>1992</v>
      </c>
      <c r="AP31" s="1" t="s">
        <v>1993</v>
      </c>
      <c r="AQ31" s="1" t="s">
        <v>1996</v>
      </c>
      <c r="AR31" s="1" t="s">
        <v>1969</v>
      </c>
      <c r="AS31" s="1" t="s">
        <v>1972</v>
      </c>
      <c r="AT31" s="2" t="s">
        <v>1994</v>
      </c>
      <c r="AV31" s="1">
        <v>24</v>
      </c>
      <c r="AW31"/>
      <c r="BC31" s="1"/>
      <c r="BD31" s="1"/>
    </row>
    <row r="32" spans="1:56" ht="14.4" x14ac:dyDescent="0.3">
      <c r="A32" s="3" t="s">
        <v>53</v>
      </c>
      <c r="B32" s="3" t="s">
        <v>54</v>
      </c>
      <c r="C32" s="3" t="s">
        <v>55</v>
      </c>
      <c r="E32" s="3" t="s">
        <v>55</v>
      </c>
      <c r="F32" s="3" t="s">
        <v>55</v>
      </c>
      <c r="H32" s="3" t="s">
        <v>38</v>
      </c>
      <c r="I32" s="3" t="s">
        <v>2830</v>
      </c>
      <c r="J32" s="2" t="s">
        <v>1995</v>
      </c>
      <c r="K32"/>
      <c r="M32" t="s">
        <v>1992</v>
      </c>
      <c r="P32" t="s">
        <v>328</v>
      </c>
      <c r="S32" t="s">
        <v>93</v>
      </c>
      <c r="T32" s="2" t="s">
        <v>63</v>
      </c>
      <c r="U32" s="1" t="s">
        <v>3180</v>
      </c>
      <c r="V32" s="3" t="s">
        <v>64</v>
      </c>
      <c r="W32" t="s">
        <v>2219</v>
      </c>
      <c r="X32" t="s">
        <v>2220</v>
      </c>
      <c r="Y32" t="s">
        <v>2227</v>
      </c>
      <c r="AB32" t="s">
        <v>2205</v>
      </c>
      <c r="AC32" t="s">
        <v>2234</v>
      </c>
      <c r="AD32" t="s">
        <v>71</v>
      </c>
      <c r="AE32" s="3"/>
      <c r="AF32" s="3"/>
      <c r="AM32" s="3" t="s">
        <v>64</v>
      </c>
      <c r="AN32" s="4"/>
      <c r="AO32" s="1" t="s">
        <v>1992</v>
      </c>
      <c r="AP32" s="1" t="s">
        <v>328</v>
      </c>
      <c r="AQ32" s="1" t="s">
        <v>473</v>
      </c>
      <c r="AR32" s="1" t="s">
        <v>1977</v>
      </c>
      <c r="AS32" s="1" t="s">
        <v>1972</v>
      </c>
      <c r="AT32" s="2"/>
      <c r="AU32" s="1" t="s">
        <v>1997</v>
      </c>
      <c r="AV32" s="1">
        <v>25</v>
      </c>
      <c r="AW32"/>
      <c r="BC32" s="1"/>
      <c r="BD32" s="1"/>
    </row>
    <row r="33" spans="1:56" ht="14.4" x14ac:dyDescent="0.3">
      <c r="A33" s="3" t="s">
        <v>53</v>
      </c>
      <c r="B33" s="3" t="s">
        <v>54</v>
      </c>
      <c r="C33" s="3" t="s">
        <v>55</v>
      </c>
      <c r="E33" s="3" t="s">
        <v>55</v>
      </c>
      <c r="F33" s="3" t="s">
        <v>55</v>
      </c>
      <c r="H33" s="3" t="s">
        <v>38</v>
      </c>
      <c r="I33" s="3" t="s">
        <v>2830</v>
      </c>
      <c r="J33" s="2" t="s">
        <v>3095</v>
      </c>
      <c r="K33"/>
      <c r="M33" t="s">
        <v>3096</v>
      </c>
      <c r="N33" t="s">
        <v>3097</v>
      </c>
      <c r="P33" t="s">
        <v>2114</v>
      </c>
      <c r="Q33" s="181" t="s">
        <v>2344</v>
      </c>
      <c r="S33" t="s">
        <v>62</v>
      </c>
      <c r="T33" s="2"/>
      <c r="U33" s="1"/>
      <c r="V33" s="3" t="s">
        <v>64</v>
      </c>
      <c r="W33" t="s">
        <v>478</v>
      </c>
      <c r="X33" t="s">
        <v>3098</v>
      </c>
      <c r="Y33" t="s">
        <v>67</v>
      </c>
      <c r="Z33" t="s">
        <v>3099</v>
      </c>
      <c r="AB33" t="s">
        <v>2205</v>
      </c>
      <c r="AC33" t="s">
        <v>2345</v>
      </c>
      <c r="AD33" t="s">
        <v>71</v>
      </c>
      <c r="AE33" s="3"/>
      <c r="AF33" s="3"/>
      <c r="AM33" s="3" t="s">
        <v>64</v>
      </c>
      <c r="AN33" s="4"/>
      <c r="AO33" s="1" t="s">
        <v>3096</v>
      </c>
      <c r="AP33" s="1" t="s">
        <v>2114</v>
      </c>
      <c r="AQ33" s="1" t="s">
        <v>2115</v>
      </c>
      <c r="AR33" s="1" t="s">
        <v>1969</v>
      </c>
      <c r="AS33" s="1" t="s">
        <v>1972</v>
      </c>
      <c r="AT33" s="2"/>
      <c r="AV33" s="1">
        <v>312</v>
      </c>
      <c r="AW33"/>
      <c r="BC33" s="1"/>
      <c r="BD33" s="1"/>
    </row>
    <row r="34" spans="1:56" ht="14.4" x14ac:dyDescent="0.3">
      <c r="A34" s="3" t="s">
        <v>53</v>
      </c>
      <c r="B34" s="3" t="s">
        <v>54</v>
      </c>
      <c r="C34" s="3" t="s">
        <v>55</v>
      </c>
      <c r="E34" s="3" t="s">
        <v>55</v>
      </c>
      <c r="F34" s="3" t="s">
        <v>55</v>
      </c>
      <c r="H34" s="3" t="s">
        <v>38</v>
      </c>
      <c r="I34" s="3" t="s">
        <v>2830</v>
      </c>
      <c r="J34" s="2" t="s">
        <v>3095</v>
      </c>
      <c r="K34"/>
      <c r="M34" t="s">
        <v>3096</v>
      </c>
      <c r="N34" t="s">
        <v>3097</v>
      </c>
      <c r="P34" t="s">
        <v>2120</v>
      </c>
      <c r="Q34" s="180" t="s">
        <v>2346</v>
      </c>
      <c r="S34" t="s">
        <v>62</v>
      </c>
      <c r="T34" s="2"/>
      <c r="U34" s="1"/>
      <c r="V34" s="3" t="s">
        <v>64</v>
      </c>
      <c r="W34" t="s">
        <v>478</v>
      </c>
      <c r="X34" t="s">
        <v>3098</v>
      </c>
      <c r="Y34" t="s">
        <v>67</v>
      </c>
      <c r="Z34" t="s">
        <v>3099</v>
      </c>
      <c r="AB34" t="s">
        <v>2205</v>
      </c>
      <c r="AC34" t="s">
        <v>2347</v>
      </c>
      <c r="AD34" t="s">
        <v>163</v>
      </c>
      <c r="AE34" s="3"/>
      <c r="AF34" s="3"/>
      <c r="AM34" s="3" t="s">
        <v>64</v>
      </c>
      <c r="AN34" s="4"/>
      <c r="AO34" s="1" t="s">
        <v>3096</v>
      </c>
      <c r="AP34" s="1" t="s">
        <v>2120</v>
      </c>
      <c r="AQ34" s="1" t="s">
        <v>2121</v>
      </c>
      <c r="AR34" s="1" t="s">
        <v>1969</v>
      </c>
      <c r="AS34" s="1" t="s">
        <v>1972</v>
      </c>
      <c r="AT34" s="2"/>
      <c r="AV34" s="1">
        <v>316</v>
      </c>
      <c r="AW34"/>
      <c r="BC34" s="1"/>
      <c r="BD34" s="1"/>
    </row>
    <row r="35" spans="1:56" ht="14.4" x14ac:dyDescent="0.3">
      <c r="A35" s="3" t="s">
        <v>53</v>
      </c>
      <c r="B35" s="3" t="s">
        <v>54</v>
      </c>
      <c r="C35" s="3" t="s">
        <v>55</v>
      </c>
      <c r="E35" s="3" t="s">
        <v>55</v>
      </c>
      <c r="F35" s="3" t="s">
        <v>55</v>
      </c>
      <c r="H35" s="3" t="s">
        <v>38</v>
      </c>
      <c r="I35" s="3" t="s">
        <v>2830</v>
      </c>
      <c r="J35" s="2" t="s">
        <v>3095</v>
      </c>
      <c r="K35"/>
      <c r="M35" t="s">
        <v>3096</v>
      </c>
      <c r="N35" t="s">
        <v>3097</v>
      </c>
      <c r="P35" t="s">
        <v>202</v>
      </c>
      <c r="Q35" s="1" t="s">
        <v>2348</v>
      </c>
      <c r="S35" t="s">
        <v>62</v>
      </c>
      <c r="T35" s="2"/>
      <c r="U35" s="1"/>
      <c r="V35" s="3" t="s">
        <v>64</v>
      </c>
      <c r="W35" t="s">
        <v>478</v>
      </c>
      <c r="X35" t="s">
        <v>3098</v>
      </c>
      <c r="Y35" t="s">
        <v>67</v>
      </c>
      <c r="Z35" t="s">
        <v>3099</v>
      </c>
      <c r="AB35" t="s">
        <v>2205</v>
      </c>
      <c r="AC35" t="s">
        <v>2349</v>
      </c>
      <c r="AD35" t="s">
        <v>163</v>
      </c>
      <c r="AE35" s="3"/>
      <c r="AF35" s="3"/>
      <c r="AM35" s="3" t="s">
        <v>64</v>
      </c>
      <c r="AN35" s="4"/>
      <c r="AO35" s="1" t="s">
        <v>3096</v>
      </c>
      <c r="AP35" s="1" t="s">
        <v>202</v>
      </c>
      <c r="AQ35" s="1" t="s">
        <v>2119</v>
      </c>
      <c r="AR35" s="1" t="s">
        <v>1969</v>
      </c>
      <c r="AS35" s="1" t="s">
        <v>1972</v>
      </c>
      <c r="AT35" s="2"/>
      <c r="AV35" s="1">
        <v>315</v>
      </c>
      <c r="AW35"/>
      <c r="BC35" s="1"/>
      <c r="BD35" s="1"/>
    </row>
    <row r="36" spans="1:56" ht="14.4" x14ac:dyDescent="0.3">
      <c r="A36" s="3" t="s">
        <v>53</v>
      </c>
      <c r="B36" s="3" t="s">
        <v>54</v>
      </c>
      <c r="C36" s="3" t="s">
        <v>55</v>
      </c>
      <c r="E36" s="3" t="s">
        <v>55</v>
      </c>
      <c r="F36" s="3" t="s">
        <v>55</v>
      </c>
      <c r="H36" s="3" t="s">
        <v>38</v>
      </c>
      <c r="I36" s="3" t="s">
        <v>2830</v>
      </c>
      <c r="J36" s="2" t="s">
        <v>3095</v>
      </c>
      <c r="K36"/>
      <c r="M36" t="s">
        <v>3096</v>
      </c>
      <c r="N36" t="s">
        <v>3097</v>
      </c>
      <c r="P36" t="s">
        <v>2112</v>
      </c>
      <c r="Q36" s="180" t="s">
        <v>2350</v>
      </c>
      <c r="S36" t="s">
        <v>62</v>
      </c>
      <c r="T36" s="2"/>
      <c r="U36" s="1"/>
      <c r="V36" s="3" t="s">
        <v>64</v>
      </c>
      <c r="W36" t="s">
        <v>478</v>
      </c>
      <c r="X36" t="s">
        <v>3098</v>
      </c>
      <c r="Y36" t="s">
        <v>67</v>
      </c>
      <c r="Z36" t="s">
        <v>3099</v>
      </c>
      <c r="AB36" t="s">
        <v>2205</v>
      </c>
      <c r="AC36" t="s">
        <v>2351</v>
      </c>
      <c r="AD36" t="s">
        <v>163</v>
      </c>
      <c r="AE36" s="3"/>
      <c r="AF36" s="3"/>
      <c r="AM36" s="3" t="s">
        <v>64</v>
      </c>
      <c r="AN36" s="4"/>
      <c r="AO36" s="1" t="s">
        <v>3096</v>
      </c>
      <c r="AP36" s="1" t="s">
        <v>2112</v>
      </c>
      <c r="AQ36" s="1" t="s">
        <v>2113</v>
      </c>
      <c r="AR36" s="1" t="s">
        <v>1969</v>
      </c>
      <c r="AS36" s="1" t="s">
        <v>1972</v>
      </c>
      <c r="AT36" s="2"/>
      <c r="AV36" s="1">
        <v>311</v>
      </c>
      <c r="AW36"/>
      <c r="BC36" s="1"/>
      <c r="BD36" s="1"/>
    </row>
    <row r="37" spans="1:56" ht="14.4" x14ac:dyDescent="0.3">
      <c r="A37" s="3" t="s">
        <v>53</v>
      </c>
      <c r="B37" s="3" t="s">
        <v>54</v>
      </c>
      <c r="C37" s="3" t="s">
        <v>55</v>
      </c>
      <c r="E37" s="3" t="s">
        <v>55</v>
      </c>
      <c r="F37" s="3" t="s">
        <v>55</v>
      </c>
      <c r="H37" s="3" t="s">
        <v>38</v>
      </c>
      <c r="I37" s="3" t="s">
        <v>2830</v>
      </c>
      <c r="J37" s="2" t="s">
        <v>3095</v>
      </c>
      <c r="K37"/>
      <c r="M37" t="s">
        <v>3096</v>
      </c>
      <c r="N37" t="s">
        <v>3097</v>
      </c>
      <c r="P37" t="s">
        <v>2116</v>
      </c>
      <c r="Q37" s="181" t="s">
        <v>2352</v>
      </c>
      <c r="S37" t="s">
        <v>62</v>
      </c>
      <c r="T37" s="2"/>
      <c r="U37" s="1"/>
      <c r="V37" s="3" t="s">
        <v>64</v>
      </c>
      <c r="W37" t="s">
        <v>478</v>
      </c>
      <c r="X37" t="s">
        <v>3098</v>
      </c>
      <c r="Y37" t="s">
        <v>67</v>
      </c>
      <c r="Z37" t="s">
        <v>3099</v>
      </c>
      <c r="AB37" t="s">
        <v>2205</v>
      </c>
      <c r="AC37" t="s">
        <v>2354</v>
      </c>
      <c r="AD37" t="s">
        <v>163</v>
      </c>
      <c r="AE37" s="3"/>
      <c r="AF37" s="3"/>
      <c r="AM37" s="3" t="s">
        <v>64</v>
      </c>
      <c r="AN37" s="4"/>
      <c r="AO37" s="1" t="s">
        <v>3096</v>
      </c>
      <c r="AP37" s="1" t="s">
        <v>2116</v>
      </c>
      <c r="AQ37" s="1" t="s">
        <v>2117</v>
      </c>
      <c r="AR37" s="1" t="s">
        <v>1969</v>
      </c>
      <c r="AS37" s="1" t="s">
        <v>1972</v>
      </c>
      <c r="AT37" s="2"/>
      <c r="AV37" s="1">
        <v>313</v>
      </c>
      <c r="AW37"/>
      <c r="BC37" s="1"/>
      <c r="BD37" s="1"/>
    </row>
    <row r="38" spans="1:56" ht="14.4" x14ac:dyDescent="0.3">
      <c r="A38" s="3" t="s">
        <v>53</v>
      </c>
      <c r="B38" s="3" t="s">
        <v>54</v>
      </c>
      <c r="C38" s="3" t="s">
        <v>55</v>
      </c>
      <c r="E38" s="3" t="s">
        <v>55</v>
      </c>
      <c r="F38" s="3" t="s">
        <v>55</v>
      </c>
      <c r="H38" s="3" t="s">
        <v>38</v>
      </c>
      <c r="I38" s="3" t="s">
        <v>2830</v>
      </c>
      <c r="J38" s="2" t="s">
        <v>3095</v>
      </c>
      <c r="K38"/>
      <c r="M38" t="s">
        <v>3096</v>
      </c>
      <c r="N38" t="s">
        <v>3097</v>
      </c>
      <c r="P38" t="s">
        <v>746</v>
      </c>
      <c r="Q38" s="180" t="s">
        <v>2355</v>
      </c>
      <c r="S38" t="s">
        <v>62</v>
      </c>
      <c r="T38" s="2"/>
      <c r="U38" s="1"/>
      <c r="V38" s="3" t="s">
        <v>64</v>
      </c>
      <c r="W38" t="s">
        <v>478</v>
      </c>
      <c r="X38" t="s">
        <v>3098</v>
      </c>
      <c r="Y38" t="s">
        <v>67</v>
      </c>
      <c r="Z38" t="s">
        <v>3099</v>
      </c>
      <c r="AB38" t="s">
        <v>2205</v>
      </c>
      <c r="AC38" t="s">
        <v>2356</v>
      </c>
      <c r="AD38" t="s">
        <v>163</v>
      </c>
      <c r="AE38" s="3"/>
      <c r="AF38" s="3"/>
      <c r="AM38" s="3" t="s">
        <v>64</v>
      </c>
      <c r="AN38" s="4"/>
      <c r="AO38" s="1" t="s">
        <v>3096</v>
      </c>
      <c r="AP38" s="1" t="s">
        <v>746</v>
      </c>
      <c r="AQ38" s="1" t="s">
        <v>2118</v>
      </c>
      <c r="AR38" s="1" t="s">
        <v>1969</v>
      </c>
      <c r="AS38" s="1" t="s">
        <v>1972</v>
      </c>
      <c r="AT38" s="2"/>
      <c r="AV38" s="1">
        <v>314</v>
      </c>
      <c r="AW38"/>
      <c r="BC38" s="1"/>
      <c r="BD38" s="1"/>
    </row>
    <row r="39" spans="1:56" ht="14.4" x14ac:dyDescent="0.3">
      <c r="A39" s="3" t="s">
        <v>53</v>
      </c>
      <c r="B39" s="3" t="s">
        <v>54</v>
      </c>
      <c r="C39" s="3" t="s">
        <v>55</v>
      </c>
      <c r="E39" s="3" t="s">
        <v>55</v>
      </c>
      <c r="F39" s="3" t="s">
        <v>55</v>
      </c>
      <c r="H39" s="3" t="s">
        <v>38</v>
      </c>
      <c r="I39" s="3" t="s">
        <v>2830</v>
      </c>
      <c r="J39" s="2" t="s">
        <v>2904</v>
      </c>
      <c r="K39"/>
      <c r="M39" t="s">
        <v>2905</v>
      </c>
      <c r="N39" t="s">
        <v>2906</v>
      </c>
      <c r="P39" t="s">
        <v>1968</v>
      </c>
      <c r="Q39" s="1" t="s">
        <v>2275</v>
      </c>
      <c r="R39" s="22" t="s">
        <v>2833</v>
      </c>
      <c r="S39" t="s">
        <v>80</v>
      </c>
      <c r="T39" s="2"/>
      <c r="U39" s="1"/>
      <c r="V39" s="3" t="s">
        <v>64</v>
      </c>
      <c r="W39" t="s">
        <v>2855</v>
      </c>
      <c r="X39" t="s">
        <v>2856</v>
      </c>
      <c r="Y39" t="s">
        <v>2907</v>
      </c>
      <c r="AB39" t="s">
        <v>2205</v>
      </c>
      <c r="AC39" t="s">
        <v>2836</v>
      </c>
      <c r="AD39" t="s">
        <v>85</v>
      </c>
      <c r="AE39" s="3"/>
      <c r="AF39" s="3"/>
      <c r="AM39" s="3" t="s">
        <v>64</v>
      </c>
      <c r="AN39" s="4"/>
      <c r="AO39" s="1" t="s">
        <v>2905</v>
      </c>
      <c r="AP39" s="1" t="s">
        <v>1968</v>
      </c>
      <c r="AQ39" s="1" t="s">
        <v>1971</v>
      </c>
      <c r="AR39" s="1" t="s">
        <v>1969</v>
      </c>
      <c r="AS39" s="1" t="s">
        <v>1972</v>
      </c>
      <c r="AT39" s="2"/>
      <c r="AV39" s="1">
        <v>254</v>
      </c>
      <c r="AW39"/>
      <c r="BC39" s="1"/>
      <c r="BD39" s="1"/>
    </row>
    <row r="40" spans="1:56" ht="14.4" x14ac:dyDescent="0.3">
      <c r="A40" s="3" t="s">
        <v>53</v>
      </c>
      <c r="B40" s="3" t="s">
        <v>54</v>
      </c>
      <c r="C40" s="3" t="s">
        <v>55</v>
      </c>
      <c r="E40" s="3" t="s">
        <v>55</v>
      </c>
      <c r="F40" s="3" t="s">
        <v>55</v>
      </c>
      <c r="H40" s="3" t="s">
        <v>38</v>
      </c>
      <c r="I40" s="3" t="s">
        <v>2830</v>
      </c>
      <c r="J40" s="2" t="s">
        <v>2904</v>
      </c>
      <c r="K40"/>
      <c r="M40" t="s">
        <v>2905</v>
      </c>
      <c r="N40" t="s">
        <v>2906</v>
      </c>
      <c r="P40" t="s">
        <v>2114</v>
      </c>
      <c r="Q40" s="181" t="s">
        <v>2344</v>
      </c>
      <c r="S40" t="s">
        <v>62</v>
      </c>
      <c r="T40" s="2"/>
      <c r="U40" s="1"/>
      <c r="V40" s="3" t="s">
        <v>64</v>
      </c>
      <c r="W40" t="s">
        <v>2855</v>
      </c>
      <c r="X40" t="s">
        <v>2856</v>
      </c>
      <c r="Y40" t="s">
        <v>2907</v>
      </c>
      <c r="AB40" t="s">
        <v>2205</v>
      </c>
      <c r="AC40" t="s">
        <v>2345</v>
      </c>
      <c r="AD40" t="s">
        <v>71</v>
      </c>
      <c r="AE40" s="3"/>
      <c r="AF40" s="3"/>
      <c r="AM40" s="3" t="s">
        <v>64</v>
      </c>
      <c r="AN40" s="4"/>
      <c r="AO40" s="1" t="s">
        <v>2905</v>
      </c>
      <c r="AP40" s="1" t="s">
        <v>2114</v>
      </c>
      <c r="AQ40" s="1" t="s">
        <v>2115</v>
      </c>
      <c r="AR40" s="1" t="s">
        <v>1969</v>
      </c>
      <c r="AS40" s="1" t="s">
        <v>1972</v>
      </c>
      <c r="AT40" s="2"/>
      <c r="AV40" s="1">
        <v>258</v>
      </c>
      <c r="AW40"/>
      <c r="BC40" s="1"/>
      <c r="BD40" s="1"/>
    </row>
    <row r="41" spans="1:56" ht="14.4" x14ac:dyDescent="0.3">
      <c r="A41" s="3" t="s">
        <v>53</v>
      </c>
      <c r="B41" s="3" t="s">
        <v>54</v>
      </c>
      <c r="C41" s="3" t="s">
        <v>55</v>
      </c>
      <c r="E41" s="3" t="s">
        <v>55</v>
      </c>
      <c r="F41" s="3" t="s">
        <v>55</v>
      </c>
      <c r="H41" s="3" t="s">
        <v>38</v>
      </c>
      <c r="I41" s="3" t="s">
        <v>2830</v>
      </c>
      <c r="J41" s="2" t="s">
        <v>2904</v>
      </c>
      <c r="K41"/>
      <c r="M41" t="s">
        <v>2905</v>
      </c>
      <c r="N41" t="s">
        <v>2906</v>
      </c>
      <c r="P41" t="s">
        <v>2120</v>
      </c>
      <c r="Q41" s="180" t="s">
        <v>2346</v>
      </c>
      <c r="S41" t="s">
        <v>62</v>
      </c>
      <c r="T41" s="2"/>
      <c r="U41" s="1"/>
      <c r="V41" s="3" t="s">
        <v>64</v>
      </c>
      <c r="W41" t="s">
        <v>2855</v>
      </c>
      <c r="X41" t="s">
        <v>2856</v>
      </c>
      <c r="Y41" t="s">
        <v>2907</v>
      </c>
      <c r="AB41" t="s">
        <v>2205</v>
      </c>
      <c r="AC41" t="s">
        <v>2347</v>
      </c>
      <c r="AD41" t="s">
        <v>163</v>
      </c>
      <c r="AE41" s="3"/>
      <c r="AF41" s="3"/>
      <c r="AM41" s="3" t="s">
        <v>64</v>
      </c>
      <c r="AN41" s="4"/>
      <c r="AO41" s="1" t="s">
        <v>2905</v>
      </c>
      <c r="AP41" s="1" t="s">
        <v>2120</v>
      </c>
      <c r="AQ41" s="1" t="s">
        <v>2121</v>
      </c>
      <c r="AR41" s="1" t="s">
        <v>1969</v>
      </c>
      <c r="AS41" s="1" t="s">
        <v>1972</v>
      </c>
      <c r="AT41" s="2"/>
      <c r="AV41" s="1">
        <v>262</v>
      </c>
      <c r="AW41"/>
      <c r="BC41" s="1"/>
      <c r="BD41" s="1"/>
    </row>
    <row r="42" spans="1:56" ht="14.4" x14ac:dyDescent="0.3">
      <c r="A42" s="3" t="s">
        <v>53</v>
      </c>
      <c r="B42" s="3" t="s">
        <v>54</v>
      </c>
      <c r="C42" s="3" t="s">
        <v>55</v>
      </c>
      <c r="E42" s="3" t="s">
        <v>55</v>
      </c>
      <c r="F42" s="3" t="s">
        <v>55</v>
      </c>
      <c r="H42" s="3" t="s">
        <v>38</v>
      </c>
      <c r="I42" s="3" t="s">
        <v>2830</v>
      </c>
      <c r="J42" s="2" t="s">
        <v>2904</v>
      </c>
      <c r="K42"/>
      <c r="M42" t="s">
        <v>2905</v>
      </c>
      <c r="N42" t="s">
        <v>2906</v>
      </c>
      <c r="P42" t="s">
        <v>2908</v>
      </c>
      <c r="Q42" t="s">
        <v>5877</v>
      </c>
      <c r="R42">
        <v>2</v>
      </c>
      <c r="S42" t="s">
        <v>99</v>
      </c>
      <c r="T42" s="2"/>
      <c r="U42" s="1"/>
      <c r="V42" s="3" t="s">
        <v>64</v>
      </c>
      <c r="W42" t="s">
        <v>2855</v>
      </c>
      <c r="X42" t="s">
        <v>2856</v>
      </c>
      <c r="Y42" t="s">
        <v>2907</v>
      </c>
      <c r="AB42" t="s">
        <v>2205</v>
      </c>
      <c r="AC42" t="s">
        <v>2909</v>
      </c>
      <c r="AD42" t="s">
        <v>103</v>
      </c>
      <c r="AE42" s="3"/>
      <c r="AF42" s="3"/>
      <c r="AM42" s="3" t="s">
        <v>64</v>
      </c>
      <c r="AN42" s="4"/>
      <c r="AO42" s="1" t="s">
        <v>2905</v>
      </c>
      <c r="AP42" s="1" t="s">
        <v>2908</v>
      </c>
      <c r="AQ42" s="1" t="s">
        <v>2910</v>
      </c>
      <c r="AR42" s="1" t="s">
        <v>1974</v>
      </c>
      <c r="AS42" s="1" t="s">
        <v>1976</v>
      </c>
      <c r="AT42" s="2"/>
      <c r="AV42" s="1">
        <v>255</v>
      </c>
      <c r="AW42"/>
      <c r="BC42" s="1"/>
      <c r="BD42" s="1"/>
    </row>
    <row r="43" spans="1:56" ht="14.4" x14ac:dyDescent="0.3">
      <c r="A43" s="3" t="s">
        <v>53</v>
      </c>
      <c r="B43" s="3" t="s">
        <v>54</v>
      </c>
      <c r="C43" s="3" t="s">
        <v>55</v>
      </c>
      <c r="E43" s="3" t="s">
        <v>55</v>
      </c>
      <c r="F43" s="3" t="s">
        <v>55</v>
      </c>
      <c r="H43" s="3" t="s">
        <v>38</v>
      </c>
      <c r="I43" s="3" t="s">
        <v>2830</v>
      </c>
      <c r="J43" s="2" t="s">
        <v>2904</v>
      </c>
      <c r="K43"/>
      <c r="M43" t="s">
        <v>2905</v>
      </c>
      <c r="N43" t="s">
        <v>2906</v>
      </c>
      <c r="P43" t="s">
        <v>202</v>
      </c>
      <c r="Q43" s="1" t="s">
        <v>2348</v>
      </c>
      <c r="S43" t="s">
        <v>62</v>
      </c>
      <c r="T43" s="2"/>
      <c r="U43" s="1"/>
      <c r="V43" s="3" t="s">
        <v>64</v>
      </c>
      <c r="W43" t="s">
        <v>2855</v>
      </c>
      <c r="X43" t="s">
        <v>2856</v>
      </c>
      <c r="Y43" t="s">
        <v>2907</v>
      </c>
      <c r="AB43" t="s">
        <v>2205</v>
      </c>
      <c r="AC43" t="s">
        <v>2349</v>
      </c>
      <c r="AD43" t="s">
        <v>163</v>
      </c>
      <c r="AE43" s="3"/>
      <c r="AF43" s="3"/>
      <c r="AM43" s="3" t="s">
        <v>64</v>
      </c>
      <c r="AN43" s="4"/>
      <c r="AO43" s="1" t="s">
        <v>2905</v>
      </c>
      <c r="AP43" s="1" t="s">
        <v>202</v>
      </c>
      <c r="AQ43" s="1" t="s">
        <v>2119</v>
      </c>
      <c r="AR43" s="1" t="s">
        <v>1969</v>
      </c>
      <c r="AS43" s="1" t="s">
        <v>1972</v>
      </c>
      <c r="AT43" s="2"/>
      <c r="AV43" s="1">
        <v>261</v>
      </c>
      <c r="AW43"/>
      <c r="BC43" s="1"/>
      <c r="BD43" s="1"/>
    </row>
    <row r="44" spans="1:56" ht="14.4" x14ac:dyDescent="0.3">
      <c r="A44" s="3" t="s">
        <v>53</v>
      </c>
      <c r="B44" s="3" t="s">
        <v>54</v>
      </c>
      <c r="C44" s="3" t="s">
        <v>55</v>
      </c>
      <c r="E44" s="3" t="s">
        <v>55</v>
      </c>
      <c r="F44" s="3" t="s">
        <v>55</v>
      </c>
      <c r="H44" s="3" t="s">
        <v>38</v>
      </c>
      <c r="I44" s="3" t="s">
        <v>2830</v>
      </c>
      <c r="J44" s="2" t="s">
        <v>2904</v>
      </c>
      <c r="K44"/>
      <c r="M44" t="s">
        <v>2905</v>
      </c>
      <c r="N44" t="s">
        <v>2906</v>
      </c>
      <c r="P44" t="s">
        <v>2112</v>
      </c>
      <c r="Q44" s="180" t="s">
        <v>2350</v>
      </c>
      <c r="S44" t="s">
        <v>62</v>
      </c>
      <c r="T44" s="2"/>
      <c r="U44" s="1"/>
      <c r="V44" s="3" t="s">
        <v>64</v>
      </c>
      <c r="W44" t="s">
        <v>2855</v>
      </c>
      <c r="X44" t="s">
        <v>2856</v>
      </c>
      <c r="Y44" t="s">
        <v>2907</v>
      </c>
      <c r="AB44" t="s">
        <v>2205</v>
      </c>
      <c r="AC44" t="s">
        <v>2351</v>
      </c>
      <c r="AD44" t="s">
        <v>163</v>
      </c>
      <c r="AE44" s="3"/>
      <c r="AF44" s="3"/>
      <c r="AM44" s="3" t="s">
        <v>64</v>
      </c>
      <c r="AN44" s="4"/>
      <c r="AO44" s="1" t="s">
        <v>2905</v>
      </c>
      <c r="AP44" s="1" t="s">
        <v>2112</v>
      </c>
      <c r="AQ44" s="1" t="s">
        <v>2113</v>
      </c>
      <c r="AR44" s="1" t="s">
        <v>1969</v>
      </c>
      <c r="AS44" s="1" t="s">
        <v>1972</v>
      </c>
      <c r="AT44" s="2"/>
      <c r="AV44" s="1">
        <v>257</v>
      </c>
      <c r="AW44"/>
      <c r="BC44" s="1"/>
      <c r="BD44" s="1"/>
    </row>
    <row r="45" spans="1:56" ht="14.4" x14ac:dyDescent="0.3">
      <c r="A45" s="3" t="s">
        <v>53</v>
      </c>
      <c r="B45" s="3" t="s">
        <v>54</v>
      </c>
      <c r="C45" s="3" t="s">
        <v>55</v>
      </c>
      <c r="E45" s="3" t="s">
        <v>55</v>
      </c>
      <c r="F45" s="3" t="s">
        <v>55</v>
      </c>
      <c r="H45" s="3" t="s">
        <v>38</v>
      </c>
      <c r="I45" s="3" t="s">
        <v>2830</v>
      </c>
      <c r="J45" s="2" t="s">
        <v>2904</v>
      </c>
      <c r="K45"/>
      <c r="M45" t="s">
        <v>2905</v>
      </c>
      <c r="N45" t="s">
        <v>2906</v>
      </c>
      <c r="P45" t="s">
        <v>328</v>
      </c>
      <c r="S45" t="s">
        <v>93</v>
      </c>
      <c r="T45" s="2" t="s">
        <v>63</v>
      </c>
      <c r="U45" s="1" t="s">
        <v>2911</v>
      </c>
      <c r="V45" s="3" t="s">
        <v>64</v>
      </c>
      <c r="W45" t="s">
        <v>2855</v>
      </c>
      <c r="X45" t="s">
        <v>2856</v>
      </c>
      <c r="Y45" t="s">
        <v>2907</v>
      </c>
      <c r="AB45" t="s">
        <v>2205</v>
      </c>
      <c r="AC45" t="s">
        <v>2912</v>
      </c>
      <c r="AD45" t="s">
        <v>71</v>
      </c>
      <c r="AE45" s="3"/>
      <c r="AF45" s="3"/>
      <c r="AM45" s="3" t="s">
        <v>64</v>
      </c>
      <c r="AN45" s="4"/>
      <c r="AO45" s="1" t="s">
        <v>2905</v>
      </c>
      <c r="AP45" s="1" t="s">
        <v>328</v>
      </c>
      <c r="AQ45" s="1" t="s">
        <v>473</v>
      </c>
      <c r="AR45" s="1" t="s">
        <v>1977</v>
      </c>
      <c r="AS45" s="1" t="s">
        <v>1972</v>
      </c>
      <c r="AT45" s="2"/>
      <c r="AU45" s="1" t="s">
        <v>2913</v>
      </c>
      <c r="AV45" s="1">
        <v>256</v>
      </c>
      <c r="AW45"/>
      <c r="BC45" s="1"/>
      <c r="BD45" s="1"/>
    </row>
    <row r="46" spans="1:56" ht="14.4" x14ac:dyDescent="0.3">
      <c r="A46" s="3" t="s">
        <v>53</v>
      </c>
      <c r="B46" s="3" t="s">
        <v>54</v>
      </c>
      <c r="C46" s="3" t="s">
        <v>55</v>
      </c>
      <c r="E46" s="3" t="s">
        <v>55</v>
      </c>
      <c r="F46" s="3" t="s">
        <v>55</v>
      </c>
      <c r="H46" s="3" t="s">
        <v>38</v>
      </c>
      <c r="I46" s="3" t="s">
        <v>2830</v>
      </c>
      <c r="J46" s="2" t="s">
        <v>2904</v>
      </c>
      <c r="K46"/>
      <c r="M46" t="s">
        <v>2905</v>
      </c>
      <c r="N46" t="s">
        <v>2906</v>
      </c>
      <c r="P46" t="s">
        <v>2116</v>
      </c>
      <c r="Q46" s="181" t="s">
        <v>2352</v>
      </c>
      <c r="S46" t="s">
        <v>62</v>
      </c>
      <c r="T46" s="2"/>
      <c r="U46" s="1"/>
      <c r="V46" s="3" t="s">
        <v>64</v>
      </c>
      <c r="W46" t="s">
        <v>2855</v>
      </c>
      <c r="X46" t="s">
        <v>2856</v>
      </c>
      <c r="Y46" t="s">
        <v>2907</v>
      </c>
      <c r="AB46" t="s">
        <v>2205</v>
      </c>
      <c r="AC46" t="s">
        <v>2354</v>
      </c>
      <c r="AD46" t="s">
        <v>163</v>
      </c>
      <c r="AE46" s="3"/>
      <c r="AF46" s="3"/>
      <c r="AM46" s="3" t="s">
        <v>64</v>
      </c>
      <c r="AN46" s="4"/>
      <c r="AO46" s="1" t="s">
        <v>2905</v>
      </c>
      <c r="AP46" s="1" t="s">
        <v>2116</v>
      </c>
      <c r="AQ46" s="1" t="s">
        <v>2117</v>
      </c>
      <c r="AR46" s="1" t="s">
        <v>1969</v>
      </c>
      <c r="AS46" s="1" t="s">
        <v>1972</v>
      </c>
      <c r="AT46" s="2"/>
      <c r="AV46" s="1">
        <v>259</v>
      </c>
      <c r="AW46"/>
      <c r="BC46" s="1"/>
      <c r="BD46" s="1"/>
    </row>
    <row r="47" spans="1:56" ht="14.4" x14ac:dyDescent="0.3">
      <c r="A47" s="3" t="s">
        <v>53</v>
      </c>
      <c r="B47" s="3" t="s">
        <v>54</v>
      </c>
      <c r="C47" s="3" t="s">
        <v>55</v>
      </c>
      <c r="E47" s="3" t="s">
        <v>55</v>
      </c>
      <c r="F47" s="3" t="s">
        <v>55</v>
      </c>
      <c r="H47" s="3" t="s">
        <v>38</v>
      </c>
      <c r="I47" s="3" t="s">
        <v>2830</v>
      </c>
      <c r="J47" s="2" t="s">
        <v>2904</v>
      </c>
      <c r="K47"/>
      <c r="M47" t="s">
        <v>2905</v>
      </c>
      <c r="N47" t="s">
        <v>2906</v>
      </c>
      <c r="P47" t="s">
        <v>746</v>
      </c>
      <c r="Q47" s="180" t="s">
        <v>2355</v>
      </c>
      <c r="S47" t="s">
        <v>62</v>
      </c>
      <c r="T47" s="2"/>
      <c r="U47" s="1"/>
      <c r="V47" s="3" t="s">
        <v>64</v>
      </c>
      <c r="W47" t="s">
        <v>2855</v>
      </c>
      <c r="X47" t="s">
        <v>2856</v>
      </c>
      <c r="Y47" t="s">
        <v>2907</v>
      </c>
      <c r="AB47" t="s">
        <v>2205</v>
      </c>
      <c r="AC47" t="s">
        <v>2356</v>
      </c>
      <c r="AD47" t="s">
        <v>163</v>
      </c>
      <c r="AE47" s="3"/>
      <c r="AF47" s="3"/>
      <c r="AM47" s="3" t="s">
        <v>64</v>
      </c>
      <c r="AN47" s="4"/>
      <c r="AO47" s="1" t="s">
        <v>2905</v>
      </c>
      <c r="AP47" s="1" t="s">
        <v>746</v>
      </c>
      <c r="AQ47" s="1" t="s">
        <v>2118</v>
      </c>
      <c r="AR47" s="1" t="s">
        <v>1969</v>
      </c>
      <c r="AS47" s="1" t="s">
        <v>1972</v>
      </c>
      <c r="AT47" s="2"/>
      <c r="AV47" s="1">
        <v>260</v>
      </c>
      <c r="AW47"/>
      <c r="BC47" s="1"/>
      <c r="BD47" s="1"/>
    </row>
    <row r="48" spans="1:56" ht="14.4" x14ac:dyDescent="0.3">
      <c r="A48" s="3" t="s">
        <v>53</v>
      </c>
      <c r="B48" s="3" t="s">
        <v>54</v>
      </c>
      <c r="C48" s="3" t="s">
        <v>55</v>
      </c>
      <c r="E48" s="3" t="s">
        <v>55</v>
      </c>
      <c r="F48" s="3" t="s">
        <v>55</v>
      </c>
      <c r="H48" s="3" t="s">
        <v>38</v>
      </c>
      <c r="I48" s="3" t="s">
        <v>2830</v>
      </c>
      <c r="J48" s="2" t="s">
        <v>2989</v>
      </c>
      <c r="K48"/>
      <c r="M48" t="s">
        <v>2990</v>
      </c>
      <c r="P48" t="s">
        <v>1968</v>
      </c>
      <c r="Q48" s="1" t="s">
        <v>2275</v>
      </c>
      <c r="R48" s="22" t="s">
        <v>2833</v>
      </c>
      <c r="S48" t="s">
        <v>80</v>
      </c>
      <c r="T48" s="2"/>
      <c r="U48" s="1"/>
      <c r="V48" s="3" t="s">
        <v>64</v>
      </c>
      <c r="W48" t="s">
        <v>2991</v>
      </c>
      <c r="X48" t="s">
        <v>2992</v>
      </c>
      <c r="Y48" t="s">
        <v>67</v>
      </c>
      <c r="Z48" t="s">
        <v>2993</v>
      </c>
      <c r="AB48" t="s">
        <v>2205</v>
      </c>
      <c r="AC48" t="s">
        <v>2836</v>
      </c>
      <c r="AD48" t="s">
        <v>85</v>
      </c>
      <c r="AE48" s="3"/>
      <c r="AF48" s="3"/>
      <c r="AM48" s="3" t="s">
        <v>64</v>
      </c>
      <c r="AN48" s="4"/>
      <c r="AO48" s="1" t="s">
        <v>2990</v>
      </c>
      <c r="AP48" s="1" t="s">
        <v>1968</v>
      </c>
      <c r="AQ48" s="1" t="s">
        <v>1971</v>
      </c>
      <c r="AR48" s="1" t="s">
        <v>1969</v>
      </c>
      <c r="AS48" s="1" t="s">
        <v>1972</v>
      </c>
      <c r="AT48" s="2"/>
      <c r="AV48" s="1">
        <v>176</v>
      </c>
      <c r="AW48"/>
      <c r="BC48" s="1"/>
      <c r="BD48" s="1"/>
    </row>
    <row r="49" spans="1:56" ht="14.4" x14ac:dyDescent="0.3">
      <c r="A49" s="3" t="s">
        <v>53</v>
      </c>
      <c r="B49" s="3" t="s">
        <v>54</v>
      </c>
      <c r="C49" s="3" t="s">
        <v>55</v>
      </c>
      <c r="E49" s="3" t="s">
        <v>55</v>
      </c>
      <c r="F49" s="3" t="s">
        <v>55</v>
      </c>
      <c r="H49" s="3" t="s">
        <v>38</v>
      </c>
      <c r="I49" s="3" t="s">
        <v>2830</v>
      </c>
      <c r="J49" s="2" t="s">
        <v>2989</v>
      </c>
      <c r="K49"/>
      <c r="M49" t="s">
        <v>2990</v>
      </c>
      <c r="P49" t="s">
        <v>2994</v>
      </c>
      <c r="S49" t="s">
        <v>193</v>
      </c>
      <c r="T49" s="2"/>
      <c r="U49" s="1" t="s">
        <v>2170</v>
      </c>
      <c r="V49" s="3" t="s">
        <v>64</v>
      </c>
      <c r="W49" t="s">
        <v>2991</v>
      </c>
      <c r="X49" t="s">
        <v>2992</v>
      </c>
      <c r="Y49" t="s">
        <v>67</v>
      </c>
      <c r="Z49" t="s">
        <v>2993</v>
      </c>
      <c r="AB49" t="s">
        <v>2205</v>
      </c>
      <c r="AC49" t="s">
        <v>2995</v>
      </c>
      <c r="AD49" t="s">
        <v>196</v>
      </c>
      <c r="AE49" s="3"/>
      <c r="AF49" s="3"/>
      <c r="AM49" s="3" t="s">
        <v>64</v>
      </c>
      <c r="AN49" s="4"/>
      <c r="AO49" s="1" t="s">
        <v>2990</v>
      </c>
      <c r="AP49" s="1" t="s">
        <v>2994</v>
      </c>
      <c r="AQ49" s="1" t="s">
        <v>2996</v>
      </c>
      <c r="AR49" s="1" t="s">
        <v>1977</v>
      </c>
      <c r="AS49" s="1" t="s">
        <v>1972</v>
      </c>
      <c r="AT49" s="2"/>
      <c r="AU49" s="1" t="s">
        <v>2170</v>
      </c>
      <c r="AV49" s="1">
        <v>174</v>
      </c>
      <c r="AW49"/>
      <c r="BC49" s="1"/>
      <c r="BD49" s="1"/>
    </row>
    <row r="50" spans="1:56" ht="14.4" x14ac:dyDescent="0.3">
      <c r="A50" s="3" t="s">
        <v>53</v>
      </c>
      <c r="B50" s="3" t="s">
        <v>54</v>
      </c>
      <c r="C50" s="3" t="s">
        <v>55</v>
      </c>
      <c r="E50" s="3" t="s">
        <v>55</v>
      </c>
      <c r="F50" s="3" t="s">
        <v>55</v>
      </c>
      <c r="H50" s="3" t="s">
        <v>38</v>
      </c>
      <c r="I50" s="3" t="s">
        <v>2830</v>
      </c>
      <c r="J50" s="2" t="s">
        <v>2989</v>
      </c>
      <c r="K50"/>
      <c r="M50" t="s">
        <v>2990</v>
      </c>
      <c r="P50" t="s">
        <v>1990</v>
      </c>
      <c r="Q50" s="1" t="s">
        <v>2282</v>
      </c>
      <c r="S50" t="s">
        <v>62</v>
      </c>
      <c r="T50" s="2"/>
      <c r="U50" s="1"/>
      <c r="V50" s="3" t="s">
        <v>64</v>
      </c>
      <c r="W50" t="s">
        <v>2991</v>
      </c>
      <c r="X50" t="s">
        <v>2992</v>
      </c>
      <c r="Y50" t="s">
        <v>67</v>
      </c>
      <c r="Z50" t="s">
        <v>2993</v>
      </c>
      <c r="AB50" t="s">
        <v>2205</v>
      </c>
      <c r="AC50" t="s">
        <v>2284</v>
      </c>
      <c r="AD50" t="s">
        <v>163</v>
      </c>
      <c r="AE50" s="3"/>
      <c r="AF50" s="3"/>
      <c r="AM50" s="3" t="s">
        <v>64</v>
      </c>
      <c r="AN50" s="4"/>
      <c r="AO50" s="1" t="s">
        <v>2990</v>
      </c>
      <c r="AP50" s="1" t="s">
        <v>1990</v>
      </c>
      <c r="AQ50" s="1" t="s">
        <v>1991</v>
      </c>
      <c r="AR50" s="1" t="s">
        <v>1969</v>
      </c>
      <c r="AS50" s="1" t="s">
        <v>1972</v>
      </c>
      <c r="AT50" s="2"/>
      <c r="AV50" s="1">
        <v>175</v>
      </c>
      <c r="AW50"/>
      <c r="BC50" s="1"/>
      <c r="BD50" s="1"/>
    </row>
    <row r="51" spans="1:56" ht="14.4" x14ac:dyDescent="0.3">
      <c r="A51" s="3" t="s">
        <v>53</v>
      </c>
      <c r="B51" s="3" t="s">
        <v>54</v>
      </c>
      <c r="C51" s="3" t="s">
        <v>55</v>
      </c>
      <c r="E51" s="3" t="s">
        <v>55</v>
      </c>
      <c r="F51" s="3" t="s">
        <v>55</v>
      </c>
      <c r="H51" s="3" t="s">
        <v>38</v>
      </c>
      <c r="I51" s="3" t="s">
        <v>2830</v>
      </c>
      <c r="J51" s="2" t="s">
        <v>2989</v>
      </c>
      <c r="K51"/>
      <c r="M51" t="s">
        <v>2990</v>
      </c>
      <c r="P51" t="s">
        <v>623</v>
      </c>
      <c r="S51" t="s">
        <v>193</v>
      </c>
      <c r="T51" s="2"/>
      <c r="U51" s="1" t="s">
        <v>2170</v>
      </c>
      <c r="V51" s="3" t="s">
        <v>64</v>
      </c>
      <c r="W51" t="s">
        <v>2991</v>
      </c>
      <c r="X51" t="s">
        <v>2992</v>
      </c>
      <c r="Y51" t="s">
        <v>67</v>
      </c>
      <c r="Z51" t="s">
        <v>2993</v>
      </c>
      <c r="AB51" t="s">
        <v>2205</v>
      </c>
      <c r="AC51" t="s">
        <v>2997</v>
      </c>
      <c r="AD51" t="s">
        <v>196</v>
      </c>
      <c r="AE51" s="3"/>
      <c r="AF51" s="3"/>
      <c r="AM51" s="3" t="s">
        <v>64</v>
      </c>
      <c r="AN51" s="4"/>
      <c r="AO51" s="1" t="s">
        <v>2990</v>
      </c>
      <c r="AP51" s="1" t="s">
        <v>623</v>
      </c>
      <c r="AQ51" s="1" t="s">
        <v>686</v>
      </c>
      <c r="AR51" s="1" t="s">
        <v>1977</v>
      </c>
      <c r="AS51" s="1" t="s">
        <v>1972</v>
      </c>
      <c r="AT51" s="2"/>
      <c r="AU51" s="1" t="s">
        <v>2170</v>
      </c>
      <c r="AV51" s="1">
        <v>173</v>
      </c>
      <c r="AW51"/>
      <c r="BC51" s="1"/>
      <c r="BD51" s="1"/>
    </row>
    <row r="52" spans="1:56" ht="14.4" x14ac:dyDescent="0.3">
      <c r="A52" s="3" t="s">
        <v>53</v>
      </c>
      <c r="B52" s="3" t="s">
        <v>54</v>
      </c>
      <c r="C52" s="3" t="s">
        <v>55</v>
      </c>
      <c r="E52" s="3" t="s">
        <v>55</v>
      </c>
      <c r="F52" s="3" t="s">
        <v>55</v>
      </c>
      <c r="H52" s="3" t="s">
        <v>38</v>
      </c>
      <c r="I52" s="3" t="s">
        <v>2830</v>
      </c>
      <c r="J52" s="2" t="s">
        <v>2989</v>
      </c>
      <c r="K52"/>
      <c r="M52" t="s">
        <v>2990</v>
      </c>
      <c r="P52" t="s">
        <v>328</v>
      </c>
      <c r="S52" t="s">
        <v>93</v>
      </c>
      <c r="T52" s="2" t="s">
        <v>63</v>
      </c>
      <c r="U52" s="1" t="s">
        <v>2998</v>
      </c>
      <c r="V52" s="3" t="s">
        <v>64</v>
      </c>
      <c r="W52" t="s">
        <v>2991</v>
      </c>
      <c r="X52" t="s">
        <v>2992</v>
      </c>
      <c r="Y52" t="s">
        <v>67</v>
      </c>
      <c r="Z52" t="s">
        <v>2993</v>
      </c>
      <c r="AB52" t="s">
        <v>2205</v>
      </c>
      <c r="AC52" t="s">
        <v>2999</v>
      </c>
      <c r="AD52" t="s">
        <v>71</v>
      </c>
      <c r="AE52" s="3"/>
      <c r="AF52" s="3"/>
      <c r="AM52" s="3" t="s">
        <v>64</v>
      </c>
      <c r="AN52" s="4"/>
      <c r="AO52" s="1" t="s">
        <v>2990</v>
      </c>
      <c r="AP52" s="1" t="s">
        <v>328</v>
      </c>
      <c r="AQ52" s="1" t="s">
        <v>473</v>
      </c>
      <c r="AR52" s="1" t="s">
        <v>1977</v>
      </c>
      <c r="AS52" s="1" t="s">
        <v>1972</v>
      </c>
      <c r="AT52" s="2"/>
      <c r="AU52" s="1" t="s">
        <v>3000</v>
      </c>
      <c r="AV52" s="1">
        <v>172</v>
      </c>
      <c r="AW52"/>
      <c r="BC52" s="1"/>
      <c r="BD52" s="1"/>
    </row>
    <row r="53" spans="1:56" ht="14.4" x14ac:dyDescent="0.3">
      <c r="A53" s="3" t="s">
        <v>53</v>
      </c>
      <c r="B53" s="3" t="s">
        <v>54</v>
      </c>
      <c r="C53" s="3" t="s">
        <v>55</v>
      </c>
      <c r="E53" s="3" t="s">
        <v>55</v>
      </c>
      <c r="F53" s="3" t="s">
        <v>55</v>
      </c>
      <c r="H53" s="3" t="s">
        <v>38</v>
      </c>
      <c r="I53" s="3" t="s">
        <v>2830</v>
      </c>
      <c r="J53" s="2" t="s">
        <v>2235</v>
      </c>
      <c r="K53"/>
      <c r="M53" t="s">
        <v>2237</v>
      </c>
      <c r="P53" t="s">
        <v>2103</v>
      </c>
      <c r="Q53" t="s">
        <v>2200</v>
      </c>
      <c r="R53">
        <v>230</v>
      </c>
      <c r="S53" t="s">
        <v>116</v>
      </c>
      <c r="T53" s="2" t="s">
        <v>2049</v>
      </c>
      <c r="U53" s="1"/>
      <c r="V53" s="3"/>
      <c r="W53" t="s">
        <v>2238</v>
      </c>
      <c r="X53" t="s">
        <v>3065</v>
      </c>
      <c r="Y53" t="s">
        <v>2203</v>
      </c>
      <c r="AA53" t="s">
        <v>2204</v>
      </c>
      <c r="AB53" t="s">
        <v>2205</v>
      </c>
      <c r="AC53" t="s">
        <v>2206</v>
      </c>
      <c r="AD53" t="s">
        <v>2207</v>
      </c>
      <c r="AE53" s="3"/>
      <c r="AF53" s="3"/>
      <c r="AM53" s="3" t="s">
        <v>64</v>
      </c>
      <c r="AN53" s="4"/>
      <c r="AO53" s="1" t="s">
        <v>2237</v>
      </c>
      <c r="AP53" s="1" t="s">
        <v>2103</v>
      </c>
      <c r="AQ53" s="1" t="s">
        <v>2105</v>
      </c>
      <c r="AR53" s="1" t="s">
        <v>2016</v>
      </c>
      <c r="AS53" s="1" t="s">
        <v>2019</v>
      </c>
      <c r="AT53" s="2" t="s">
        <v>2049</v>
      </c>
      <c r="AV53" s="1">
        <v>180</v>
      </c>
      <c r="AW53"/>
      <c r="BC53" s="1"/>
      <c r="BD53" s="1"/>
    </row>
    <row r="54" spans="1:56" ht="14.4" x14ac:dyDescent="0.3">
      <c r="A54" s="3" t="s">
        <v>53</v>
      </c>
      <c r="B54" s="3" t="s">
        <v>54</v>
      </c>
      <c r="C54" s="3" t="s">
        <v>55</v>
      </c>
      <c r="E54" s="3" t="s">
        <v>55</v>
      </c>
      <c r="F54" s="3" t="s">
        <v>55</v>
      </c>
      <c r="H54" s="3" t="s">
        <v>38</v>
      </c>
      <c r="I54" s="3" t="s">
        <v>2830</v>
      </c>
      <c r="J54" s="2" t="s">
        <v>2235</v>
      </c>
      <c r="K54"/>
      <c r="M54" t="s">
        <v>2237</v>
      </c>
      <c r="P54" t="s">
        <v>2061</v>
      </c>
      <c r="Q54" s="1" t="s">
        <v>2239</v>
      </c>
      <c r="S54" t="s">
        <v>116</v>
      </c>
      <c r="T54" s="2" t="s">
        <v>2070</v>
      </c>
      <c r="U54" s="1"/>
      <c r="V54" s="3" t="s">
        <v>64</v>
      </c>
      <c r="W54" t="s">
        <v>2238</v>
      </c>
      <c r="X54" t="s">
        <v>3065</v>
      </c>
      <c r="Y54" t="s">
        <v>2203</v>
      </c>
      <c r="AB54" t="s">
        <v>2205</v>
      </c>
      <c r="AC54" t="s">
        <v>2240</v>
      </c>
      <c r="AD54" t="s">
        <v>119</v>
      </c>
      <c r="AE54" s="3"/>
      <c r="AF54" s="3"/>
      <c r="AM54" s="3" t="s">
        <v>64</v>
      </c>
      <c r="AN54" s="4"/>
      <c r="AO54" s="1" t="s">
        <v>2237</v>
      </c>
      <c r="AP54" s="1" t="s">
        <v>2061</v>
      </c>
      <c r="AQ54" s="1" t="s">
        <v>2063</v>
      </c>
      <c r="AR54" s="1" t="s">
        <v>2016</v>
      </c>
      <c r="AS54" s="1" t="s">
        <v>2019</v>
      </c>
      <c r="AT54" s="2" t="s">
        <v>2070</v>
      </c>
      <c r="AV54" s="1">
        <v>181</v>
      </c>
      <c r="AW54"/>
      <c r="BC54" s="1"/>
      <c r="BD54" s="1"/>
    </row>
    <row r="55" spans="1:56" ht="14.4" x14ac:dyDescent="0.3">
      <c r="A55" s="3" t="s">
        <v>53</v>
      </c>
      <c r="B55" s="3" t="s">
        <v>96</v>
      </c>
      <c r="C55" s="3" t="s">
        <v>55</v>
      </c>
      <c r="E55" s="3" t="s">
        <v>55</v>
      </c>
      <c r="F55" s="3" t="s">
        <v>55</v>
      </c>
      <c r="H55" s="3" t="s">
        <v>38</v>
      </c>
      <c r="I55" s="3" t="s">
        <v>2830</v>
      </c>
      <c r="J55" s="2" t="s">
        <v>2075</v>
      </c>
      <c r="K55"/>
      <c r="L55" s="3" t="s">
        <v>54</v>
      </c>
      <c r="M55" s="186" t="s">
        <v>2073</v>
      </c>
      <c r="P55" t="s">
        <v>2081</v>
      </c>
      <c r="R55" s="191"/>
      <c r="S55" t="s">
        <v>116</v>
      </c>
      <c r="T55" s="2" t="s">
        <v>2070</v>
      </c>
      <c r="U55" s="1"/>
      <c r="V55" s="3"/>
      <c r="W55"/>
      <c r="AE55" s="3"/>
      <c r="AF55" s="3"/>
      <c r="AM55" s="3" t="s">
        <v>64</v>
      </c>
      <c r="AN55" s="4"/>
      <c r="AO55" s="1" t="s">
        <v>2073</v>
      </c>
      <c r="AP55" s="1" t="s">
        <v>2081</v>
      </c>
      <c r="AQ55" s="1" t="s">
        <v>2082</v>
      </c>
      <c r="AR55" s="1" t="s">
        <v>2016</v>
      </c>
      <c r="AS55" s="1" t="s">
        <v>2019</v>
      </c>
      <c r="AT55" s="2" t="s">
        <v>2070</v>
      </c>
      <c r="AV55" s="1">
        <v>129</v>
      </c>
      <c r="AW55"/>
      <c r="BC55" s="1"/>
      <c r="BD55" s="1"/>
    </row>
    <row r="56" spans="1:56" ht="14.4" x14ac:dyDescent="0.3">
      <c r="A56" s="3" t="s">
        <v>53</v>
      </c>
      <c r="B56" s="3" t="s">
        <v>96</v>
      </c>
      <c r="C56" s="3" t="s">
        <v>55</v>
      </c>
      <c r="E56" s="3" t="s">
        <v>55</v>
      </c>
      <c r="F56" s="3" t="s">
        <v>55</v>
      </c>
      <c r="H56" s="3" t="s">
        <v>38</v>
      </c>
      <c r="I56" s="3" t="s">
        <v>2830</v>
      </c>
      <c r="J56" s="2" t="s">
        <v>2075</v>
      </c>
      <c r="K56"/>
      <c r="L56" s="3" t="s">
        <v>54</v>
      </c>
      <c r="M56" s="186" t="s">
        <v>2073</v>
      </c>
      <c r="P56" t="s">
        <v>2091</v>
      </c>
      <c r="S56" t="s">
        <v>99</v>
      </c>
      <c r="T56" s="2"/>
      <c r="U56" s="1"/>
      <c r="V56" s="3"/>
      <c r="W56"/>
      <c r="AE56" s="3"/>
      <c r="AF56" s="3"/>
      <c r="AM56" s="3" t="s">
        <v>64</v>
      </c>
      <c r="AN56" s="4"/>
      <c r="AO56" s="1" t="s">
        <v>2073</v>
      </c>
      <c r="AP56" s="1" t="s">
        <v>2091</v>
      </c>
      <c r="AQ56" s="1" t="s">
        <v>2092</v>
      </c>
      <c r="AR56" s="1" t="s">
        <v>1974</v>
      </c>
      <c r="AS56" s="1" t="s">
        <v>1976</v>
      </c>
      <c r="AT56" s="2"/>
      <c r="AV56" s="1">
        <v>135</v>
      </c>
      <c r="AW56"/>
      <c r="BC56" s="1"/>
      <c r="BD56" s="1"/>
    </row>
    <row r="57" spans="1:56" ht="14.4" x14ac:dyDescent="0.3">
      <c r="A57" s="3" t="s">
        <v>53</v>
      </c>
      <c r="B57" s="3" t="s">
        <v>96</v>
      </c>
      <c r="C57" s="3" t="s">
        <v>55</v>
      </c>
      <c r="E57" s="3" t="s">
        <v>55</v>
      </c>
      <c r="F57" s="3" t="s">
        <v>55</v>
      </c>
      <c r="H57" s="3" t="s">
        <v>38</v>
      </c>
      <c r="I57" s="3" t="s">
        <v>2830</v>
      </c>
      <c r="J57" s="2" t="s">
        <v>2075</v>
      </c>
      <c r="K57"/>
      <c r="L57" s="3" t="s">
        <v>54</v>
      </c>
      <c r="M57" s="186" t="s">
        <v>2073</v>
      </c>
      <c r="N57" t="s">
        <v>2839</v>
      </c>
      <c r="P57" t="s">
        <v>2074</v>
      </c>
      <c r="S57" t="s">
        <v>99</v>
      </c>
      <c r="T57" s="2"/>
      <c r="U57" s="1"/>
      <c r="V57" s="3"/>
      <c r="W57"/>
      <c r="AE57" s="3"/>
      <c r="AF57" s="3"/>
      <c r="AM57" s="3" t="s">
        <v>64</v>
      </c>
      <c r="AN57" s="4"/>
      <c r="AO57" s="1" t="s">
        <v>2073</v>
      </c>
      <c r="AP57" s="1" t="s">
        <v>2074</v>
      </c>
      <c r="AQ57" s="1" t="s">
        <v>2076</v>
      </c>
      <c r="AR57" s="1" t="s">
        <v>1974</v>
      </c>
      <c r="AS57" s="1" t="s">
        <v>1976</v>
      </c>
      <c r="AT57" s="2"/>
      <c r="AV57" s="1">
        <v>126</v>
      </c>
      <c r="AW57"/>
      <c r="BC57" s="1"/>
      <c r="BD57" s="1"/>
    </row>
    <row r="58" spans="1:56" ht="14.4" x14ac:dyDescent="0.3">
      <c r="A58" s="3" t="s">
        <v>53</v>
      </c>
      <c r="B58" s="3" t="s">
        <v>96</v>
      </c>
      <c r="C58" s="3" t="s">
        <v>55</v>
      </c>
      <c r="E58" s="3" t="s">
        <v>55</v>
      </c>
      <c r="F58" s="3" t="s">
        <v>55</v>
      </c>
      <c r="H58" s="3" t="s">
        <v>38</v>
      </c>
      <c r="I58" s="3" t="s">
        <v>2830</v>
      </c>
      <c r="J58" s="2" t="s">
        <v>2075</v>
      </c>
      <c r="K58"/>
      <c r="L58" s="3" t="s">
        <v>54</v>
      </c>
      <c r="M58" s="186" t="s">
        <v>2073</v>
      </c>
      <c r="P58" t="s">
        <v>2077</v>
      </c>
      <c r="S58" t="s">
        <v>99</v>
      </c>
      <c r="T58" s="2"/>
      <c r="U58" s="1"/>
      <c r="V58" s="3"/>
      <c r="W58"/>
      <c r="AE58" s="3"/>
      <c r="AF58" s="3"/>
      <c r="AM58" s="3" t="s">
        <v>64</v>
      </c>
      <c r="AN58" s="4"/>
      <c r="AO58" s="1" t="s">
        <v>2073</v>
      </c>
      <c r="AP58" s="1" t="s">
        <v>2077</v>
      </c>
      <c r="AQ58" s="1" t="s">
        <v>2078</v>
      </c>
      <c r="AR58" s="1" t="s">
        <v>1974</v>
      </c>
      <c r="AS58" s="1" t="s">
        <v>1976</v>
      </c>
      <c r="AT58" s="2"/>
      <c r="AV58" s="1">
        <v>127</v>
      </c>
      <c r="AW58"/>
      <c r="BC58" s="1"/>
      <c r="BD58" s="1"/>
    </row>
    <row r="59" spans="1:56" ht="14.4" x14ac:dyDescent="0.3">
      <c r="A59" s="3" t="s">
        <v>53</v>
      </c>
      <c r="B59" s="3" t="s">
        <v>96</v>
      </c>
      <c r="C59" s="3" t="s">
        <v>55</v>
      </c>
      <c r="E59" s="3" t="s">
        <v>55</v>
      </c>
      <c r="F59" s="3" t="s">
        <v>55</v>
      </c>
      <c r="H59" s="3" t="s">
        <v>38</v>
      </c>
      <c r="I59" s="3" t="s">
        <v>2830</v>
      </c>
      <c r="J59" s="2" t="s">
        <v>2075</v>
      </c>
      <c r="K59"/>
      <c r="L59" s="3" t="s">
        <v>54</v>
      </c>
      <c r="M59" s="186" t="s">
        <v>2073</v>
      </c>
      <c r="P59" t="s">
        <v>2083</v>
      </c>
      <c r="Q59" s="180" t="s">
        <v>2290</v>
      </c>
      <c r="S59" t="s">
        <v>99</v>
      </c>
      <c r="T59" s="2"/>
      <c r="U59" s="1"/>
      <c r="V59" s="3" t="s">
        <v>64</v>
      </c>
      <c r="W59"/>
      <c r="AB59" t="s">
        <v>2205</v>
      </c>
      <c r="AC59" t="s">
        <v>2291</v>
      </c>
      <c r="AD59" t="s">
        <v>103</v>
      </c>
      <c r="AE59" s="3"/>
      <c r="AF59" s="3"/>
      <c r="AM59" s="3" t="s">
        <v>64</v>
      </c>
      <c r="AN59" s="4"/>
      <c r="AO59" s="1" t="s">
        <v>2073</v>
      </c>
      <c r="AP59" s="1" t="s">
        <v>2083</v>
      </c>
      <c r="AQ59" s="1" t="s">
        <v>2084</v>
      </c>
      <c r="AR59" s="1" t="s">
        <v>1974</v>
      </c>
      <c r="AS59" s="1" t="s">
        <v>1976</v>
      </c>
      <c r="AT59" s="2"/>
      <c r="AV59" s="1">
        <v>130</v>
      </c>
      <c r="AW59"/>
      <c r="BC59" s="1"/>
      <c r="BD59" s="1"/>
    </row>
    <row r="60" spans="1:56" ht="14.4" x14ac:dyDescent="0.3">
      <c r="A60" s="3" t="s">
        <v>53</v>
      </c>
      <c r="B60" s="3" t="s">
        <v>96</v>
      </c>
      <c r="C60" s="3" t="s">
        <v>55</v>
      </c>
      <c r="E60" s="3" t="s">
        <v>55</v>
      </c>
      <c r="F60" s="3" t="s">
        <v>55</v>
      </c>
      <c r="H60" s="3" t="s">
        <v>38</v>
      </c>
      <c r="I60" s="3" t="s">
        <v>2830</v>
      </c>
      <c r="J60" s="2" t="s">
        <v>2075</v>
      </c>
      <c r="K60"/>
      <c r="L60" s="3" t="s">
        <v>54</v>
      </c>
      <c r="M60" s="186" t="s">
        <v>2073</v>
      </c>
      <c r="P60" t="s">
        <v>2079</v>
      </c>
      <c r="Q60" s="1" t="s">
        <v>2292</v>
      </c>
      <c r="S60" t="s">
        <v>99</v>
      </c>
      <c r="T60" s="2"/>
      <c r="U60" s="1"/>
      <c r="V60" s="3" t="s">
        <v>64</v>
      </c>
      <c r="W60"/>
      <c r="AB60" t="s">
        <v>2205</v>
      </c>
      <c r="AC60" t="s">
        <v>2293</v>
      </c>
      <c r="AD60" t="s">
        <v>103</v>
      </c>
      <c r="AE60" s="3"/>
      <c r="AF60" s="3"/>
      <c r="AM60" s="3" t="s">
        <v>64</v>
      </c>
      <c r="AN60" s="4"/>
      <c r="AO60" s="1" t="s">
        <v>2073</v>
      </c>
      <c r="AP60" s="1" t="s">
        <v>2079</v>
      </c>
      <c r="AQ60" s="1" t="s">
        <v>2080</v>
      </c>
      <c r="AR60" s="1" t="s">
        <v>1974</v>
      </c>
      <c r="AS60" s="1" t="s">
        <v>1976</v>
      </c>
      <c r="AT60" s="2"/>
      <c r="AV60" s="1">
        <v>128</v>
      </c>
      <c r="AW60"/>
      <c r="BC60" s="1"/>
      <c r="BD60" s="1"/>
    </row>
    <row r="61" spans="1:56" ht="14.4" x14ac:dyDescent="0.3">
      <c r="A61" s="3" t="s">
        <v>53</v>
      </c>
      <c r="B61" s="3" t="s">
        <v>96</v>
      </c>
      <c r="C61" s="3" t="s">
        <v>55</v>
      </c>
      <c r="E61" s="3" t="s">
        <v>55</v>
      </c>
      <c r="F61" s="3" t="s">
        <v>55</v>
      </c>
      <c r="H61" s="3" t="s">
        <v>38</v>
      </c>
      <c r="I61" s="3" t="s">
        <v>2830</v>
      </c>
      <c r="J61" s="2" t="s">
        <v>2075</v>
      </c>
      <c r="K61"/>
      <c r="L61" s="3" t="s">
        <v>54</v>
      </c>
      <c r="M61" s="186" t="s">
        <v>2073</v>
      </c>
      <c r="P61" t="s">
        <v>2058</v>
      </c>
      <c r="Q61" s="180" t="s">
        <v>2294</v>
      </c>
      <c r="S61" t="s">
        <v>93</v>
      </c>
      <c r="T61" s="2" t="s">
        <v>63</v>
      </c>
      <c r="U61" s="54" t="s">
        <v>2838</v>
      </c>
      <c r="V61" s="3" t="s">
        <v>64</v>
      </c>
      <c r="W61"/>
      <c r="AB61" t="s">
        <v>2205</v>
      </c>
      <c r="AC61" t="s">
        <v>2297</v>
      </c>
      <c r="AD61" t="s">
        <v>71</v>
      </c>
      <c r="AE61" s="3"/>
      <c r="AF61" s="3"/>
      <c r="AM61" s="3" t="s">
        <v>64</v>
      </c>
      <c r="AN61" s="4"/>
      <c r="AO61" s="1" t="s">
        <v>2073</v>
      </c>
      <c r="AP61" s="1" t="s">
        <v>2058</v>
      </c>
      <c r="AQ61" s="1" t="s">
        <v>2060</v>
      </c>
      <c r="AR61" s="1" t="s">
        <v>1977</v>
      </c>
      <c r="AS61" s="1" t="s">
        <v>1972</v>
      </c>
      <c r="AT61" s="2"/>
      <c r="AU61" s="1" t="s">
        <v>2059</v>
      </c>
      <c r="AV61" s="1">
        <v>131</v>
      </c>
      <c r="AW61"/>
      <c r="BC61" s="1"/>
      <c r="BD61" s="1"/>
    </row>
    <row r="62" spans="1:56" ht="14.4" x14ac:dyDescent="0.3">
      <c r="A62" s="3" t="s">
        <v>53</v>
      </c>
      <c r="B62" s="3" t="s">
        <v>96</v>
      </c>
      <c r="C62" s="3" t="s">
        <v>55</v>
      </c>
      <c r="E62" s="3" t="s">
        <v>55</v>
      </c>
      <c r="F62" s="3" t="s">
        <v>55</v>
      </c>
      <c r="H62" s="3" t="s">
        <v>38</v>
      </c>
      <c r="I62" s="3" t="s">
        <v>2830</v>
      </c>
      <c r="J62" s="2" t="s">
        <v>2075</v>
      </c>
      <c r="K62"/>
      <c r="L62" s="3" t="s">
        <v>54</v>
      </c>
      <c r="M62" s="186" t="s">
        <v>2073</v>
      </c>
      <c r="P62" t="s">
        <v>2085</v>
      </c>
      <c r="Q62" s="180" t="s">
        <v>2294</v>
      </c>
      <c r="S62" t="s">
        <v>93</v>
      </c>
      <c r="T62" s="2" t="s">
        <v>63</v>
      </c>
      <c r="U62" s="54" t="s">
        <v>2980</v>
      </c>
      <c r="V62" s="3" t="s">
        <v>64</v>
      </c>
      <c r="W62"/>
      <c r="AB62" t="s">
        <v>2205</v>
      </c>
      <c r="AC62" t="s">
        <v>2418</v>
      </c>
      <c r="AD62" t="s">
        <v>71</v>
      </c>
      <c r="AE62" s="3"/>
      <c r="AF62" s="3"/>
      <c r="AM62" s="3" t="s">
        <v>64</v>
      </c>
      <c r="AN62" s="4"/>
      <c r="AO62" s="1" t="s">
        <v>2073</v>
      </c>
      <c r="AP62" s="1" t="s">
        <v>2085</v>
      </c>
      <c r="AQ62" s="1" t="s">
        <v>2086</v>
      </c>
      <c r="AR62" s="1" t="s">
        <v>1977</v>
      </c>
      <c r="AS62" s="1" t="s">
        <v>1972</v>
      </c>
      <c r="AT62" s="2"/>
      <c r="AU62" s="1" t="s">
        <v>2059</v>
      </c>
      <c r="AV62" s="1">
        <v>132</v>
      </c>
      <c r="AW62"/>
      <c r="BC62" s="1"/>
      <c r="BD62" s="1"/>
    </row>
    <row r="63" spans="1:56" ht="14.4" x14ac:dyDescent="0.3">
      <c r="A63" s="3" t="s">
        <v>53</v>
      </c>
      <c r="B63" s="3" t="s">
        <v>96</v>
      </c>
      <c r="C63" s="3" t="s">
        <v>55</v>
      </c>
      <c r="E63" s="3" t="s">
        <v>55</v>
      </c>
      <c r="F63" s="3" t="s">
        <v>55</v>
      </c>
      <c r="H63" s="3" t="s">
        <v>38</v>
      </c>
      <c r="I63" s="3" t="s">
        <v>2830</v>
      </c>
      <c r="J63" s="2" t="s">
        <v>2075</v>
      </c>
      <c r="K63"/>
      <c r="L63" s="3" t="s">
        <v>54</v>
      </c>
      <c r="M63" s="186" t="s">
        <v>2073</v>
      </c>
      <c r="P63" t="s">
        <v>2087</v>
      </c>
      <c r="Q63" s="180" t="s">
        <v>2294</v>
      </c>
      <c r="S63" t="s">
        <v>93</v>
      </c>
      <c r="T63" s="2" t="s">
        <v>63</v>
      </c>
      <c r="U63" s="54" t="s">
        <v>2981</v>
      </c>
      <c r="V63" s="3" t="s">
        <v>64</v>
      </c>
      <c r="W63"/>
      <c r="AB63" t="s">
        <v>2205</v>
      </c>
      <c r="AC63" t="s">
        <v>2982</v>
      </c>
      <c r="AD63" t="s">
        <v>71</v>
      </c>
      <c r="AE63" s="3"/>
      <c r="AF63" s="3"/>
      <c r="AM63" s="3" t="s">
        <v>64</v>
      </c>
      <c r="AN63" s="4"/>
      <c r="AO63" s="1" t="s">
        <v>2073</v>
      </c>
      <c r="AP63" s="1" t="s">
        <v>2087</v>
      </c>
      <c r="AQ63" s="1" t="s">
        <v>2088</v>
      </c>
      <c r="AR63" s="1" t="s">
        <v>1977</v>
      </c>
      <c r="AS63" s="1" t="s">
        <v>1972</v>
      </c>
      <c r="AT63" s="2"/>
      <c r="AU63" s="1" t="s">
        <v>2059</v>
      </c>
      <c r="AV63" s="1">
        <v>133</v>
      </c>
      <c r="AW63"/>
      <c r="BC63" s="1"/>
      <c r="BD63" s="1"/>
    </row>
    <row r="64" spans="1:56" ht="14.4" x14ac:dyDescent="0.3">
      <c r="A64" s="3" t="s">
        <v>53</v>
      </c>
      <c r="B64" s="3" t="s">
        <v>96</v>
      </c>
      <c r="C64" s="3" t="s">
        <v>55</v>
      </c>
      <c r="E64" s="3" t="s">
        <v>55</v>
      </c>
      <c r="F64" s="3" t="s">
        <v>55</v>
      </c>
      <c r="H64" s="3" t="s">
        <v>38</v>
      </c>
      <c r="I64" s="3" t="s">
        <v>2830</v>
      </c>
      <c r="J64" s="2" t="s">
        <v>2075</v>
      </c>
      <c r="K64"/>
      <c r="L64" s="3" t="s">
        <v>54</v>
      </c>
      <c r="M64" s="186" t="s">
        <v>2073</v>
      </c>
      <c r="P64" t="s">
        <v>2089</v>
      </c>
      <c r="Q64" s="180" t="s">
        <v>2294</v>
      </c>
      <c r="S64" t="s">
        <v>93</v>
      </c>
      <c r="T64" s="2" t="s">
        <v>63</v>
      </c>
      <c r="U64" s="54" t="s">
        <v>2983</v>
      </c>
      <c r="V64" s="3" t="s">
        <v>64</v>
      </c>
      <c r="W64"/>
      <c r="AB64" t="s">
        <v>2205</v>
      </c>
      <c r="AC64" t="s">
        <v>2984</v>
      </c>
      <c r="AD64" t="s">
        <v>71</v>
      </c>
      <c r="AE64" s="3"/>
      <c r="AF64" s="3"/>
      <c r="AM64" s="3" t="s">
        <v>64</v>
      </c>
      <c r="AN64" s="4"/>
      <c r="AO64" s="1" t="s">
        <v>2073</v>
      </c>
      <c r="AP64" s="1" t="s">
        <v>2089</v>
      </c>
      <c r="AQ64" s="1" t="s">
        <v>2090</v>
      </c>
      <c r="AR64" s="1" t="s">
        <v>1977</v>
      </c>
      <c r="AS64" s="1" t="s">
        <v>1972</v>
      </c>
      <c r="AT64" s="2"/>
      <c r="AU64" s="1" t="s">
        <v>2059</v>
      </c>
      <c r="AV64" s="1">
        <v>134</v>
      </c>
      <c r="AW64"/>
      <c r="BC64" s="1"/>
      <c r="BD64" s="1"/>
    </row>
    <row r="65" spans="1:56" ht="14.4" x14ac:dyDescent="0.3">
      <c r="A65" s="3" t="s">
        <v>53</v>
      </c>
      <c r="B65" s="3" t="s">
        <v>54</v>
      </c>
      <c r="C65" s="3" t="s">
        <v>55</v>
      </c>
      <c r="E65" s="3" t="s">
        <v>55</v>
      </c>
      <c r="F65" s="3" t="s">
        <v>55</v>
      </c>
      <c r="H65" s="3" t="s">
        <v>38</v>
      </c>
      <c r="I65" s="3" t="s">
        <v>2830</v>
      </c>
      <c r="J65" s="2" t="s">
        <v>3038</v>
      </c>
      <c r="K65"/>
      <c r="M65" t="s">
        <v>3039</v>
      </c>
      <c r="P65" t="s">
        <v>3040</v>
      </c>
      <c r="Q65" t="s">
        <v>3041</v>
      </c>
      <c r="S65" t="s">
        <v>99</v>
      </c>
      <c r="T65" s="2" t="s">
        <v>3042</v>
      </c>
      <c r="U65" s="1"/>
      <c r="V65" s="3"/>
      <c r="W65" t="s">
        <v>3029</v>
      </c>
      <c r="X65" t="s">
        <v>3030</v>
      </c>
      <c r="Y65" t="s">
        <v>3043</v>
      </c>
      <c r="AA65" t="s">
        <v>3044</v>
      </c>
      <c r="AB65" t="s">
        <v>2205</v>
      </c>
      <c r="AC65" t="s">
        <v>3045</v>
      </c>
      <c r="AD65" t="s">
        <v>3046</v>
      </c>
      <c r="AE65" s="3"/>
      <c r="AF65" s="3"/>
      <c r="AM65" s="3" t="s">
        <v>64</v>
      </c>
      <c r="AN65" s="4"/>
      <c r="AO65" s="1" t="s">
        <v>3039</v>
      </c>
      <c r="AP65" s="1" t="s">
        <v>3040</v>
      </c>
      <c r="AQ65" s="1" t="s">
        <v>3047</v>
      </c>
      <c r="AR65" s="1" t="s">
        <v>1974</v>
      </c>
      <c r="AS65" s="1" t="s">
        <v>1976</v>
      </c>
      <c r="AT65" s="2" t="s">
        <v>3042</v>
      </c>
      <c r="AV65" s="1">
        <v>317</v>
      </c>
      <c r="AW65"/>
      <c r="BC65" s="1"/>
      <c r="BD65" s="1"/>
    </row>
    <row r="66" spans="1:56" ht="14.4" x14ac:dyDescent="0.3">
      <c r="A66" s="3" t="s">
        <v>53</v>
      </c>
      <c r="B66" s="3" t="s">
        <v>54</v>
      </c>
      <c r="C66" s="3" t="s">
        <v>55</v>
      </c>
      <c r="E66" s="3" t="s">
        <v>55</v>
      </c>
      <c r="F66" s="3" t="s">
        <v>55</v>
      </c>
      <c r="H66" s="3" t="s">
        <v>38</v>
      </c>
      <c r="I66" s="3" t="s">
        <v>2830</v>
      </c>
      <c r="J66" s="2" t="s">
        <v>3038</v>
      </c>
      <c r="K66"/>
      <c r="M66" t="s">
        <v>3039</v>
      </c>
      <c r="P66" t="s">
        <v>2114</v>
      </c>
      <c r="Q66" s="181" t="s">
        <v>2344</v>
      </c>
      <c r="S66" t="s">
        <v>62</v>
      </c>
      <c r="T66" s="2"/>
      <c r="U66" s="1"/>
      <c r="V66" s="3" t="s">
        <v>64</v>
      </c>
      <c r="W66" t="s">
        <v>3029</v>
      </c>
      <c r="X66" t="s">
        <v>3030</v>
      </c>
      <c r="Y66" t="s">
        <v>3043</v>
      </c>
      <c r="AB66" t="s">
        <v>2205</v>
      </c>
      <c r="AC66" t="s">
        <v>2345</v>
      </c>
      <c r="AD66" t="s">
        <v>71</v>
      </c>
      <c r="AE66" s="3"/>
      <c r="AF66" s="3"/>
      <c r="AM66" s="3" t="s">
        <v>64</v>
      </c>
      <c r="AN66" s="4"/>
      <c r="AO66" s="1" t="s">
        <v>3039</v>
      </c>
      <c r="AP66" s="1" t="s">
        <v>2114</v>
      </c>
      <c r="AQ66" s="1" t="s">
        <v>2115</v>
      </c>
      <c r="AR66" s="1" t="s">
        <v>1969</v>
      </c>
      <c r="AS66" s="1" t="s">
        <v>1972</v>
      </c>
      <c r="AT66" s="2"/>
      <c r="AV66" s="1">
        <v>319</v>
      </c>
      <c r="AW66"/>
      <c r="BC66" s="1"/>
      <c r="BD66" s="1"/>
    </row>
    <row r="67" spans="1:56" ht="14.4" x14ac:dyDescent="0.3">
      <c r="A67" s="3" t="s">
        <v>53</v>
      </c>
      <c r="B67" s="3" t="s">
        <v>54</v>
      </c>
      <c r="C67" s="3" t="s">
        <v>55</v>
      </c>
      <c r="E67" s="3" t="s">
        <v>55</v>
      </c>
      <c r="F67" s="3" t="s">
        <v>55</v>
      </c>
      <c r="H67" s="3" t="s">
        <v>38</v>
      </c>
      <c r="I67" s="3" t="s">
        <v>2830</v>
      </c>
      <c r="J67" s="2" t="s">
        <v>3038</v>
      </c>
      <c r="K67"/>
      <c r="M67" t="s">
        <v>3039</v>
      </c>
      <c r="P67" t="s">
        <v>2120</v>
      </c>
      <c r="Q67" s="180" t="s">
        <v>2346</v>
      </c>
      <c r="S67" t="s">
        <v>62</v>
      </c>
      <c r="T67" s="2"/>
      <c r="U67" s="1"/>
      <c r="V67" s="3" t="s">
        <v>64</v>
      </c>
      <c r="W67" t="s">
        <v>3029</v>
      </c>
      <c r="X67" t="s">
        <v>3030</v>
      </c>
      <c r="Y67" t="s">
        <v>3043</v>
      </c>
      <c r="AB67" t="s">
        <v>2205</v>
      </c>
      <c r="AC67" t="s">
        <v>2347</v>
      </c>
      <c r="AD67" t="s">
        <v>163</v>
      </c>
      <c r="AE67" s="3"/>
      <c r="AF67" s="3"/>
      <c r="AM67" s="3" t="s">
        <v>64</v>
      </c>
      <c r="AN67" s="4"/>
      <c r="AO67" s="1" t="s">
        <v>3039</v>
      </c>
      <c r="AP67" s="1" t="s">
        <v>2120</v>
      </c>
      <c r="AQ67" s="1" t="s">
        <v>2121</v>
      </c>
      <c r="AR67" s="1" t="s">
        <v>1969</v>
      </c>
      <c r="AS67" s="1" t="s">
        <v>1972</v>
      </c>
      <c r="AT67" s="2"/>
      <c r="AV67" s="1">
        <v>323</v>
      </c>
      <c r="AW67"/>
      <c r="BC67" s="1"/>
      <c r="BD67" s="1"/>
    </row>
    <row r="68" spans="1:56" ht="14.4" x14ac:dyDescent="0.3">
      <c r="A68" s="3" t="s">
        <v>53</v>
      </c>
      <c r="B68" s="3" t="s">
        <v>54</v>
      </c>
      <c r="C68" s="3" t="s">
        <v>55</v>
      </c>
      <c r="E68" s="3" t="s">
        <v>55</v>
      </c>
      <c r="F68" s="3" t="s">
        <v>55</v>
      </c>
      <c r="H68" s="3" t="s">
        <v>38</v>
      </c>
      <c r="I68" s="3" t="s">
        <v>2830</v>
      </c>
      <c r="J68" s="2" t="s">
        <v>3038</v>
      </c>
      <c r="K68"/>
      <c r="M68" t="s">
        <v>3039</v>
      </c>
      <c r="P68" t="s">
        <v>202</v>
      </c>
      <c r="Q68" s="1" t="s">
        <v>2348</v>
      </c>
      <c r="S68" t="s">
        <v>62</v>
      </c>
      <c r="T68" s="2"/>
      <c r="U68" s="1"/>
      <c r="V68" s="3" t="s">
        <v>64</v>
      </c>
      <c r="W68" t="s">
        <v>3029</v>
      </c>
      <c r="X68" t="s">
        <v>3030</v>
      </c>
      <c r="Y68" t="s">
        <v>3043</v>
      </c>
      <c r="AB68" t="s">
        <v>2205</v>
      </c>
      <c r="AC68" t="s">
        <v>2349</v>
      </c>
      <c r="AD68" t="s">
        <v>163</v>
      </c>
      <c r="AE68" s="3"/>
      <c r="AF68" s="3"/>
      <c r="AM68" s="3" t="s">
        <v>64</v>
      </c>
      <c r="AN68" s="4"/>
      <c r="AO68" s="1" t="s">
        <v>3039</v>
      </c>
      <c r="AP68" s="1" t="s">
        <v>202</v>
      </c>
      <c r="AQ68" s="1" t="s">
        <v>2119</v>
      </c>
      <c r="AR68" s="1" t="s">
        <v>1969</v>
      </c>
      <c r="AS68" s="1" t="s">
        <v>1972</v>
      </c>
      <c r="AT68" s="2"/>
      <c r="AV68" s="1">
        <v>322</v>
      </c>
      <c r="AW68"/>
      <c r="BC68" s="1"/>
      <c r="BD68" s="1"/>
    </row>
    <row r="69" spans="1:56" ht="14.4" x14ac:dyDescent="0.3">
      <c r="A69" s="3" t="s">
        <v>53</v>
      </c>
      <c r="B69" s="3" t="s">
        <v>54</v>
      </c>
      <c r="C69" s="3" t="s">
        <v>55</v>
      </c>
      <c r="E69" s="3" t="s">
        <v>55</v>
      </c>
      <c r="F69" s="3" t="s">
        <v>55</v>
      </c>
      <c r="H69" s="3" t="s">
        <v>38</v>
      </c>
      <c r="I69" s="3" t="s">
        <v>2830</v>
      </c>
      <c r="J69" s="2" t="s">
        <v>3038</v>
      </c>
      <c r="K69"/>
      <c r="M69" t="s">
        <v>3039</v>
      </c>
      <c r="P69" t="s">
        <v>2112</v>
      </c>
      <c r="Q69" s="180" t="s">
        <v>2350</v>
      </c>
      <c r="S69" t="s">
        <v>62</v>
      </c>
      <c r="T69" s="2"/>
      <c r="U69" s="1"/>
      <c r="V69" s="3" t="s">
        <v>64</v>
      </c>
      <c r="W69" t="s">
        <v>3029</v>
      </c>
      <c r="X69" t="s">
        <v>3030</v>
      </c>
      <c r="Y69" t="s">
        <v>3043</v>
      </c>
      <c r="AB69" t="s">
        <v>2205</v>
      </c>
      <c r="AC69" t="s">
        <v>2351</v>
      </c>
      <c r="AD69" t="s">
        <v>163</v>
      </c>
      <c r="AE69" s="3"/>
      <c r="AF69" s="3"/>
      <c r="AM69" s="3" t="s">
        <v>64</v>
      </c>
      <c r="AN69" s="4"/>
      <c r="AO69" s="1" t="s">
        <v>3039</v>
      </c>
      <c r="AP69" s="1" t="s">
        <v>2112</v>
      </c>
      <c r="AQ69" s="1" t="s">
        <v>2113</v>
      </c>
      <c r="AR69" s="1" t="s">
        <v>1969</v>
      </c>
      <c r="AS69" s="1" t="s">
        <v>1972</v>
      </c>
      <c r="AT69" s="2"/>
      <c r="AV69" s="1">
        <v>318</v>
      </c>
      <c r="AW69"/>
      <c r="BC69" s="1"/>
      <c r="BD69" s="1"/>
    </row>
    <row r="70" spans="1:56" ht="14.4" x14ac:dyDescent="0.3">
      <c r="A70" s="3" t="s">
        <v>53</v>
      </c>
      <c r="B70" s="3" t="s">
        <v>54</v>
      </c>
      <c r="C70" s="3" t="s">
        <v>55</v>
      </c>
      <c r="E70" s="3" t="s">
        <v>55</v>
      </c>
      <c r="F70" s="3" t="s">
        <v>55</v>
      </c>
      <c r="H70" s="3" t="s">
        <v>38</v>
      </c>
      <c r="I70" s="3" t="s">
        <v>2830</v>
      </c>
      <c r="J70" s="2" t="s">
        <v>3038</v>
      </c>
      <c r="K70"/>
      <c r="M70" t="s">
        <v>3039</v>
      </c>
      <c r="P70" t="s">
        <v>2116</v>
      </c>
      <c r="Q70" s="181" t="s">
        <v>2352</v>
      </c>
      <c r="S70" t="s">
        <v>62</v>
      </c>
      <c r="T70" s="2"/>
      <c r="U70" s="1"/>
      <c r="V70" s="3" t="s">
        <v>64</v>
      </c>
      <c r="W70" t="s">
        <v>3029</v>
      </c>
      <c r="X70" t="s">
        <v>3030</v>
      </c>
      <c r="Y70" t="s">
        <v>3043</v>
      </c>
      <c r="AB70" t="s">
        <v>2205</v>
      </c>
      <c r="AC70" t="s">
        <v>2354</v>
      </c>
      <c r="AD70" t="s">
        <v>163</v>
      </c>
      <c r="AE70" s="3"/>
      <c r="AF70" s="3"/>
      <c r="AM70" s="3" t="s">
        <v>64</v>
      </c>
      <c r="AN70" s="4"/>
      <c r="AO70" s="1" t="s">
        <v>3039</v>
      </c>
      <c r="AP70" s="1" t="s">
        <v>2116</v>
      </c>
      <c r="AQ70" s="1" t="s">
        <v>2117</v>
      </c>
      <c r="AR70" s="1" t="s">
        <v>1969</v>
      </c>
      <c r="AS70" s="1" t="s">
        <v>1972</v>
      </c>
      <c r="AT70" s="2"/>
      <c r="AV70" s="1">
        <v>320</v>
      </c>
      <c r="AW70"/>
      <c r="BC70" s="1"/>
      <c r="BD70" s="1"/>
    </row>
    <row r="71" spans="1:56" ht="14.4" x14ac:dyDescent="0.3">
      <c r="A71" s="3" t="s">
        <v>53</v>
      </c>
      <c r="B71" s="3" t="s">
        <v>54</v>
      </c>
      <c r="C71" s="3" t="s">
        <v>55</v>
      </c>
      <c r="E71" s="3" t="s">
        <v>55</v>
      </c>
      <c r="F71" s="3" t="s">
        <v>55</v>
      </c>
      <c r="H71" s="3" t="s">
        <v>38</v>
      </c>
      <c r="I71" s="3" t="s">
        <v>2830</v>
      </c>
      <c r="J71" s="2" t="s">
        <v>3038</v>
      </c>
      <c r="K71"/>
      <c r="M71" t="s">
        <v>3039</v>
      </c>
      <c r="P71" t="s">
        <v>746</v>
      </c>
      <c r="Q71" s="180" t="s">
        <v>2355</v>
      </c>
      <c r="S71" t="s">
        <v>62</v>
      </c>
      <c r="T71" s="2"/>
      <c r="U71" s="1"/>
      <c r="V71" s="3" t="s">
        <v>64</v>
      </c>
      <c r="W71" t="s">
        <v>3029</v>
      </c>
      <c r="X71" t="s">
        <v>3030</v>
      </c>
      <c r="Y71" t="s">
        <v>3043</v>
      </c>
      <c r="AB71" t="s">
        <v>2205</v>
      </c>
      <c r="AC71" t="s">
        <v>2356</v>
      </c>
      <c r="AD71" t="s">
        <v>163</v>
      </c>
      <c r="AE71" s="3"/>
      <c r="AF71" s="3"/>
      <c r="AM71" s="3" t="s">
        <v>64</v>
      </c>
      <c r="AN71" s="4"/>
      <c r="AO71" s="1" t="s">
        <v>3039</v>
      </c>
      <c r="AP71" s="1" t="s">
        <v>746</v>
      </c>
      <c r="AQ71" s="1" t="s">
        <v>2118</v>
      </c>
      <c r="AR71" s="1" t="s">
        <v>1969</v>
      </c>
      <c r="AS71" s="1" t="s">
        <v>1972</v>
      </c>
      <c r="AT71" s="2"/>
      <c r="AV71" s="1">
        <v>321</v>
      </c>
      <c r="AW71"/>
      <c r="BC71" s="1"/>
      <c r="BD71" s="1"/>
    </row>
    <row r="72" spans="1:56" ht="14.4" x14ac:dyDescent="0.3">
      <c r="A72" s="3" t="s">
        <v>53</v>
      </c>
      <c r="B72" s="3" t="s">
        <v>54</v>
      </c>
      <c r="C72" s="3" t="s">
        <v>55</v>
      </c>
      <c r="E72" s="3" t="s">
        <v>55</v>
      </c>
      <c r="F72" s="3" t="s">
        <v>55</v>
      </c>
      <c r="H72" s="3" t="s">
        <v>38</v>
      </c>
      <c r="I72" s="3" t="s">
        <v>2830</v>
      </c>
      <c r="J72" s="2" t="s">
        <v>3181</v>
      </c>
      <c r="K72"/>
      <c r="M72" t="s">
        <v>3182</v>
      </c>
      <c r="P72" t="s">
        <v>2159</v>
      </c>
      <c r="Q72" s="180" t="s">
        <v>2424</v>
      </c>
      <c r="S72" t="s">
        <v>62</v>
      </c>
      <c r="T72" s="2"/>
      <c r="U72" s="1"/>
      <c r="V72" s="3" t="s">
        <v>64</v>
      </c>
      <c r="W72" t="s">
        <v>3183</v>
      </c>
      <c r="X72" t="s">
        <v>3184</v>
      </c>
      <c r="Y72" t="s">
        <v>3185</v>
      </c>
      <c r="AB72" t="s">
        <v>2205</v>
      </c>
      <c r="AC72" t="s">
        <v>2425</v>
      </c>
      <c r="AD72" t="s">
        <v>163</v>
      </c>
      <c r="AE72" s="3"/>
      <c r="AF72" s="3"/>
      <c r="AM72" s="3" t="s">
        <v>64</v>
      </c>
      <c r="AN72" s="4"/>
      <c r="AO72" s="1" t="s">
        <v>3182</v>
      </c>
      <c r="AP72" s="1" t="s">
        <v>2159</v>
      </c>
      <c r="AQ72" s="1" t="s">
        <v>2160</v>
      </c>
      <c r="AR72" s="1" t="s">
        <v>1969</v>
      </c>
      <c r="AS72" s="1" t="s">
        <v>1972</v>
      </c>
      <c r="AT72" s="2"/>
      <c r="AV72" s="1">
        <v>78</v>
      </c>
      <c r="AW72"/>
      <c r="BC72" s="1"/>
      <c r="BD72" s="1"/>
    </row>
    <row r="73" spans="1:56" ht="14.4" x14ac:dyDescent="0.3">
      <c r="A73" s="3" t="s">
        <v>53</v>
      </c>
      <c r="B73" s="3" t="s">
        <v>54</v>
      </c>
      <c r="C73" s="3" t="s">
        <v>55</v>
      </c>
      <c r="E73" s="3" t="s">
        <v>55</v>
      </c>
      <c r="F73" s="3" t="s">
        <v>55</v>
      </c>
      <c r="H73" s="3" t="s">
        <v>38</v>
      </c>
      <c r="I73" s="3" t="s">
        <v>2830</v>
      </c>
      <c r="J73" s="2" t="s">
        <v>3181</v>
      </c>
      <c r="K73"/>
      <c r="M73" t="s">
        <v>3182</v>
      </c>
      <c r="P73" t="s">
        <v>2157</v>
      </c>
      <c r="Q73" s="181" t="s">
        <v>2426</v>
      </c>
      <c r="R73" s="181" t="s">
        <v>953</v>
      </c>
      <c r="S73" t="s">
        <v>62</v>
      </c>
      <c r="T73" s="2"/>
      <c r="U73" s="1"/>
      <c r="V73" s="3" t="s">
        <v>64</v>
      </c>
      <c r="W73" t="s">
        <v>3183</v>
      </c>
      <c r="X73" t="s">
        <v>3184</v>
      </c>
      <c r="Y73" t="s">
        <v>3185</v>
      </c>
      <c r="AB73" t="s">
        <v>2205</v>
      </c>
      <c r="AC73" t="s">
        <v>2988</v>
      </c>
      <c r="AD73" t="s">
        <v>163</v>
      </c>
      <c r="AE73" s="3"/>
      <c r="AF73" s="3"/>
      <c r="AM73" s="3" t="s">
        <v>64</v>
      </c>
      <c r="AN73" s="4"/>
      <c r="AO73" s="1" t="s">
        <v>3182</v>
      </c>
      <c r="AP73" s="1" t="s">
        <v>2157</v>
      </c>
      <c r="AQ73" s="1" t="s">
        <v>2158</v>
      </c>
      <c r="AR73" s="1" t="s">
        <v>1969</v>
      </c>
      <c r="AS73" s="1" t="s">
        <v>1972</v>
      </c>
      <c r="AT73" s="2"/>
      <c r="AV73" s="1">
        <v>77</v>
      </c>
      <c r="AW73"/>
      <c r="BC73" s="1"/>
      <c r="BD73" s="1"/>
    </row>
    <row r="74" spans="1:56" ht="14.4" x14ac:dyDescent="0.3">
      <c r="A74" s="3" t="s">
        <v>53</v>
      </c>
      <c r="B74" s="3" t="s">
        <v>54</v>
      </c>
      <c r="C74" s="3" t="s">
        <v>55</v>
      </c>
      <c r="E74" s="3" t="s">
        <v>55</v>
      </c>
      <c r="F74" s="3" t="s">
        <v>55</v>
      </c>
      <c r="H74" s="3" t="s">
        <v>38</v>
      </c>
      <c r="I74" s="3" t="s">
        <v>2830</v>
      </c>
      <c r="J74" s="2" t="s">
        <v>3181</v>
      </c>
      <c r="K74"/>
      <c r="M74" t="s">
        <v>3182</v>
      </c>
      <c r="P74" t="s">
        <v>2103</v>
      </c>
      <c r="Q74" t="s">
        <v>2200</v>
      </c>
      <c r="R74">
        <v>230</v>
      </c>
      <c r="S74" t="s">
        <v>116</v>
      </c>
      <c r="T74" s="2" t="s">
        <v>2049</v>
      </c>
      <c r="U74" s="1"/>
      <c r="V74" s="3"/>
      <c r="W74" t="s">
        <v>3183</v>
      </c>
      <c r="X74" t="s">
        <v>3184</v>
      </c>
      <c r="Y74" t="s">
        <v>3185</v>
      </c>
      <c r="AA74" t="s">
        <v>2204</v>
      </c>
      <c r="AB74" t="s">
        <v>2205</v>
      </c>
      <c r="AC74" t="s">
        <v>2206</v>
      </c>
      <c r="AD74" t="s">
        <v>2207</v>
      </c>
      <c r="AE74" s="3"/>
      <c r="AF74" s="3"/>
      <c r="AM74" s="3" t="s">
        <v>64</v>
      </c>
      <c r="AN74" s="4"/>
      <c r="AO74" s="1" t="s">
        <v>3182</v>
      </c>
      <c r="AP74" s="1" t="s">
        <v>2103</v>
      </c>
      <c r="AQ74" s="1" t="s">
        <v>2105</v>
      </c>
      <c r="AR74" s="1" t="s">
        <v>2016</v>
      </c>
      <c r="AS74" s="1" t="s">
        <v>2019</v>
      </c>
      <c r="AT74" s="2" t="s">
        <v>2049</v>
      </c>
      <c r="AV74" s="1">
        <v>67</v>
      </c>
      <c r="AW74"/>
      <c r="BC74" s="1"/>
      <c r="BD74" s="1"/>
    </row>
    <row r="75" spans="1:56" ht="14.4" x14ac:dyDescent="0.3">
      <c r="A75" s="3" t="s">
        <v>53</v>
      </c>
      <c r="B75" s="3" t="s">
        <v>54</v>
      </c>
      <c r="C75" s="3" t="s">
        <v>55</v>
      </c>
      <c r="E75" s="3" t="s">
        <v>55</v>
      </c>
      <c r="F75" s="3" t="s">
        <v>55</v>
      </c>
      <c r="H75" s="3" t="s">
        <v>38</v>
      </c>
      <c r="I75" s="3" t="s">
        <v>2830</v>
      </c>
      <c r="J75" s="2" t="s">
        <v>3181</v>
      </c>
      <c r="K75"/>
      <c r="M75" t="s">
        <v>3182</v>
      </c>
      <c r="P75" t="s">
        <v>2147</v>
      </c>
      <c r="Q75" s="180" t="s">
        <v>2428</v>
      </c>
      <c r="R75">
        <v>16</v>
      </c>
      <c r="S75" t="s">
        <v>116</v>
      </c>
      <c r="T75" s="2" t="s">
        <v>844</v>
      </c>
      <c r="U75" s="1"/>
      <c r="V75" s="3"/>
      <c r="W75" t="s">
        <v>3183</v>
      </c>
      <c r="X75" t="s">
        <v>3184</v>
      </c>
      <c r="Y75" t="s">
        <v>3185</v>
      </c>
      <c r="AA75" t="s">
        <v>2204</v>
      </c>
      <c r="AB75" t="s">
        <v>2205</v>
      </c>
      <c r="AC75" t="s">
        <v>2429</v>
      </c>
      <c r="AD75" t="s">
        <v>2430</v>
      </c>
      <c r="AE75" s="3"/>
      <c r="AF75" s="3"/>
      <c r="AM75" s="3" t="s">
        <v>64</v>
      </c>
      <c r="AN75" s="4"/>
      <c r="AO75" s="1" t="s">
        <v>3182</v>
      </c>
      <c r="AP75" s="1" t="s">
        <v>2147</v>
      </c>
      <c r="AQ75" s="1" t="s">
        <v>2148</v>
      </c>
      <c r="AR75" s="1" t="s">
        <v>2016</v>
      </c>
      <c r="AS75" s="1" t="s">
        <v>2019</v>
      </c>
      <c r="AT75" s="2" t="s">
        <v>844</v>
      </c>
      <c r="AV75" s="1">
        <v>68</v>
      </c>
      <c r="AW75"/>
      <c r="BC75" s="1"/>
      <c r="BD75" s="1"/>
    </row>
    <row r="76" spans="1:56" ht="14.4" x14ac:dyDescent="0.3">
      <c r="A76" s="3" t="s">
        <v>53</v>
      </c>
      <c r="B76" s="3" t="s">
        <v>54</v>
      </c>
      <c r="C76" s="3" t="s">
        <v>55</v>
      </c>
      <c r="E76" s="3" t="s">
        <v>55</v>
      </c>
      <c r="F76" s="3" t="s">
        <v>55</v>
      </c>
      <c r="H76" s="3" t="s">
        <v>38</v>
      </c>
      <c r="I76" s="3" t="s">
        <v>2830</v>
      </c>
      <c r="J76" s="2" t="s">
        <v>3181</v>
      </c>
      <c r="K76"/>
      <c r="M76" t="s">
        <v>3182</v>
      </c>
      <c r="P76" t="s">
        <v>2336</v>
      </c>
      <c r="Q76" s="1" t="s">
        <v>2337</v>
      </c>
      <c r="R76">
        <v>0.03</v>
      </c>
      <c r="S76" t="s">
        <v>116</v>
      </c>
      <c r="T76" s="2" t="s">
        <v>844</v>
      </c>
      <c r="U76" s="1"/>
      <c r="V76" s="3" t="s">
        <v>64</v>
      </c>
      <c r="W76" t="s">
        <v>3183</v>
      </c>
      <c r="X76" t="s">
        <v>3184</v>
      </c>
      <c r="Y76" t="s">
        <v>3185</v>
      </c>
      <c r="AB76" t="s">
        <v>2205</v>
      </c>
      <c r="AC76" t="s">
        <v>2338</v>
      </c>
      <c r="AD76" t="s">
        <v>119</v>
      </c>
      <c r="AE76" s="3"/>
      <c r="AF76" s="3"/>
      <c r="AM76" s="3" t="s">
        <v>64</v>
      </c>
      <c r="AN76" s="4"/>
      <c r="AO76" s="1" t="s">
        <v>3182</v>
      </c>
      <c r="AP76" s="1" t="s">
        <v>2336</v>
      </c>
      <c r="AQ76" s="1" t="s">
        <v>2339</v>
      </c>
      <c r="AR76" s="1" t="s">
        <v>2016</v>
      </c>
      <c r="AS76" s="1" t="s">
        <v>2019</v>
      </c>
      <c r="AT76" s="2" t="s">
        <v>844</v>
      </c>
      <c r="AV76" s="1">
        <v>69</v>
      </c>
      <c r="AW76"/>
      <c r="BC76" s="1"/>
      <c r="BD76" s="1"/>
    </row>
    <row r="77" spans="1:56" ht="14.4" x14ac:dyDescent="0.3">
      <c r="A77" s="3" t="s">
        <v>53</v>
      </c>
      <c r="B77" s="3" t="s">
        <v>54</v>
      </c>
      <c r="C77" s="3" t="s">
        <v>55</v>
      </c>
      <c r="E77" s="3" t="s">
        <v>55</v>
      </c>
      <c r="F77" s="3" t="s">
        <v>55</v>
      </c>
      <c r="H77" s="3" t="s">
        <v>38</v>
      </c>
      <c r="I77" s="3" t="s">
        <v>2830</v>
      </c>
      <c r="J77" s="2" t="s">
        <v>3181</v>
      </c>
      <c r="K77"/>
      <c r="M77" t="s">
        <v>3182</v>
      </c>
      <c r="P77" t="s">
        <v>2114</v>
      </c>
      <c r="Q77" s="181" t="s">
        <v>2344</v>
      </c>
      <c r="S77" t="s">
        <v>62</v>
      </c>
      <c r="T77" s="2"/>
      <c r="U77" s="1"/>
      <c r="V77" s="3" t="s">
        <v>64</v>
      </c>
      <c r="W77" t="s">
        <v>3183</v>
      </c>
      <c r="X77" t="s">
        <v>3184</v>
      </c>
      <c r="Y77" t="s">
        <v>3185</v>
      </c>
      <c r="AB77" t="s">
        <v>2205</v>
      </c>
      <c r="AC77" t="s">
        <v>2345</v>
      </c>
      <c r="AD77" t="s">
        <v>71</v>
      </c>
      <c r="AE77" s="3"/>
      <c r="AF77" s="3"/>
      <c r="AM77" s="3" t="s">
        <v>64</v>
      </c>
      <c r="AN77" s="4"/>
      <c r="AO77" s="1" t="s">
        <v>3182</v>
      </c>
      <c r="AP77" s="1" t="s">
        <v>2114</v>
      </c>
      <c r="AQ77" s="1" t="s">
        <v>2115</v>
      </c>
      <c r="AR77" s="1" t="s">
        <v>1969</v>
      </c>
      <c r="AS77" s="1" t="s">
        <v>1972</v>
      </c>
      <c r="AT77" s="2"/>
      <c r="AV77" s="1">
        <v>71</v>
      </c>
      <c r="AW77"/>
      <c r="BC77" s="1"/>
      <c r="BD77" s="1"/>
    </row>
    <row r="78" spans="1:56" ht="14.4" x14ac:dyDescent="0.3">
      <c r="A78" s="3" t="s">
        <v>53</v>
      </c>
      <c r="B78" s="3" t="s">
        <v>54</v>
      </c>
      <c r="C78" s="3" t="s">
        <v>55</v>
      </c>
      <c r="E78" s="3" t="s">
        <v>55</v>
      </c>
      <c r="F78" s="3" t="s">
        <v>55</v>
      </c>
      <c r="H78" s="3" t="s">
        <v>38</v>
      </c>
      <c r="I78" s="3" t="s">
        <v>2830</v>
      </c>
      <c r="J78" s="2" t="s">
        <v>3181</v>
      </c>
      <c r="K78"/>
      <c r="M78" t="s">
        <v>3182</v>
      </c>
      <c r="P78" t="s">
        <v>2120</v>
      </c>
      <c r="Q78" s="180" t="s">
        <v>2346</v>
      </c>
      <c r="S78" t="s">
        <v>62</v>
      </c>
      <c r="T78" s="2"/>
      <c r="U78" s="1"/>
      <c r="V78" s="3" t="s">
        <v>64</v>
      </c>
      <c r="W78" t="s">
        <v>3183</v>
      </c>
      <c r="X78" t="s">
        <v>3184</v>
      </c>
      <c r="Y78" t="s">
        <v>3185</v>
      </c>
      <c r="AB78" t="s">
        <v>2205</v>
      </c>
      <c r="AC78" t="s">
        <v>2347</v>
      </c>
      <c r="AD78" t="s">
        <v>163</v>
      </c>
      <c r="AE78" s="3"/>
      <c r="AF78" s="3"/>
      <c r="AM78" s="3" t="s">
        <v>64</v>
      </c>
      <c r="AN78" s="4"/>
      <c r="AO78" s="1" t="s">
        <v>3182</v>
      </c>
      <c r="AP78" s="1" t="s">
        <v>2120</v>
      </c>
      <c r="AQ78" s="1" t="s">
        <v>2121</v>
      </c>
      <c r="AR78" s="1" t="s">
        <v>1969</v>
      </c>
      <c r="AS78" s="1" t="s">
        <v>1972</v>
      </c>
      <c r="AT78" s="2"/>
      <c r="AV78" s="1">
        <v>75</v>
      </c>
      <c r="AW78"/>
      <c r="BC78" s="1"/>
      <c r="BD78" s="1"/>
    </row>
    <row r="79" spans="1:56" ht="14.4" x14ac:dyDescent="0.3">
      <c r="A79" s="3" t="s">
        <v>53</v>
      </c>
      <c r="B79" s="3" t="s">
        <v>54</v>
      </c>
      <c r="C79" s="3" t="s">
        <v>55</v>
      </c>
      <c r="E79" s="3" t="s">
        <v>55</v>
      </c>
      <c r="F79" s="3" t="s">
        <v>55</v>
      </c>
      <c r="H79" s="3" t="s">
        <v>38</v>
      </c>
      <c r="I79" s="3" t="s">
        <v>2830</v>
      </c>
      <c r="J79" s="2" t="s">
        <v>3181</v>
      </c>
      <c r="K79"/>
      <c r="M79" t="s">
        <v>3182</v>
      </c>
      <c r="P79" t="s">
        <v>2155</v>
      </c>
      <c r="Q79" s="1" t="s">
        <v>2437</v>
      </c>
      <c r="S79" t="s">
        <v>99</v>
      </c>
      <c r="T79" s="2"/>
      <c r="U79" s="1"/>
      <c r="V79" s="3"/>
      <c r="W79" t="s">
        <v>3183</v>
      </c>
      <c r="X79" t="s">
        <v>3184</v>
      </c>
      <c r="Y79" t="s">
        <v>3185</v>
      </c>
      <c r="AA79" t="s">
        <v>2204</v>
      </c>
      <c r="AB79" t="s">
        <v>2205</v>
      </c>
      <c r="AC79" t="s">
        <v>2438</v>
      </c>
      <c r="AD79" t="s">
        <v>438</v>
      </c>
      <c r="AE79" s="3"/>
      <c r="AF79" s="3"/>
      <c r="AM79" s="3" t="s">
        <v>64</v>
      </c>
      <c r="AN79" s="4"/>
      <c r="AO79" s="1" t="s">
        <v>3182</v>
      </c>
      <c r="AP79" s="1" t="s">
        <v>2155</v>
      </c>
      <c r="AQ79" s="1" t="s">
        <v>2156</v>
      </c>
      <c r="AR79" s="1" t="s">
        <v>1974</v>
      </c>
      <c r="AS79" s="1" t="s">
        <v>1976</v>
      </c>
      <c r="AT79" s="2"/>
      <c r="AV79" s="1">
        <v>76</v>
      </c>
      <c r="AW79"/>
      <c r="BC79" s="1"/>
      <c r="BD79" s="1"/>
    </row>
    <row r="80" spans="1:56" ht="14.4" x14ac:dyDescent="0.3">
      <c r="A80" s="3" t="s">
        <v>53</v>
      </c>
      <c r="B80" s="3" t="s">
        <v>54</v>
      </c>
      <c r="C80" s="3" t="s">
        <v>55</v>
      </c>
      <c r="E80" s="3" t="s">
        <v>55</v>
      </c>
      <c r="F80" s="3" t="s">
        <v>55</v>
      </c>
      <c r="H80" s="3" t="s">
        <v>38</v>
      </c>
      <c r="I80" s="3" t="s">
        <v>2830</v>
      </c>
      <c r="J80" s="2" t="s">
        <v>3181</v>
      </c>
      <c r="K80"/>
      <c r="M80" t="s">
        <v>3182</v>
      </c>
      <c r="P80" t="s">
        <v>202</v>
      </c>
      <c r="Q80" s="1" t="s">
        <v>2348</v>
      </c>
      <c r="S80" t="s">
        <v>62</v>
      </c>
      <c r="T80" s="2"/>
      <c r="U80" s="1"/>
      <c r="V80" s="3" t="s">
        <v>64</v>
      </c>
      <c r="W80" t="s">
        <v>3183</v>
      </c>
      <c r="X80" t="s">
        <v>3184</v>
      </c>
      <c r="Y80" t="s">
        <v>3185</v>
      </c>
      <c r="AB80" t="s">
        <v>2205</v>
      </c>
      <c r="AC80" t="s">
        <v>2349</v>
      </c>
      <c r="AD80" t="s">
        <v>163</v>
      </c>
      <c r="AE80" s="3"/>
      <c r="AF80" s="3"/>
      <c r="AM80" s="3" t="s">
        <v>64</v>
      </c>
      <c r="AN80" s="4"/>
      <c r="AO80" s="1" t="s">
        <v>3182</v>
      </c>
      <c r="AP80" s="1" t="s">
        <v>202</v>
      </c>
      <c r="AQ80" s="1" t="s">
        <v>2119</v>
      </c>
      <c r="AR80" s="1" t="s">
        <v>1969</v>
      </c>
      <c r="AS80" s="1" t="s">
        <v>1972</v>
      </c>
      <c r="AT80" s="2"/>
      <c r="AV80" s="1">
        <v>74</v>
      </c>
      <c r="AW80"/>
      <c r="BC80" s="1"/>
      <c r="BD80" s="1"/>
    </row>
    <row r="81" spans="1:56" ht="14.4" x14ac:dyDescent="0.3">
      <c r="A81" s="3" t="s">
        <v>53</v>
      </c>
      <c r="B81" s="3" t="s">
        <v>54</v>
      </c>
      <c r="C81" s="3" t="s">
        <v>55</v>
      </c>
      <c r="E81" s="3" t="s">
        <v>55</v>
      </c>
      <c r="F81" s="3" t="s">
        <v>55</v>
      </c>
      <c r="H81" s="3" t="s">
        <v>38</v>
      </c>
      <c r="I81" s="3" t="s">
        <v>2830</v>
      </c>
      <c r="J81" s="2" t="s">
        <v>3181</v>
      </c>
      <c r="K81"/>
      <c r="M81" t="s">
        <v>3182</v>
      </c>
      <c r="P81" t="s">
        <v>2112</v>
      </c>
      <c r="Q81" s="180" t="s">
        <v>2350</v>
      </c>
      <c r="S81" t="s">
        <v>62</v>
      </c>
      <c r="T81" s="2"/>
      <c r="U81" s="1"/>
      <c r="V81" s="3" t="s">
        <v>64</v>
      </c>
      <c r="W81" t="s">
        <v>3183</v>
      </c>
      <c r="X81" t="s">
        <v>3184</v>
      </c>
      <c r="Y81" t="s">
        <v>3185</v>
      </c>
      <c r="AB81" t="s">
        <v>2205</v>
      </c>
      <c r="AC81" t="s">
        <v>2351</v>
      </c>
      <c r="AD81" t="s">
        <v>163</v>
      </c>
      <c r="AE81" s="3"/>
      <c r="AF81" s="3"/>
      <c r="AM81" s="3" t="s">
        <v>64</v>
      </c>
      <c r="AN81" s="4"/>
      <c r="AO81" s="1" t="s">
        <v>3182</v>
      </c>
      <c r="AP81" s="1" t="s">
        <v>2112</v>
      </c>
      <c r="AQ81" s="1" t="s">
        <v>2113</v>
      </c>
      <c r="AR81" s="1" t="s">
        <v>1969</v>
      </c>
      <c r="AS81" s="1" t="s">
        <v>1972</v>
      </c>
      <c r="AT81" s="2"/>
      <c r="AV81" s="1">
        <v>70</v>
      </c>
      <c r="AW81"/>
      <c r="BC81" s="1"/>
      <c r="BD81" s="1"/>
    </row>
    <row r="82" spans="1:56" ht="14.4" x14ac:dyDescent="0.3">
      <c r="A82" s="3" t="s">
        <v>53</v>
      </c>
      <c r="B82" s="3" t="s">
        <v>54</v>
      </c>
      <c r="C82" s="3" t="s">
        <v>55</v>
      </c>
      <c r="E82" s="3" t="s">
        <v>55</v>
      </c>
      <c r="F82" s="3" t="s">
        <v>55</v>
      </c>
      <c r="H82" s="3" t="s">
        <v>38</v>
      </c>
      <c r="I82" s="3" t="s">
        <v>2830</v>
      </c>
      <c r="J82" s="2" t="s">
        <v>3181</v>
      </c>
      <c r="K82"/>
      <c r="M82" t="s">
        <v>3182</v>
      </c>
      <c r="P82" t="s">
        <v>2116</v>
      </c>
      <c r="Q82" s="181" t="s">
        <v>2352</v>
      </c>
      <c r="S82" t="s">
        <v>62</v>
      </c>
      <c r="T82" s="2"/>
      <c r="U82" s="1"/>
      <c r="V82" s="3" t="s">
        <v>64</v>
      </c>
      <c r="W82" t="s">
        <v>3183</v>
      </c>
      <c r="X82" t="s">
        <v>3184</v>
      </c>
      <c r="Y82" t="s">
        <v>3185</v>
      </c>
      <c r="AB82" t="s">
        <v>2205</v>
      </c>
      <c r="AC82" t="s">
        <v>2354</v>
      </c>
      <c r="AD82" t="s">
        <v>163</v>
      </c>
      <c r="AE82" s="3"/>
      <c r="AF82" s="3"/>
      <c r="AM82" s="3" t="s">
        <v>64</v>
      </c>
      <c r="AN82" s="4"/>
      <c r="AO82" s="1" t="s">
        <v>3182</v>
      </c>
      <c r="AP82" s="1" t="s">
        <v>2116</v>
      </c>
      <c r="AQ82" s="1" t="s">
        <v>2117</v>
      </c>
      <c r="AR82" s="1" t="s">
        <v>1969</v>
      </c>
      <c r="AS82" s="1" t="s">
        <v>1972</v>
      </c>
      <c r="AT82" s="2"/>
      <c r="AV82" s="1">
        <v>72</v>
      </c>
      <c r="AW82"/>
      <c r="BC82" s="1"/>
      <c r="BD82" s="1"/>
    </row>
    <row r="83" spans="1:56" ht="14.4" x14ac:dyDescent="0.3">
      <c r="A83" s="3" t="s">
        <v>53</v>
      </c>
      <c r="B83" s="3" t="s">
        <v>54</v>
      </c>
      <c r="C83" s="3" t="s">
        <v>55</v>
      </c>
      <c r="E83" s="3" t="s">
        <v>55</v>
      </c>
      <c r="F83" s="3" t="s">
        <v>55</v>
      </c>
      <c r="H83" s="3" t="s">
        <v>38</v>
      </c>
      <c r="I83" s="3" t="s">
        <v>2830</v>
      </c>
      <c r="J83" s="2" t="s">
        <v>3181</v>
      </c>
      <c r="K83"/>
      <c r="M83" t="s">
        <v>3182</v>
      </c>
      <c r="P83" t="s">
        <v>746</v>
      </c>
      <c r="Q83" s="180" t="s">
        <v>2355</v>
      </c>
      <c r="S83" t="s">
        <v>62</v>
      </c>
      <c r="T83" s="2"/>
      <c r="U83" s="1"/>
      <c r="V83" s="3" t="s">
        <v>64</v>
      </c>
      <c r="W83" t="s">
        <v>3183</v>
      </c>
      <c r="X83" t="s">
        <v>3184</v>
      </c>
      <c r="Y83" t="s">
        <v>3185</v>
      </c>
      <c r="AB83" t="s">
        <v>2205</v>
      </c>
      <c r="AC83" t="s">
        <v>2356</v>
      </c>
      <c r="AD83" t="s">
        <v>163</v>
      </c>
      <c r="AE83" s="3"/>
      <c r="AF83" s="3"/>
      <c r="AM83" s="3" t="s">
        <v>64</v>
      </c>
      <c r="AN83" s="4"/>
      <c r="AO83" s="1" t="s">
        <v>3182</v>
      </c>
      <c r="AP83" s="1" t="s">
        <v>746</v>
      </c>
      <c r="AQ83" s="1" t="s">
        <v>2118</v>
      </c>
      <c r="AR83" s="1" t="s">
        <v>1969</v>
      </c>
      <c r="AS83" s="1" t="s">
        <v>1972</v>
      </c>
      <c r="AT83" s="2"/>
      <c r="AV83" s="1">
        <v>73</v>
      </c>
      <c r="AW83"/>
      <c r="BC83" s="1"/>
      <c r="BD83" s="1"/>
    </row>
    <row r="84" spans="1:56" ht="14.4" x14ac:dyDescent="0.3">
      <c r="A84" s="3" t="s">
        <v>53</v>
      </c>
      <c r="B84" s="3" t="s">
        <v>96</v>
      </c>
      <c r="C84" s="3" t="s">
        <v>55</v>
      </c>
      <c r="E84" s="3" t="s">
        <v>55</v>
      </c>
      <c r="F84" s="3" t="s">
        <v>55</v>
      </c>
      <c r="H84" s="3" t="s">
        <v>38</v>
      </c>
      <c r="I84" s="3" t="s">
        <v>2830</v>
      </c>
      <c r="J84" s="2" t="s">
        <v>2865</v>
      </c>
      <c r="K84"/>
      <c r="L84" s="3" t="s">
        <v>54</v>
      </c>
      <c r="M84" t="s">
        <v>2866</v>
      </c>
      <c r="P84" t="s">
        <v>2056</v>
      </c>
      <c r="S84" t="s">
        <v>62</v>
      </c>
      <c r="T84" s="2"/>
      <c r="U84" s="1"/>
      <c r="V84" s="3" t="s">
        <v>64</v>
      </c>
      <c r="W84" t="s">
        <v>2855</v>
      </c>
      <c r="X84" t="s">
        <v>2856</v>
      </c>
      <c r="Y84" t="s">
        <v>2867</v>
      </c>
      <c r="AB84" t="s">
        <v>2205</v>
      </c>
      <c r="AC84" t="s">
        <v>2868</v>
      </c>
      <c r="AD84" s="19" t="s">
        <v>163</v>
      </c>
      <c r="AE84" s="3"/>
      <c r="AF84" s="3"/>
      <c r="AM84" s="3" t="s">
        <v>64</v>
      </c>
      <c r="AN84" s="4"/>
      <c r="AO84" s="1" t="s">
        <v>2866</v>
      </c>
      <c r="AP84" s="1" t="s">
        <v>2056</v>
      </c>
      <c r="AQ84" s="1" t="s">
        <v>2057</v>
      </c>
      <c r="AR84" s="1" t="s">
        <v>1969</v>
      </c>
      <c r="AS84" s="1" t="s">
        <v>1972</v>
      </c>
      <c r="AT84" s="2"/>
      <c r="AV84" s="1">
        <v>17</v>
      </c>
      <c r="AW84"/>
      <c r="BC84" s="1"/>
      <c r="BD84" s="1"/>
    </row>
    <row r="85" spans="1:56" ht="14.4" x14ac:dyDescent="0.3">
      <c r="A85" s="3" t="s">
        <v>53</v>
      </c>
      <c r="B85" s="3" t="s">
        <v>96</v>
      </c>
      <c r="C85" s="3" t="s">
        <v>55</v>
      </c>
      <c r="E85" s="3" t="s">
        <v>55</v>
      </c>
      <c r="F85" s="3" t="s">
        <v>55</v>
      </c>
      <c r="H85" s="3" t="s">
        <v>38</v>
      </c>
      <c r="I85" s="3" t="s">
        <v>2830</v>
      </c>
      <c r="J85" s="2" t="s">
        <v>2865</v>
      </c>
      <c r="K85"/>
      <c r="L85" s="3" t="s">
        <v>54</v>
      </c>
      <c r="M85" t="s">
        <v>2866</v>
      </c>
      <c r="P85" t="s">
        <v>2869</v>
      </c>
      <c r="S85" t="s">
        <v>62</v>
      </c>
      <c r="T85" s="2"/>
      <c r="U85" s="1"/>
      <c r="V85" s="3" t="s">
        <v>64</v>
      </c>
      <c r="W85" t="s">
        <v>2855</v>
      </c>
      <c r="X85" t="s">
        <v>2856</v>
      </c>
      <c r="Y85" t="s">
        <v>2867</v>
      </c>
      <c r="AB85" t="s">
        <v>2205</v>
      </c>
      <c r="AC85" t="s">
        <v>2870</v>
      </c>
      <c r="AD85" s="19" t="s">
        <v>163</v>
      </c>
      <c r="AE85" s="3"/>
      <c r="AF85" s="3"/>
      <c r="AM85" s="3" t="s">
        <v>64</v>
      </c>
      <c r="AN85" s="4"/>
      <c r="AO85" s="1" t="s">
        <v>2866</v>
      </c>
      <c r="AP85" s="1" t="s">
        <v>2869</v>
      </c>
      <c r="AQ85" s="1" t="s">
        <v>2871</v>
      </c>
      <c r="AR85" s="1" t="s">
        <v>1969</v>
      </c>
      <c r="AS85" s="1" t="s">
        <v>1972</v>
      </c>
      <c r="AT85" s="2"/>
      <c r="AV85" s="1">
        <v>18</v>
      </c>
      <c r="AW85"/>
      <c r="BC85" s="1"/>
      <c r="BD85" s="1"/>
    </row>
    <row r="86" spans="1:56" ht="14.4" x14ac:dyDescent="0.3">
      <c r="A86" s="3" t="s">
        <v>53</v>
      </c>
      <c r="B86" s="3" t="s">
        <v>96</v>
      </c>
      <c r="C86" s="3" t="s">
        <v>55</v>
      </c>
      <c r="E86" s="3" t="s">
        <v>55</v>
      </c>
      <c r="F86" s="3" t="s">
        <v>55</v>
      </c>
      <c r="H86" s="3" t="s">
        <v>38</v>
      </c>
      <c r="I86" s="3" t="s">
        <v>2830</v>
      </c>
      <c r="J86" s="2" t="s">
        <v>2865</v>
      </c>
      <c r="K86"/>
      <c r="L86" s="3" t="s">
        <v>54</v>
      </c>
      <c r="M86" t="s">
        <v>2866</v>
      </c>
      <c r="N86" t="s">
        <v>2839</v>
      </c>
      <c r="P86" s="13" t="s">
        <v>2872</v>
      </c>
      <c r="R86" t="s">
        <v>2873</v>
      </c>
      <c r="S86" t="s">
        <v>62</v>
      </c>
      <c r="T86" s="2"/>
      <c r="U86" s="1"/>
      <c r="V86" s="3" t="s">
        <v>64</v>
      </c>
      <c r="W86" t="s">
        <v>2855</v>
      </c>
      <c r="X86" t="s">
        <v>2856</v>
      </c>
      <c r="Y86" t="s">
        <v>2867</v>
      </c>
      <c r="AB86" t="s">
        <v>2205</v>
      </c>
      <c r="AC86" s="13" t="s">
        <v>2874</v>
      </c>
      <c r="AE86" s="3"/>
      <c r="AF86" s="3"/>
      <c r="AM86" s="3" t="s">
        <v>64</v>
      </c>
      <c r="AN86" s="4"/>
      <c r="AO86" s="1" t="s">
        <v>2866</v>
      </c>
      <c r="AP86" s="1" t="s">
        <v>2872</v>
      </c>
      <c r="AQ86" s="1" t="s">
        <v>2875</v>
      </c>
      <c r="AR86" s="1" t="s">
        <v>1969</v>
      </c>
      <c r="AS86" s="1" t="s">
        <v>1972</v>
      </c>
      <c r="AT86" s="2"/>
      <c r="AV86" s="1">
        <v>19</v>
      </c>
      <c r="AW86"/>
      <c r="BC86" s="1"/>
      <c r="BD86" s="1"/>
    </row>
    <row r="87" spans="1:56" ht="14.4" x14ac:dyDescent="0.3">
      <c r="A87" s="3" t="s">
        <v>53</v>
      </c>
      <c r="B87" s="3" t="s">
        <v>96</v>
      </c>
      <c r="C87" s="3" t="s">
        <v>55</v>
      </c>
      <c r="E87" s="3" t="s">
        <v>55</v>
      </c>
      <c r="F87" s="3" t="s">
        <v>55</v>
      </c>
      <c r="H87" s="3" t="s">
        <v>38</v>
      </c>
      <c r="I87" s="3" t="s">
        <v>2830</v>
      </c>
      <c r="J87" s="2" t="s">
        <v>2865</v>
      </c>
      <c r="K87"/>
      <c r="L87" s="3" t="s">
        <v>54</v>
      </c>
      <c r="M87" t="s">
        <v>2866</v>
      </c>
      <c r="P87" t="s">
        <v>2876</v>
      </c>
      <c r="S87" t="s">
        <v>193</v>
      </c>
      <c r="T87" s="2"/>
      <c r="U87" s="1" t="s">
        <v>2170</v>
      </c>
      <c r="V87" s="3" t="s">
        <v>64</v>
      </c>
      <c r="W87" t="s">
        <v>2855</v>
      </c>
      <c r="X87" t="s">
        <v>2856</v>
      </c>
      <c r="Y87" t="s">
        <v>2867</v>
      </c>
      <c r="AB87" t="s">
        <v>2205</v>
      </c>
      <c r="AC87" t="s">
        <v>2877</v>
      </c>
      <c r="AD87" t="s">
        <v>196</v>
      </c>
      <c r="AE87" s="3"/>
      <c r="AF87" s="3"/>
      <c r="AM87" s="3" t="s">
        <v>64</v>
      </c>
      <c r="AN87" s="4"/>
      <c r="AO87" s="1" t="s">
        <v>2866</v>
      </c>
      <c r="AP87" s="1" t="s">
        <v>2876</v>
      </c>
      <c r="AQ87" s="1" t="s">
        <v>2878</v>
      </c>
      <c r="AR87" s="1" t="s">
        <v>1977</v>
      </c>
      <c r="AS87" s="1" t="s">
        <v>1972</v>
      </c>
      <c r="AT87" s="2"/>
      <c r="AU87" s="1" t="s">
        <v>2170</v>
      </c>
      <c r="AV87" s="1">
        <v>20</v>
      </c>
      <c r="AW87"/>
      <c r="BC87" s="1"/>
      <c r="BD87" s="1"/>
    </row>
    <row r="88" spans="1:56" ht="14.4" x14ac:dyDescent="0.3">
      <c r="A88" s="3" t="s">
        <v>53</v>
      </c>
      <c r="B88" s="3" t="s">
        <v>96</v>
      </c>
      <c r="C88" s="3" t="s">
        <v>55</v>
      </c>
      <c r="E88" s="3" t="s">
        <v>55</v>
      </c>
      <c r="F88" s="3" t="s">
        <v>55</v>
      </c>
      <c r="H88" s="3" t="s">
        <v>38</v>
      </c>
      <c r="I88" s="3" t="s">
        <v>2830</v>
      </c>
      <c r="J88" s="2" t="s">
        <v>2865</v>
      </c>
      <c r="K88"/>
      <c r="L88" s="3" t="s">
        <v>54</v>
      </c>
      <c r="M88" t="s">
        <v>2866</v>
      </c>
      <c r="P88" s="13" t="s">
        <v>2879</v>
      </c>
      <c r="R88" t="s">
        <v>2880</v>
      </c>
      <c r="S88" t="s">
        <v>62</v>
      </c>
      <c r="T88" s="2"/>
      <c r="U88" s="1"/>
      <c r="V88" s="3" t="s">
        <v>64</v>
      </c>
      <c r="W88" t="s">
        <v>2855</v>
      </c>
      <c r="X88" t="s">
        <v>2856</v>
      </c>
      <c r="Y88" t="s">
        <v>2867</v>
      </c>
      <c r="AB88" t="s">
        <v>2205</v>
      </c>
      <c r="AC88" t="s">
        <v>2881</v>
      </c>
      <c r="AD88" s="19" t="s">
        <v>163</v>
      </c>
      <c r="AE88" s="3"/>
      <c r="AF88" s="3"/>
      <c r="AM88" s="3" t="s">
        <v>64</v>
      </c>
      <c r="AN88" s="4"/>
      <c r="AO88" s="1" t="s">
        <v>2866</v>
      </c>
      <c r="AP88" s="1" t="s">
        <v>2879</v>
      </c>
      <c r="AQ88" s="1" t="s">
        <v>2882</v>
      </c>
      <c r="AR88" s="1" t="s">
        <v>1969</v>
      </c>
      <c r="AS88" s="1" t="s">
        <v>1972</v>
      </c>
      <c r="AT88" s="2"/>
      <c r="AV88" s="1">
        <v>16</v>
      </c>
      <c r="AW88"/>
      <c r="BC88" s="1"/>
      <c r="BD88" s="1"/>
    </row>
    <row r="89" spans="1:56" ht="14.4" x14ac:dyDescent="0.3">
      <c r="A89" s="3" t="s">
        <v>53</v>
      </c>
      <c r="B89" s="3" t="s">
        <v>96</v>
      </c>
      <c r="C89" s="3" t="s">
        <v>55</v>
      </c>
      <c r="E89" s="3" t="s">
        <v>55</v>
      </c>
      <c r="F89" s="3" t="s">
        <v>55</v>
      </c>
      <c r="H89" s="3" t="s">
        <v>38</v>
      </c>
      <c r="I89" s="3" t="s">
        <v>2830</v>
      </c>
      <c r="J89" s="2" t="s">
        <v>2865</v>
      </c>
      <c r="K89"/>
      <c r="L89" s="3" t="s">
        <v>54</v>
      </c>
      <c r="M89" t="s">
        <v>2866</v>
      </c>
      <c r="P89" s="64" t="s">
        <v>2883</v>
      </c>
      <c r="Q89" t="s">
        <v>2884</v>
      </c>
      <c r="S89" t="s">
        <v>99</v>
      </c>
      <c r="T89" s="2"/>
      <c r="U89" s="1"/>
      <c r="V89" s="3"/>
      <c r="W89" t="s">
        <v>2855</v>
      </c>
      <c r="X89" t="s">
        <v>2856</v>
      </c>
      <c r="Y89" t="s">
        <v>2867</v>
      </c>
      <c r="AA89" t="s">
        <v>2885</v>
      </c>
      <c r="AB89" t="s">
        <v>2205</v>
      </c>
      <c r="AC89" t="s">
        <v>2886</v>
      </c>
      <c r="AD89" t="s">
        <v>103</v>
      </c>
      <c r="AE89" s="3"/>
      <c r="AF89" s="3"/>
      <c r="AM89" s="3" t="s">
        <v>64</v>
      </c>
      <c r="AN89" s="4"/>
      <c r="AO89" s="1"/>
      <c r="AP89" s="1"/>
      <c r="AT89" s="2"/>
      <c r="AV89" s="1"/>
      <c r="AW89"/>
      <c r="BC89" s="1"/>
      <c r="BD89" s="1"/>
    </row>
    <row r="90" spans="1:56" ht="14.4" x14ac:dyDescent="0.3">
      <c r="A90" s="3" t="s">
        <v>53</v>
      </c>
      <c r="B90" s="3" t="s">
        <v>96</v>
      </c>
      <c r="C90" s="3" t="s">
        <v>55</v>
      </c>
      <c r="E90" s="3" t="s">
        <v>55</v>
      </c>
      <c r="F90" s="3" t="s">
        <v>55</v>
      </c>
      <c r="H90" s="3" t="s">
        <v>38</v>
      </c>
      <c r="I90" s="3" t="s">
        <v>2830</v>
      </c>
      <c r="J90" s="2" t="s">
        <v>2865</v>
      </c>
      <c r="K90"/>
      <c r="L90" s="3" t="s">
        <v>54</v>
      </c>
      <c r="M90" t="s">
        <v>2866</v>
      </c>
      <c r="P90" s="64" t="s">
        <v>2887</v>
      </c>
      <c r="Q90" t="s">
        <v>2888</v>
      </c>
      <c r="S90" t="s">
        <v>99</v>
      </c>
      <c r="T90" s="2"/>
      <c r="U90" s="1"/>
      <c r="V90" s="3"/>
      <c r="W90" t="s">
        <v>2855</v>
      </c>
      <c r="X90" t="s">
        <v>2856</v>
      </c>
      <c r="Y90" t="s">
        <v>2867</v>
      </c>
      <c r="AA90" t="s">
        <v>2885</v>
      </c>
      <c r="AB90" t="s">
        <v>2205</v>
      </c>
      <c r="AC90" t="s">
        <v>2889</v>
      </c>
      <c r="AD90" t="s">
        <v>103</v>
      </c>
      <c r="AE90" s="3"/>
      <c r="AF90" s="3"/>
      <c r="AM90" s="3" t="s">
        <v>64</v>
      </c>
      <c r="AN90" s="4"/>
      <c r="AO90" s="1"/>
      <c r="AP90" s="1"/>
      <c r="AT90" s="2"/>
      <c r="AV90" s="1"/>
      <c r="AW90"/>
      <c r="BC90" s="1"/>
      <c r="BD90" s="1"/>
    </row>
    <row r="91" spans="1:56" ht="14.4" x14ac:dyDescent="0.3">
      <c r="A91" s="3" t="s">
        <v>53</v>
      </c>
      <c r="B91" s="3" t="s">
        <v>96</v>
      </c>
      <c r="C91" s="3" t="s">
        <v>55</v>
      </c>
      <c r="E91" s="3" t="s">
        <v>55</v>
      </c>
      <c r="F91" s="3" t="s">
        <v>55</v>
      </c>
      <c r="H91" s="3" t="s">
        <v>38</v>
      </c>
      <c r="I91" s="3" t="s">
        <v>2830</v>
      </c>
      <c r="J91" s="2" t="s">
        <v>2865</v>
      </c>
      <c r="K91"/>
      <c r="L91" s="3" t="s">
        <v>54</v>
      </c>
      <c r="M91" t="s">
        <v>2866</v>
      </c>
      <c r="N91" t="s">
        <v>2839</v>
      </c>
      <c r="P91" t="s">
        <v>2890</v>
      </c>
      <c r="Q91" s="183" t="s">
        <v>2891</v>
      </c>
      <c r="R91" s="13" t="s">
        <v>2892</v>
      </c>
      <c r="S91" t="s">
        <v>93</v>
      </c>
      <c r="T91" s="2" t="s">
        <v>63</v>
      </c>
      <c r="U91" s="1" t="s">
        <v>2893</v>
      </c>
      <c r="V91" s="3" t="s">
        <v>64</v>
      </c>
      <c r="W91" t="s">
        <v>2855</v>
      </c>
      <c r="X91" t="s">
        <v>2856</v>
      </c>
      <c r="Y91" t="s">
        <v>2867</v>
      </c>
      <c r="AB91" t="s">
        <v>2205</v>
      </c>
      <c r="AC91" t="s">
        <v>2894</v>
      </c>
      <c r="AD91" t="s">
        <v>71</v>
      </c>
      <c r="AE91" s="3"/>
      <c r="AF91" s="3"/>
      <c r="AM91" s="3" t="s">
        <v>64</v>
      </c>
      <c r="AN91" s="4"/>
      <c r="AO91" s="1" t="s">
        <v>2866</v>
      </c>
      <c r="AP91" s="1" t="s">
        <v>2890</v>
      </c>
      <c r="AQ91" s="1" t="s">
        <v>2895</v>
      </c>
      <c r="AR91" s="1" t="s">
        <v>1977</v>
      </c>
      <c r="AS91" s="1" t="s">
        <v>1972</v>
      </c>
      <c r="AT91" s="2"/>
      <c r="AU91" s="1" t="s">
        <v>2896</v>
      </c>
      <c r="AV91" s="1">
        <v>14</v>
      </c>
      <c r="AW91"/>
      <c r="BC91" s="1"/>
      <c r="BD91" s="1"/>
    </row>
    <row r="92" spans="1:56" ht="14.4" x14ac:dyDescent="0.3">
      <c r="A92" s="3" t="s">
        <v>53</v>
      </c>
      <c r="B92" s="3" t="s">
        <v>96</v>
      </c>
      <c r="C92" s="3" t="s">
        <v>55</v>
      </c>
      <c r="E92" s="3" t="s">
        <v>55</v>
      </c>
      <c r="F92" s="3" t="s">
        <v>55</v>
      </c>
      <c r="H92" s="3" t="s">
        <v>38</v>
      </c>
      <c r="I92" s="3" t="s">
        <v>2830</v>
      </c>
      <c r="J92" s="2" t="s">
        <v>2865</v>
      </c>
      <c r="K92"/>
      <c r="L92" s="3" t="s">
        <v>54</v>
      </c>
      <c r="M92" t="s">
        <v>2866</v>
      </c>
      <c r="P92" t="s">
        <v>2897</v>
      </c>
      <c r="Q92" s="183" t="s">
        <v>2898</v>
      </c>
      <c r="R92" s="13" t="s">
        <v>2899</v>
      </c>
      <c r="S92" t="s">
        <v>93</v>
      </c>
      <c r="T92" s="2" t="s">
        <v>63</v>
      </c>
      <c r="U92" s="1" t="s">
        <v>2900</v>
      </c>
      <c r="V92" s="3" t="s">
        <v>64</v>
      </c>
      <c r="W92" t="s">
        <v>2855</v>
      </c>
      <c r="X92" t="s">
        <v>2856</v>
      </c>
      <c r="Y92" t="s">
        <v>2867</v>
      </c>
      <c r="AB92" t="s">
        <v>2205</v>
      </c>
      <c r="AC92" t="s">
        <v>2901</v>
      </c>
      <c r="AD92" t="s">
        <v>71</v>
      </c>
      <c r="AE92" s="3"/>
      <c r="AF92" s="3"/>
      <c r="AM92" s="3" t="s">
        <v>64</v>
      </c>
      <c r="AN92" s="4"/>
      <c r="AO92" s="1" t="s">
        <v>2866</v>
      </c>
      <c r="AP92" s="1" t="s">
        <v>2897</v>
      </c>
      <c r="AQ92" s="1" t="s">
        <v>2902</v>
      </c>
      <c r="AR92" s="1" t="s">
        <v>1977</v>
      </c>
      <c r="AS92" s="1" t="s">
        <v>1972</v>
      </c>
      <c r="AT92" s="2"/>
      <c r="AU92" s="1" t="s">
        <v>2903</v>
      </c>
      <c r="AV92" s="1">
        <v>15</v>
      </c>
      <c r="AW92"/>
      <c r="BC92" s="1"/>
      <c r="BD92" s="1"/>
    </row>
    <row r="93" spans="1:56" ht="14.4" x14ac:dyDescent="0.3">
      <c r="A93" s="3" t="s">
        <v>53</v>
      </c>
      <c r="B93" s="3" t="s">
        <v>54</v>
      </c>
      <c r="C93" s="3" t="s">
        <v>55</v>
      </c>
      <c r="E93" s="3" t="s">
        <v>55</v>
      </c>
      <c r="F93" s="3" t="s">
        <v>55</v>
      </c>
      <c r="H93" s="3" t="s">
        <v>38</v>
      </c>
      <c r="I93" s="3" t="s">
        <v>2830</v>
      </c>
      <c r="J93" s="2" t="s">
        <v>3025</v>
      </c>
      <c r="K93"/>
      <c r="M93" t="s">
        <v>3026</v>
      </c>
      <c r="P93" t="s">
        <v>433</v>
      </c>
      <c r="Q93" t="s">
        <v>3027</v>
      </c>
      <c r="S93" t="s">
        <v>99</v>
      </c>
      <c r="T93" s="2" t="s">
        <v>3028</v>
      </c>
      <c r="U93" s="1"/>
      <c r="V93" s="3"/>
      <c r="W93" t="s">
        <v>3029</v>
      </c>
      <c r="X93" t="s">
        <v>3030</v>
      </c>
      <c r="Y93" t="s">
        <v>3031</v>
      </c>
      <c r="AA93" t="s">
        <v>3032</v>
      </c>
      <c r="AB93" t="s">
        <v>2205</v>
      </c>
      <c r="AC93" t="s">
        <v>3033</v>
      </c>
      <c r="AD93" t="s">
        <v>3034</v>
      </c>
      <c r="AE93" s="3"/>
      <c r="AF93" s="3"/>
      <c r="AM93" s="3" t="s">
        <v>64</v>
      </c>
      <c r="AN93" s="4"/>
      <c r="AO93" s="1" t="s">
        <v>3026</v>
      </c>
      <c r="AP93" s="1" t="s">
        <v>433</v>
      </c>
      <c r="AQ93" s="1" t="s">
        <v>2055</v>
      </c>
      <c r="AR93" s="1" t="s">
        <v>1974</v>
      </c>
      <c r="AS93" s="1" t="s">
        <v>1976</v>
      </c>
      <c r="AT93" s="2" t="s">
        <v>3028</v>
      </c>
      <c r="AV93" s="1">
        <v>303</v>
      </c>
      <c r="AW93"/>
      <c r="BC93" s="1"/>
      <c r="BD93" s="1"/>
    </row>
    <row r="94" spans="1:56" ht="14.4" x14ac:dyDescent="0.3">
      <c r="A94" s="3" t="s">
        <v>53</v>
      </c>
      <c r="B94" s="3" t="s">
        <v>54</v>
      </c>
      <c r="C94" s="3" t="s">
        <v>55</v>
      </c>
      <c r="E94" s="3" t="s">
        <v>55</v>
      </c>
      <c r="F94" s="3" t="s">
        <v>55</v>
      </c>
      <c r="H94" s="3" t="s">
        <v>38</v>
      </c>
      <c r="I94" s="3" t="s">
        <v>2830</v>
      </c>
      <c r="J94" s="2" t="s">
        <v>3025</v>
      </c>
      <c r="K94"/>
      <c r="M94" t="s">
        <v>3026</v>
      </c>
      <c r="P94" t="s">
        <v>3035</v>
      </c>
      <c r="S94" t="s">
        <v>62</v>
      </c>
      <c r="T94" s="2"/>
      <c r="U94" s="1"/>
      <c r="V94" s="3"/>
      <c r="W94" t="s">
        <v>3029</v>
      </c>
      <c r="X94" t="s">
        <v>3030</v>
      </c>
      <c r="Y94" t="s">
        <v>3031</v>
      </c>
      <c r="AB94" t="s">
        <v>2205</v>
      </c>
      <c r="AC94" t="s">
        <v>3036</v>
      </c>
      <c r="AD94" t="s">
        <v>163</v>
      </c>
      <c r="AE94" s="3"/>
      <c r="AF94" s="3"/>
      <c r="AM94" s="3" t="s">
        <v>64</v>
      </c>
      <c r="AN94" s="4"/>
      <c r="AO94" s="1" t="s">
        <v>3026</v>
      </c>
      <c r="AP94" s="1" t="s">
        <v>3035</v>
      </c>
      <c r="AQ94" s="1" t="s">
        <v>3037</v>
      </c>
      <c r="AR94" s="1" t="s">
        <v>1969</v>
      </c>
      <c r="AS94" s="1" t="s">
        <v>1972</v>
      </c>
      <c r="AT94" s="2"/>
      <c r="AV94" s="1">
        <v>304</v>
      </c>
      <c r="AW94"/>
      <c r="BC94" s="1"/>
      <c r="BD94" s="1"/>
    </row>
    <row r="95" spans="1:56" ht="14.4" x14ac:dyDescent="0.3">
      <c r="A95" s="3" t="s">
        <v>53</v>
      </c>
      <c r="B95" s="3" t="s">
        <v>54</v>
      </c>
      <c r="C95" s="3" t="s">
        <v>55</v>
      </c>
      <c r="E95" s="3" t="s">
        <v>55</v>
      </c>
      <c r="F95" s="3" t="s">
        <v>55</v>
      </c>
      <c r="H95" s="3" t="s">
        <v>38</v>
      </c>
      <c r="I95" s="3" t="s">
        <v>2830</v>
      </c>
      <c r="J95" s="2" t="s">
        <v>3025</v>
      </c>
      <c r="K95"/>
      <c r="M95" t="s">
        <v>3026</v>
      </c>
      <c r="P95" t="s">
        <v>2114</v>
      </c>
      <c r="Q95" s="181" t="s">
        <v>2344</v>
      </c>
      <c r="S95" t="s">
        <v>62</v>
      </c>
      <c r="T95" s="2"/>
      <c r="U95" s="1"/>
      <c r="V95" s="3" t="s">
        <v>64</v>
      </c>
      <c r="W95" t="s">
        <v>3029</v>
      </c>
      <c r="X95" t="s">
        <v>3030</v>
      </c>
      <c r="Y95" t="s">
        <v>3031</v>
      </c>
      <c r="AB95" t="s">
        <v>2205</v>
      </c>
      <c r="AC95" t="s">
        <v>2345</v>
      </c>
      <c r="AD95" t="s">
        <v>71</v>
      </c>
      <c r="AE95" s="3"/>
      <c r="AF95" s="3"/>
      <c r="AM95" s="3" t="s">
        <v>64</v>
      </c>
      <c r="AN95" s="4"/>
      <c r="AO95" s="1" t="s">
        <v>3026</v>
      </c>
      <c r="AP95" s="1" t="s">
        <v>2114</v>
      </c>
      <c r="AQ95" s="1" t="s">
        <v>2115</v>
      </c>
      <c r="AR95" s="1" t="s">
        <v>1969</v>
      </c>
      <c r="AS95" s="1" t="s">
        <v>1972</v>
      </c>
      <c r="AT95" s="2"/>
      <c r="AV95" s="1">
        <v>306</v>
      </c>
      <c r="AW95"/>
      <c r="BC95" s="1"/>
      <c r="BD95" s="1"/>
    </row>
    <row r="96" spans="1:56" ht="14.4" x14ac:dyDescent="0.3">
      <c r="A96" s="3" t="s">
        <v>53</v>
      </c>
      <c r="B96" s="3" t="s">
        <v>54</v>
      </c>
      <c r="C96" s="3" t="s">
        <v>55</v>
      </c>
      <c r="E96" s="3" t="s">
        <v>55</v>
      </c>
      <c r="F96" s="3" t="s">
        <v>55</v>
      </c>
      <c r="H96" s="3" t="s">
        <v>38</v>
      </c>
      <c r="I96" s="3" t="s">
        <v>2830</v>
      </c>
      <c r="J96" s="2" t="s">
        <v>3025</v>
      </c>
      <c r="K96"/>
      <c r="M96" t="s">
        <v>3026</v>
      </c>
      <c r="P96" t="s">
        <v>2120</v>
      </c>
      <c r="Q96" s="180" t="s">
        <v>2346</v>
      </c>
      <c r="S96" t="s">
        <v>62</v>
      </c>
      <c r="T96" s="2"/>
      <c r="U96" s="1"/>
      <c r="V96" s="3" t="s">
        <v>64</v>
      </c>
      <c r="W96" t="s">
        <v>3029</v>
      </c>
      <c r="X96" t="s">
        <v>3030</v>
      </c>
      <c r="Y96" t="s">
        <v>3031</v>
      </c>
      <c r="AB96" t="s">
        <v>2205</v>
      </c>
      <c r="AC96" t="s">
        <v>2347</v>
      </c>
      <c r="AD96" t="s">
        <v>163</v>
      </c>
      <c r="AE96" s="3"/>
      <c r="AF96" s="3"/>
      <c r="AM96" s="3" t="s">
        <v>64</v>
      </c>
      <c r="AN96" s="4"/>
      <c r="AO96" s="1" t="s">
        <v>3026</v>
      </c>
      <c r="AP96" s="1" t="s">
        <v>2120</v>
      </c>
      <c r="AQ96" s="1" t="s">
        <v>2121</v>
      </c>
      <c r="AR96" s="1" t="s">
        <v>1969</v>
      </c>
      <c r="AS96" s="1" t="s">
        <v>1972</v>
      </c>
      <c r="AT96" s="2"/>
      <c r="AV96" s="1">
        <v>310</v>
      </c>
      <c r="AW96"/>
      <c r="BC96" s="1"/>
      <c r="BD96" s="1"/>
    </row>
    <row r="97" spans="1:56" ht="14.4" x14ac:dyDescent="0.3">
      <c r="A97" s="3" t="s">
        <v>53</v>
      </c>
      <c r="B97" s="3" t="s">
        <v>54</v>
      </c>
      <c r="C97" s="3" t="s">
        <v>55</v>
      </c>
      <c r="E97" s="3" t="s">
        <v>55</v>
      </c>
      <c r="F97" s="3" t="s">
        <v>55</v>
      </c>
      <c r="H97" s="3" t="s">
        <v>38</v>
      </c>
      <c r="I97" s="3" t="s">
        <v>2830</v>
      </c>
      <c r="J97" s="2" t="s">
        <v>3025</v>
      </c>
      <c r="K97"/>
      <c r="M97" t="s">
        <v>3026</v>
      </c>
      <c r="P97" t="s">
        <v>202</v>
      </c>
      <c r="Q97" s="1" t="s">
        <v>2348</v>
      </c>
      <c r="S97" t="s">
        <v>62</v>
      </c>
      <c r="T97" s="2"/>
      <c r="U97" s="1"/>
      <c r="V97" s="3" t="s">
        <v>64</v>
      </c>
      <c r="W97" t="s">
        <v>3029</v>
      </c>
      <c r="X97" t="s">
        <v>3030</v>
      </c>
      <c r="Y97" t="s">
        <v>3031</v>
      </c>
      <c r="AB97" t="s">
        <v>2205</v>
      </c>
      <c r="AC97" t="s">
        <v>2349</v>
      </c>
      <c r="AD97" t="s">
        <v>163</v>
      </c>
      <c r="AE97" s="3"/>
      <c r="AF97" s="3"/>
      <c r="AM97" s="3" t="s">
        <v>64</v>
      </c>
      <c r="AN97" s="4"/>
      <c r="AO97" s="1" t="s">
        <v>3026</v>
      </c>
      <c r="AP97" s="1" t="s">
        <v>202</v>
      </c>
      <c r="AQ97" s="1" t="s">
        <v>2119</v>
      </c>
      <c r="AR97" s="1" t="s">
        <v>1969</v>
      </c>
      <c r="AS97" s="1" t="s">
        <v>1972</v>
      </c>
      <c r="AT97" s="2"/>
      <c r="AV97" s="1">
        <v>309</v>
      </c>
      <c r="AW97"/>
      <c r="BC97" s="1"/>
      <c r="BD97" s="1"/>
    </row>
    <row r="98" spans="1:56" ht="14.4" x14ac:dyDescent="0.3">
      <c r="A98" s="3" t="s">
        <v>53</v>
      </c>
      <c r="B98" s="3" t="s">
        <v>54</v>
      </c>
      <c r="C98" s="3" t="s">
        <v>55</v>
      </c>
      <c r="E98" s="3" t="s">
        <v>55</v>
      </c>
      <c r="F98" s="3" t="s">
        <v>55</v>
      </c>
      <c r="H98" s="3" t="s">
        <v>38</v>
      </c>
      <c r="I98" s="3" t="s">
        <v>2830</v>
      </c>
      <c r="J98" s="2" t="s">
        <v>3025</v>
      </c>
      <c r="K98"/>
      <c r="M98" t="s">
        <v>3026</v>
      </c>
      <c r="P98" t="s">
        <v>2112</v>
      </c>
      <c r="Q98" s="180" t="s">
        <v>2350</v>
      </c>
      <c r="S98" t="s">
        <v>62</v>
      </c>
      <c r="T98" s="2"/>
      <c r="U98" s="1"/>
      <c r="V98" s="3" t="s">
        <v>64</v>
      </c>
      <c r="W98" t="s">
        <v>3029</v>
      </c>
      <c r="X98" t="s">
        <v>3030</v>
      </c>
      <c r="Y98" t="s">
        <v>3031</v>
      </c>
      <c r="AB98" t="s">
        <v>2205</v>
      </c>
      <c r="AC98" t="s">
        <v>2351</v>
      </c>
      <c r="AD98" t="s">
        <v>163</v>
      </c>
      <c r="AE98" s="3"/>
      <c r="AF98" s="3"/>
      <c r="AM98" s="3" t="s">
        <v>64</v>
      </c>
      <c r="AN98" s="4"/>
      <c r="AO98" s="1" t="s">
        <v>3026</v>
      </c>
      <c r="AP98" s="1" t="s">
        <v>2112</v>
      </c>
      <c r="AQ98" s="1" t="s">
        <v>2113</v>
      </c>
      <c r="AR98" s="1" t="s">
        <v>1969</v>
      </c>
      <c r="AS98" s="1" t="s">
        <v>1972</v>
      </c>
      <c r="AT98" s="2"/>
      <c r="AV98" s="1">
        <v>305</v>
      </c>
      <c r="AW98"/>
      <c r="BC98" s="1"/>
      <c r="BD98" s="1"/>
    </row>
    <row r="99" spans="1:56" ht="14.4" x14ac:dyDescent="0.3">
      <c r="A99" s="3" t="s">
        <v>53</v>
      </c>
      <c r="B99" s="3" t="s">
        <v>54</v>
      </c>
      <c r="C99" s="3" t="s">
        <v>55</v>
      </c>
      <c r="E99" s="3" t="s">
        <v>55</v>
      </c>
      <c r="F99" s="3" t="s">
        <v>55</v>
      </c>
      <c r="H99" s="3" t="s">
        <v>38</v>
      </c>
      <c r="I99" s="3" t="s">
        <v>2830</v>
      </c>
      <c r="J99" s="2" t="s">
        <v>3025</v>
      </c>
      <c r="K99"/>
      <c r="M99" t="s">
        <v>3026</v>
      </c>
      <c r="P99" t="s">
        <v>2116</v>
      </c>
      <c r="Q99" s="181" t="s">
        <v>2352</v>
      </c>
      <c r="S99" t="s">
        <v>62</v>
      </c>
      <c r="T99" s="2"/>
      <c r="U99" s="1"/>
      <c r="V99" s="3" t="s">
        <v>64</v>
      </c>
      <c r="W99" t="s">
        <v>3029</v>
      </c>
      <c r="X99" t="s">
        <v>3030</v>
      </c>
      <c r="Y99" t="s">
        <v>3031</v>
      </c>
      <c r="AB99" t="s">
        <v>2205</v>
      </c>
      <c r="AC99" t="s">
        <v>2354</v>
      </c>
      <c r="AD99" t="s">
        <v>163</v>
      </c>
      <c r="AE99" s="3"/>
      <c r="AF99" s="3"/>
      <c r="AM99" s="3" t="s">
        <v>64</v>
      </c>
      <c r="AN99" s="4"/>
      <c r="AO99" s="1" t="s">
        <v>3026</v>
      </c>
      <c r="AP99" s="1" t="s">
        <v>2116</v>
      </c>
      <c r="AQ99" s="1" t="s">
        <v>2117</v>
      </c>
      <c r="AR99" s="1" t="s">
        <v>1969</v>
      </c>
      <c r="AS99" s="1" t="s">
        <v>1972</v>
      </c>
      <c r="AT99" s="2"/>
      <c r="AV99" s="1">
        <v>307</v>
      </c>
      <c r="AW99"/>
      <c r="BC99" s="1"/>
      <c r="BD99" s="1"/>
    </row>
    <row r="100" spans="1:56" ht="14.4" x14ac:dyDescent="0.3">
      <c r="A100" s="3" t="s">
        <v>53</v>
      </c>
      <c r="B100" s="3" t="s">
        <v>54</v>
      </c>
      <c r="C100" s="3" t="s">
        <v>55</v>
      </c>
      <c r="E100" s="3" t="s">
        <v>55</v>
      </c>
      <c r="F100" s="3" t="s">
        <v>55</v>
      </c>
      <c r="H100" s="3" t="s">
        <v>38</v>
      </c>
      <c r="I100" s="3" t="s">
        <v>2830</v>
      </c>
      <c r="J100" s="2" t="s">
        <v>3025</v>
      </c>
      <c r="K100"/>
      <c r="M100" t="s">
        <v>3026</v>
      </c>
      <c r="P100" t="s">
        <v>746</v>
      </c>
      <c r="Q100" s="180" t="s">
        <v>2355</v>
      </c>
      <c r="S100" t="s">
        <v>62</v>
      </c>
      <c r="T100" s="2"/>
      <c r="U100" s="1"/>
      <c r="V100" s="3" t="s">
        <v>64</v>
      </c>
      <c r="W100" t="s">
        <v>3029</v>
      </c>
      <c r="X100" t="s">
        <v>3030</v>
      </c>
      <c r="Y100" t="s">
        <v>3031</v>
      </c>
      <c r="AB100" t="s">
        <v>2205</v>
      </c>
      <c r="AC100" t="s">
        <v>2356</v>
      </c>
      <c r="AD100" t="s">
        <v>163</v>
      </c>
      <c r="AE100" s="3"/>
      <c r="AF100" s="3"/>
      <c r="AM100" s="3" t="s">
        <v>64</v>
      </c>
      <c r="AN100" s="4"/>
      <c r="AO100" s="1" t="s">
        <v>3026</v>
      </c>
      <c r="AP100" s="1" t="s">
        <v>746</v>
      </c>
      <c r="AQ100" s="1" t="s">
        <v>2118</v>
      </c>
      <c r="AR100" s="1" t="s">
        <v>1969</v>
      </c>
      <c r="AS100" s="1" t="s">
        <v>1972</v>
      </c>
      <c r="AT100" s="2"/>
      <c r="AV100" s="1">
        <v>308</v>
      </c>
      <c r="AW100"/>
      <c r="BC100" s="1"/>
      <c r="BD100" s="1"/>
    </row>
    <row r="101" spans="1:56" ht="14.4" x14ac:dyDescent="0.3">
      <c r="A101" s="3" t="s">
        <v>53</v>
      </c>
      <c r="B101" s="3" t="s">
        <v>96</v>
      </c>
      <c r="C101" s="3" t="s">
        <v>55</v>
      </c>
      <c r="E101" s="3" t="s">
        <v>55</v>
      </c>
      <c r="F101" s="3" t="s">
        <v>55</v>
      </c>
      <c r="H101" s="3" t="s">
        <v>38</v>
      </c>
      <c r="I101" s="3" t="s">
        <v>2830</v>
      </c>
      <c r="J101" s="2" t="s">
        <v>2100</v>
      </c>
      <c r="K101"/>
      <c r="L101" s="3" t="s">
        <v>54</v>
      </c>
      <c r="M101" s="186" t="s">
        <v>2099</v>
      </c>
      <c r="N101" t="s">
        <v>2839</v>
      </c>
      <c r="P101" t="s">
        <v>2010</v>
      </c>
      <c r="Q101" s="1" t="s">
        <v>2359</v>
      </c>
      <c r="R101" s="181" t="s">
        <v>2242</v>
      </c>
      <c r="S101" t="s">
        <v>62</v>
      </c>
      <c r="T101" s="2"/>
      <c r="U101" s="1"/>
      <c r="V101" s="3" t="s">
        <v>64</v>
      </c>
      <c r="W101" s="13" t="s">
        <v>2419</v>
      </c>
      <c r="AB101" t="s">
        <v>2205</v>
      </c>
      <c r="AC101" t="s">
        <v>2244</v>
      </c>
      <c r="AD101" t="s">
        <v>163</v>
      </c>
      <c r="AE101" s="3"/>
      <c r="AF101" s="3"/>
      <c r="AM101" s="3" t="s">
        <v>64</v>
      </c>
      <c r="AN101" s="4"/>
      <c r="AO101" s="1" t="s">
        <v>2099</v>
      </c>
      <c r="AP101" s="1" t="s">
        <v>2010</v>
      </c>
      <c r="AQ101" s="1" t="s">
        <v>2012</v>
      </c>
      <c r="AR101" s="1" t="s">
        <v>1969</v>
      </c>
      <c r="AS101" s="1" t="s">
        <v>1972</v>
      </c>
      <c r="AT101" s="2"/>
      <c r="AV101" s="1">
        <v>177</v>
      </c>
      <c r="AW101"/>
      <c r="BC101" s="1"/>
      <c r="BD101" s="1"/>
    </row>
    <row r="102" spans="1:56" ht="14.4" x14ac:dyDescent="0.3">
      <c r="A102" s="3" t="s">
        <v>53</v>
      </c>
      <c r="B102" s="3" t="s">
        <v>96</v>
      </c>
      <c r="C102" s="3" t="s">
        <v>55</v>
      </c>
      <c r="E102" s="3" t="s">
        <v>55</v>
      </c>
      <c r="F102" s="3" t="s">
        <v>55</v>
      </c>
      <c r="H102" s="3" t="s">
        <v>38</v>
      </c>
      <c r="I102" s="3" t="s">
        <v>2830</v>
      </c>
      <c r="J102" s="2" t="s">
        <v>2100</v>
      </c>
      <c r="K102"/>
      <c r="L102" s="3" t="s">
        <v>54</v>
      </c>
      <c r="M102" s="186" t="s">
        <v>2099</v>
      </c>
      <c r="P102" t="s">
        <v>2013</v>
      </c>
      <c r="Q102" s="1" t="s">
        <v>2245</v>
      </c>
      <c r="R102" s="34" t="s">
        <v>2246</v>
      </c>
      <c r="S102" t="s">
        <v>62</v>
      </c>
      <c r="T102" s="2"/>
      <c r="U102" s="1"/>
      <c r="V102" s="3" t="s">
        <v>64</v>
      </c>
      <c r="W102" s="13" t="s">
        <v>2419</v>
      </c>
      <c r="AB102" t="s">
        <v>2205</v>
      </c>
      <c r="AC102" t="s">
        <v>2247</v>
      </c>
      <c r="AD102" t="s">
        <v>163</v>
      </c>
      <c r="AE102" s="3"/>
      <c r="AF102" s="3"/>
      <c r="AM102" s="3" t="s">
        <v>64</v>
      </c>
      <c r="AN102" s="4"/>
      <c r="AO102" s="1" t="s">
        <v>2099</v>
      </c>
      <c r="AP102" s="1" t="s">
        <v>2013</v>
      </c>
      <c r="AQ102" s="1" t="s">
        <v>2014</v>
      </c>
      <c r="AR102" s="1" t="s">
        <v>1969</v>
      </c>
      <c r="AS102" s="1" t="s">
        <v>1972</v>
      </c>
      <c r="AT102" s="2"/>
      <c r="AV102" s="1">
        <v>178</v>
      </c>
      <c r="AW102"/>
      <c r="BC102" s="1"/>
      <c r="BD102" s="1"/>
    </row>
    <row r="103" spans="1:56" ht="14.4" x14ac:dyDescent="0.3">
      <c r="A103" s="3" t="s">
        <v>53</v>
      </c>
      <c r="B103" s="3" t="s">
        <v>96</v>
      </c>
      <c r="C103" s="3" t="s">
        <v>55</v>
      </c>
      <c r="E103" s="3" t="s">
        <v>55</v>
      </c>
      <c r="F103" s="3" t="s">
        <v>55</v>
      </c>
      <c r="H103" s="3" t="s">
        <v>38</v>
      </c>
      <c r="I103" s="3" t="s">
        <v>2830</v>
      </c>
      <c r="J103" s="2" t="s">
        <v>2100</v>
      </c>
      <c r="K103"/>
      <c r="L103" s="3" t="s">
        <v>54</v>
      </c>
      <c r="M103" s="186" t="s">
        <v>2099</v>
      </c>
      <c r="P103" t="s">
        <v>328</v>
      </c>
      <c r="Q103" t="s">
        <v>2840</v>
      </c>
      <c r="R103" t="s">
        <v>2841</v>
      </c>
      <c r="S103" t="s">
        <v>93</v>
      </c>
      <c r="T103" s="2" t="s">
        <v>63</v>
      </c>
      <c r="U103" s="1" t="s">
        <v>2842</v>
      </c>
      <c r="V103" s="3" t="s">
        <v>64</v>
      </c>
      <c r="W103" s="13" t="s">
        <v>2419</v>
      </c>
      <c r="AB103" t="s">
        <v>2205</v>
      </c>
      <c r="AC103" t="s">
        <v>2256</v>
      </c>
      <c r="AD103" t="s">
        <v>71</v>
      </c>
      <c r="AE103" s="3"/>
      <c r="AF103" s="3"/>
      <c r="AM103" s="3" t="s">
        <v>64</v>
      </c>
      <c r="AN103" s="4"/>
      <c r="AO103" s="1" t="s">
        <v>2099</v>
      </c>
      <c r="AP103" s="1" t="s">
        <v>328</v>
      </c>
      <c r="AQ103" s="1" t="s">
        <v>473</v>
      </c>
      <c r="AR103" s="1" t="s">
        <v>1977</v>
      </c>
      <c r="AS103" s="1" t="s">
        <v>1972</v>
      </c>
      <c r="AT103" s="2"/>
      <c r="AU103" s="1" t="s">
        <v>2101</v>
      </c>
      <c r="AV103" s="1">
        <v>179</v>
      </c>
      <c r="AW103"/>
      <c r="BC103" s="1"/>
      <c r="BD103" s="1"/>
    </row>
    <row r="104" spans="1:56" ht="14.4" x14ac:dyDescent="0.3">
      <c r="A104" s="3" t="s">
        <v>53</v>
      </c>
      <c r="B104" s="3" t="s">
        <v>54</v>
      </c>
      <c r="C104" s="3" t="s">
        <v>55</v>
      </c>
      <c r="E104" s="3" t="s">
        <v>55</v>
      </c>
      <c r="F104" s="3" t="s">
        <v>55</v>
      </c>
      <c r="H104" s="3" t="s">
        <v>38</v>
      </c>
      <c r="I104" s="3" t="s">
        <v>2830</v>
      </c>
      <c r="J104" s="2" t="s">
        <v>2272</v>
      </c>
      <c r="K104"/>
      <c r="M104" t="s">
        <v>2274</v>
      </c>
      <c r="P104" t="s">
        <v>1968</v>
      </c>
      <c r="Q104" s="1" t="s">
        <v>2275</v>
      </c>
      <c r="R104" s="22" t="s">
        <v>2833</v>
      </c>
      <c r="S104" t="s">
        <v>80</v>
      </c>
      <c r="T104" s="2"/>
      <c r="U104" s="1"/>
      <c r="V104" s="3" t="s">
        <v>64</v>
      </c>
      <c r="W104" t="s">
        <v>2219</v>
      </c>
      <c r="X104" t="s">
        <v>2220</v>
      </c>
      <c r="Y104" t="s">
        <v>2276</v>
      </c>
      <c r="AB104" t="s">
        <v>2205</v>
      </c>
      <c r="AC104" t="s">
        <v>2836</v>
      </c>
      <c r="AD104" t="s">
        <v>85</v>
      </c>
      <c r="AE104" s="3"/>
      <c r="AF104" s="3"/>
      <c r="AM104" s="3" t="s">
        <v>64</v>
      </c>
      <c r="AN104" s="4"/>
      <c r="AO104" s="1" t="s">
        <v>2274</v>
      </c>
      <c r="AP104" s="1" t="s">
        <v>1968</v>
      </c>
      <c r="AQ104" s="1" t="s">
        <v>1971</v>
      </c>
      <c r="AR104" s="1" t="s">
        <v>1969</v>
      </c>
      <c r="AS104" s="1" t="s">
        <v>1972</v>
      </c>
      <c r="AT104" s="2"/>
      <c r="AV104" s="1">
        <v>272</v>
      </c>
      <c r="AW104"/>
      <c r="BC104" s="1"/>
      <c r="BD104" s="1"/>
    </row>
    <row r="105" spans="1:56" ht="14.4" x14ac:dyDescent="0.3">
      <c r="A105" s="3" t="s">
        <v>53</v>
      </c>
      <c r="B105" s="3" t="s">
        <v>54</v>
      </c>
      <c r="C105" s="3" t="s">
        <v>55</v>
      </c>
      <c r="E105" s="3" t="s">
        <v>55</v>
      </c>
      <c r="F105" s="3" t="s">
        <v>55</v>
      </c>
      <c r="H105" s="3" t="s">
        <v>38</v>
      </c>
      <c r="I105" s="3" t="s">
        <v>2830</v>
      </c>
      <c r="J105" s="2" t="s">
        <v>2272</v>
      </c>
      <c r="K105"/>
      <c r="M105" t="s">
        <v>2274</v>
      </c>
      <c r="P105" t="s">
        <v>2278</v>
      </c>
      <c r="Q105" s="1" t="s">
        <v>2279</v>
      </c>
      <c r="S105" t="s">
        <v>99</v>
      </c>
      <c r="T105" s="2"/>
      <c r="U105" s="1"/>
      <c r="V105" s="3" t="s">
        <v>64</v>
      </c>
      <c r="W105" t="s">
        <v>2219</v>
      </c>
      <c r="X105" t="s">
        <v>2220</v>
      </c>
      <c r="Y105" t="s">
        <v>2276</v>
      </c>
      <c r="AB105" t="s">
        <v>2205</v>
      </c>
      <c r="AC105" t="s">
        <v>2280</v>
      </c>
      <c r="AD105" t="s">
        <v>103</v>
      </c>
      <c r="AE105" s="3"/>
      <c r="AF105" s="3"/>
      <c r="AM105" s="3" t="s">
        <v>64</v>
      </c>
      <c r="AN105" s="4"/>
      <c r="AO105" s="1" t="s">
        <v>2274</v>
      </c>
      <c r="AP105" s="1" t="s">
        <v>2278</v>
      </c>
      <c r="AQ105" s="1" t="s">
        <v>2281</v>
      </c>
      <c r="AR105" s="1" t="s">
        <v>1974</v>
      </c>
      <c r="AS105" s="1" t="s">
        <v>1976</v>
      </c>
      <c r="AT105" s="2"/>
      <c r="AV105" s="1">
        <v>273</v>
      </c>
      <c r="AW105"/>
      <c r="BC105" s="1"/>
      <c r="BD105" s="1"/>
    </row>
    <row r="106" spans="1:56" ht="14.4" x14ac:dyDescent="0.3">
      <c r="A106" s="3" t="s">
        <v>53</v>
      </c>
      <c r="B106" s="3" t="s">
        <v>54</v>
      </c>
      <c r="C106" s="3" t="s">
        <v>55</v>
      </c>
      <c r="E106" s="3" t="s">
        <v>55</v>
      </c>
      <c r="F106" s="3" t="s">
        <v>55</v>
      </c>
      <c r="H106" s="3" t="s">
        <v>38</v>
      </c>
      <c r="I106" s="3" t="s">
        <v>2830</v>
      </c>
      <c r="J106" s="2" t="s">
        <v>2272</v>
      </c>
      <c r="K106"/>
      <c r="M106" t="s">
        <v>2274</v>
      </c>
      <c r="P106" t="s">
        <v>1990</v>
      </c>
      <c r="Q106" s="1" t="s">
        <v>2282</v>
      </c>
      <c r="S106" t="s">
        <v>62</v>
      </c>
      <c r="T106" s="2"/>
      <c r="U106" s="1"/>
      <c r="V106" s="3" t="s">
        <v>64</v>
      </c>
      <c r="W106" t="s">
        <v>2219</v>
      </c>
      <c r="X106" t="s">
        <v>2220</v>
      </c>
      <c r="Y106" t="s">
        <v>2276</v>
      </c>
      <c r="AB106" t="s">
        <v>2205</v>
      </c>
      <c r="AC106" t="s">
        <v>2284</v>
      </c>
      <c r="AD106" t="s">
        <v>163</v>
      </c>
      <c r="AE106" s="3"/>
      <c r="AF106" s="3"/>
      <c r="AM106" s="3" t="s">
        <v>64</v>
      </c>
      <c r="AN106" s="4"/>
      <c r="AO106" s="1" t="s">
        <v>2274</v>
      </c>
      <c r="AP106" s="1" t="s">
        <v>1990</v>
      </c>
      <c r="AQ106" s="1" t="s">
        <v>1991</v>
      </c>
      <c r="AR106" s="1" t="s">
        <v>1969</v>
      </c>
      <c r="AS106" s="1" t="s">
        <v>1972</v>
      </c>
      <c r="AT106" s="2"/>
      <c r="AV106" s="1">
        <v>270</v>
      </c>
      <c r="AW106"/>
      <c r="BC106" s="1"/>
      <c r="BD106" s="1"/>
    </row>
    <row r="107" spans="1:56" ht="14.4" x14ac:dyDescent="0.3">
      <c r="A107" s="3" t="s">
        <v>53</v>
      </c>
      <c r="B107" s="3" t="s">
        <v>54</v>
      </c>
      <c r="C107" s="3" t="s">
        <v>55</v>
      </c>
      <c r="E107" s="3" t="s">
        <v>55</v>
      </c>
      <c r="F107" s="3" t="s">
        <v>55</v>
      </c>
      <c r="H107" s="3" t="s">
        <v>38</v>
      </c>
      <c r="I107" s="3" t="s">
        <v>2830</v>
      </c>
      <c r="J107" s="2" t="s">
        <v>2272</v>
      </c>
      <c r="K107"/>
      <c r="M107" t="s">
        <v>2274</v>
      </c>
      <c r="P107" t="s">
        <v>2285</v>
      </c>
      <c r="Q107" s="180" t="s">
        <v>2286</v>
      </c>
      <c r="S107" t="s">
        <v>62</v>
      </c>
      <c r="T107" s="2"/>
      <c r="U107" s="1"/>
      <c r="V107" s="3" t="s">
        <v>64</v>
      </c>
      <c r="W107" t="s">
        <v>2219</v>
      </c>
      <c r="X107" t="s">
        <v>2220</v>
      </c>
      <c r="Y107" t="s">
        <v>2276</v>
      </c>
      <c r="AB107" t="s">
        <v>2205</v>
      </c>
      <c r="AC107" t="s">
        <v>2287</v>
      </c>
      <c r="AD107" t="s">
        <v>163</v>
      </c>
      <c r="AE107" s="3"/>
      <c r="AF107" s="3"/>
      <c r="AM107" s="3" t="s">
        <v>64</v>
      </c>
      <c r="AN107" s="4"/>
      <c r="AO107" s="1" t="s">
        <v>2274</v>
      </c>
      <c r="AP107" s="1" t="s">
        <v>2288</v>
      </c>
      <c r="AQ107" s="1" t="s">
        <v>2289</v>
      </c>
      <c r="AR107" s="1" t="s">
        <v>1969</v>
      </c>
      <c r="AS107" s="1" t="s">
        <v>1972</v>
      </c>
      <c r="AT107" s="2"/>
      <c r="AV107" s="1">
        <v>274</v>
      </c>
      <c r="AW107"/>
      <c r="BC107" s="1"/>
      <c r="BD107" s="1"/>
    </row>
    <row r="108" spans="1:56" ht="14.4" x14ac:dyDescent="0.3">
      <c r="A108" s="3" t="s">
        <v>53</v>
      </c>
      <c r="B108" s="3" t="s">
        <v>54</v>
      </c>
      <c r="C108" s="3" t="s">
        <v>55</v>
      </c>
      <c r="E108" s="3" t="s">
        <v>55</v>
      </c>
      <c r="F108" s="3" t="s">
        <v>55</v>
      </c>
      <c r="H108" s="3" t="s">
        <v>38</v>
      </c>
      <c r="I108" s="3" t="s">
        <v>2830</v>
      </c>
      <c r="J108" s="2" t="s">
        <v>2272</v>
      </c>
      <c r="K108"/>
      <c r="M108" t="s">
        <v>2274</v>
      </c>
      <c r="P108" t="s">
        <v>2083</v>
      </c>
      <c r="Q108" s="180" t="s">
        <v>2290</v>
      </c>
      <c r="S108" t="s">
        <v>99</v>
      </c>
      <c r="T108" s="2"/>
      <c r="U108" s="1"/>
      <c r="V108" s="3" t="s">
        <v>64</v>
      </c>
      <c r="W108" t="s">
        <v>2219</v>
      </c>
      <c r="X108" t="s">
        <v>2220</v>
      </c>
      <c r="Y108" t="s">
        <v>2276</v>
      </c>
      <c r="AB108" t="s">
        <v>2205</v>
      </c>
      <c r="AC108" t="s">
        <v>2291</v>
      </c>
      <c r="AD108" t="s">
        <v>103</v>
      </c>
      <c r="AE108" s="3"/>
      <c r="AF108" s="3"/>
      <c r="AM108" s="3" t="s">
        <v>64</v>
      </c>
      <c r="AN108" s="4"/>
      <c r="AO108" s="1" t="s">
        <v>2274</v>
      </c>
      <c r="AP108" s="1" t="s">
        <v>2083</v>
      </c>
      <c r="AQ108" s="1" t="s">
        <v>2084</v>
      </c>
      <c r="AR108" s="1" t="s">
        <v>1974</v>
      </c>
      <c r="AS108" s="1" t="s">
        <v>1976</v>
      </c>
      <c r="AT108" s="2"/>
      <c r="AV108" s="1">
        <v>269</v>
      </c>
      <c r="AW108"/>
      <c r="BC108" s="1"/>
      <c r="BD108" s="1"/>
    </row>
    <row r="109" spans="1:56" ht="14.4" x14ac:dyDescent="0.3">
      <c r="A109" s="3" t="s">
        <v>53</v>
      </c>
      <c r="B109" s="3" t="s">
        <v>54</v>
      </c>
      <c r="C109" s="3" t="s">
        <v>55</v>
      </c>
      <c r="E109" s="3" t="s">
        <v>55</v>
      </c>
      <c r="F109" s="3" t="s">
        <v>55</v>
      </c>
      <c r="H109" s="3" t="s">
        <v>38</v>
      </c>
      <c r="I109" s="3" t="s">
        <v>2830</v>
      </c>
      <c r="J109" s="2" t="s">
        <v>2272</v>
      </c>
      <c r="K109"/>
      <c r="M109" t="s">
        <v>2274</v>
      </c>
      <c r="P109" t="s">
        <v>2079</v>
      </c>
      <c r="Q109" s="1" t="s">
        <v>2292</v>
      </c>
      <c r="S109" t="s">
        <v>99</v>
      </c>
      <c r="T109" s="2"/>
      <c r="U109" s="1"/>
      <c r="V109" s="3" t="s">
        <v>64</v>
      </c>
      <c r="W109" t="s">
        <v>2219</v>
      </c>
      <c r="X109" t="s">
        <v>2220</v>
      </c>
      <c r="Y109" t="s">
        <v>2276</v>
      </c>
      <c r="AB109" t="s">
        <v>2205</v>
      </c>
      <c r="AC109" t="s">
        <v>2293</v>
      </c>
      <c r="AD109" t="s">
        <v>103</v>
      </c>
      <c r="AE109" s="3"/>
      <c r="AF109" s="3"/>
      <c r="AM109" s="3" t="s">
        <v>64</v>
      </c>
      <c r="AN109" s="4"/>
      <c r="AO109" s="1" t="s">
        <v>2274</v>
      </c>
      <c r="AP109" s="1" t="s">
        <v>2079</v>
      </c>
      <c r="AQ109" s="1" t="s">
        <v>2080</v>
      </c>
      <c r="AR109" s="1" t="s">
        <v>1974</v>
      </c>
      <c r="AS109" s="1" t="s">
        <v>1976</v>
      </c>
      <c r="AT109" s="2"/>
      <c r="AV109" s="1">
        <v>268</v>
      </c>
      <c r="AW109"/>
      <c r="BC109" s="1"/>
      <c r="BD109" s="1"/>
    </row>
    <row r="110" spans="1:56" ht="14.4" x14ac:dyDescent="0.3">
      <c r="A110" s="3" t="s">
        <v>53</v>
      </c>
      <c r="B110" s="3" t="s">
        <v>54</v>
      </c>
      <c r="C110" s="3" t="s">
        <v>55</v>
      </c>
      <c r="E110" s="3" t="s">
        <v>55</v>
      </c>
      <c r="F110" s="3" t="s">
        <v>55</v>
      </c>
      <c r="H110" s="3" t="s">
        <v>38</v>
      </c>
      <c r="I110" s="3" t="s">
        <v>2830</v>
      </c>
      <c r="J110" s="2" t="s">
        <v>2272</v>
      </c>
      <c r="K110"/>
      <c r="M110" t="s">
        <v>2274</v>
      </c>
      <c r="P110" t="s">
        <v>2058</v>
      </c>
      <c r="Q110" s="180" t="s">
        <v>2294</v>
      </c>
      <c r="S110" t="s">
        <v>93</v>
      </c>
      <c r="T110" s="2" t="s">
        <v>63</v>
      </c>
      <c r="U110" s="54" t="s">
        <v>2838</v>
      </c>
      <c r="V110" s="3" t="s">
        <v>64</v>
      </c>
      <c r="W110" t="s">
        <v>2219</v>
      </c>
      <c r="X110" t="s">
        <v>2220</v>
      </c>
      <c r="Y110" t="s">
        <v>2276</v>
      </c>
      <c r="AB110" t="s">
        <v>2205</v>
      </c>
      <c r="AC110" t="s">
        <v>2297</v>
      </c>
      <c r="AD110" t="s">
        <v>71</v>
      </c>
      <c r="AE110" s="3"/>
      <c r="AF110" s="3"/>
      <c r="AM110" s="3" t="s">
        <v>64</v>
      </c>
      <c r="AN110" s="4"/>
      <c r="AO110" s="1" t="s">
        <v>2274</v>
      </c>
      <c r="AP110" s="1" t="s">
        <v>2058</v>
      </c>
      <c r="AQ110" s="1" t="s">
        <v>2060</v>
      </c>
      <c r="AR110" s="1" t="s">
        <v>1977</v>
      </c>
      <c r="AS110" s="1" t="s">
        <v>1972</v>
      </c>
      <c r="AT110" s="2"/>
      <c r="AU110" s="1" t="s">
        <v>2059</v>
      </c>
      <c r="AV110" s="1">
        <v>271</v>
      </c>
      <c r="AW110"/>
      <c r="BC110" s="1"/>
      <c r="BD110" s="1"/>
    </row>
    <row r="111" spans="1:56" ht="14.4" x14ac:dyDescent="0.3">
      <c r="A111" s="3" t="s">
        <v>53</v>
      </c>
      <c r="B111" s="3" t="s">
        <v>54</v>
      </c>
      <c r="C111" s="3" t="s">
        <v>55</v>
      </c>
      <c r="E111" s="3" t="s">
        <v>55</v>
      </c>
      <c r="F111" s="3" t="s">
        <v>55</v>
      </c>
      <c r="H111" s="3" t="s">
        <v>38</v>
      </c>
      <c r="I111" s="3" t="s">
        <v>2830</v>
      </c>
      <c r="J111" s="2" t="s">
        <v>2272</v>
      </c>
      <c r="K111"/>
      <c r="M111" t="s">
        <v>2274</v>
      </c>
      <c r="P111" t="s">
        <v>328</v>
      </c>
      <c r="Q111" t="s">
        <v>2377</v>
      </c>
      <c r="R111" t="s">
        <v>2273</v>
      </c>
      <c r="S111" t="s">
        <v>93</v>
      </c>
      <c r="T111" s="2" t="s">
        <v>63</v>
      </c>
      <c r="U111" s="1" t="s">
        <v>3186</v>
      </c>
      <c r="V111" s="3" t="s">
        <v>64</v>
      </c>
      <c r="W111" t="s">
        <v>2219</v>
      </c>
      <c r="X111" t="s">
        <v>2220</v>
      </c>
      <c r="Y111" t="s">
        <v>2276</v>
      </c>
      <c r="AB111" t="s">
        <v>2205</v>
      </c>
      <c r="AC111" t="s">
        <v>3023</v>
      </c>
      <c r="AD111" t="s">
        <v>71</v>
      </c>
      <c r="AE111" s="3"/>
      <c r="AF111" s="3"/>
      <c r="AM111" s="3" t="s">
        <v>64</v>
      </c>
      <c r="AN111" s="4"/>
      <c r="AO111" s="1" t="s">
        <v>2274</v>
      </c>
      <c r="AP111" s="1" t="s">
        <v>328</v>
      </c>
      <c r="AQ111" s="1" t="s">
        <v>473</v>
      </c>
      <c r="AR111" s="1" t="s">
        <v>1977</v>
      </c>
      <c r="AS111" s="1" t="s">
        <v>1972</v>
      </c>
      <c r="AT111" s="2"/>
      <c r="AU111" s="1" t="s">
        <v>2302</v>
      </c>
      <c r="AV111" s="1">
        <v>267</v>
      </c>
      <c r="AW111"/>
      <c r="BC111" s="1"/>
      <c r="BD111" s="1"/>
    </row>
    <row r="112" spans="1:56" ht="14.4" x14ac:dyDescent="0.3">
      <c r="A112" s="3" t="s">
        <v>53</v>
      </c>
      <c r="B112" s="3" t="s">
        <v>54</v>
      </c>
      <c r="C112" s="3" t="s">
        <v>55</v>
      </c>
      <c r="E112" s="3" t="s">
        <v>55</v>
      </c>
      <c r="F112" s="3" t="s">
        <v>55</v>
      </c>
      <c r="H112" s="3" t="s">
        <v>38</v>
      </c>
      <c r="I112" s="3" t="s">
        <v>2830</v>
      </c>
      <c r="J112" s="2" t="s">
        <v>2272</v>
      </c>
      <c r="K112"/>
      <c r="M112" t="s">
        <v>2274</v>
      </c>
      <c r="P112" t="s">
        <v>2303</v>
      </c>
      <c r="Q112" s="1" t="s">
        <v>2304</v>
      </c>
      <c r="S112" t="s">
        <v>62</v>
      </c>
      <c r="T112" s="2"/>
      <c r="U112" s="1"/>
      <c r="V112" s="3" t="s">
        <v>64</v>
      </c>
      <c r="W112" t="s">
        <v>2219</v>
      </c>
      <c r="X112" t="s">
        <v>2220</v>
      </c>
      <c r="Y112" t="s">
        <v>2276</v>
      </c>
      <c r="AB112" t="s">
        <v>2205</v>
      </c>
      <c r="AC112" t="s">
        <v>2305</v>
      </c>
      <c r="AD112" t="s">
        <v>163</v>
      </c>
      <c r="AE112" s="3"/>
      <c r="AF112" s="3"/>
      <c r="AM112" s="3" t="s">
        <v>64</v>
      </c>
      <c r="AN112" s="4"/>
      <c r="AO112" s="1" t="s">
        <v>2274</v>
      </c>
      <c r="AP112" s="1" t="s">
        <v>2306</v>
      </c>
      <c r="AQ112" s="1" t="s">
        <v>2307</v>
      </c>
      <c r="AR112" s="1" t="s">
        <v>1969</v>
      </c>
      <c r="AS112" s="1" t="s">
        <v>1972</v>
      </c>
      <c r="AT112" s="2"/>
      <c r="AV112" s="1">
        <v>275</v>
      </c>
      <c r="AW112"/>
      <c r="BC112" s="1"/>
      <c r="BD112" s="1"/>
    </row>
    <row r="113" spans="1:56" ht="14.4" x14ac:dyDescent="0.3">
      <c r="A113" s="3" t="s">
        <v>53</v>
      </c>
      <c r="B113" s="3" t="s">
        <v>54</v>
      </c>
      <c r="C113" s="3" t="s">
        <v>55</v>
      </c>
      <c r="E113" s="3" t="s">
        <v>55</v>
      </c>
      <c r="F113" s="3" t="s">
        <v>55</v>
      </c>
      <c r="H113" s="3" t="s">
        <v>38</v>
      </c>
      <c r="I113" s="3" t="s">
        <v>2830</v>
      </c>
      <c r="J113" s="2" t="s">
        <v>3066</v>
      </c>
      <c r="K113"/>
      <c r="M113" t="s">
        <v>3067</v>
      </c>
      <c r="P113" t="s">
        <v>2114</v>
      </c>
      <c r="Q113" s="181" t="s">
        <v>2344</v>
      </c>
      <c r="S113" t="s">
        <v>62</v>
      </c>
      <c r="T113" s="2"/>
      <c r="U113" s="1"/>
      <c r="V113" s="3" t="s">
        <v>64</v>
      </c>
      <c r="W113" t="s">
        <v>2316</v>
      </c>
      <c r="X113" t="s">
        <v>2317</v>
      </c>
      <c r="Y113" t="s">
        <v>3068</v>
      </c>
      <c r="AB113" t="s">
        <v>2205</v>
      </c>
      <c r="AC113" t="s">
        <v>2345</v>
      </c>
      <c r="AD113" t="s">
        <v>71</v>
      </c>
      <c r="AE113" s="3"/>
      <c r="AF113" s="3"/>
      <c r="AM113" s="3" t="s">
        <v>64</v>
      </c>
      <c r="AN113" s="4"/>
      <c r="AO113" s="1" t="s">
        <v>3067</v>
      </c>
      <c r="AP113" s="1" t="s">
        <v>2114</v>
      </c>
      <c r="AQ113" s="1" t="s">
        <v>2115</v>
      </c>
      <c r="AR113" s="1" t="s">
        <v>1969</v>
      </c>
      <c r="AS113" s="1" t="s">
        <v>1972</v>
      </c>
      <c r="AT113" s="2"/>
      <c r="AV113" s="1">
        <v>232</v>
      </c>
      <c r="AW113"/>
      <c r="BC113" s="1"/>
      <c r="BD113" s="1"/>
    </row>
    <row r="114" spans="1:56" ht="14.4" x14ac:dyDescent="0.3">
      <c r="A114" s="3" t="s">
        <v>53</v>
      </c>
      <c r="B114" s="3" t="s">
        <v>54</v>
      </c>
      <c r="C114" s="3" t="s">
        <v>55</v>
      </c>
      <c r="E114" s="3" t="s">
        <v>55</v>
      </c>
      <c r="F114" s="3" t="s">
        <v>55</v>
      </c>
      <c r="H114" s="3" t="s">
        <v>38</v>
      </c>
      <c r="I114" s="3" t="s">
        <v>2830</v>
      </c>
      <c r="J114" s="2" t="s">
        <v>3066</v>
      </c>
      <c r="K114"/>
      <c r="M114" t="s">
        <v>3067</v>
      </c>
      <c r="P114" t="s">
        <v>2120</v>
      </c>
      <c r="Q114" s="180" t="s">
        <v>2346</v>
      </c>
      <c r="S114" t="s">
        <v>62</v>
      </c>
      <c r="T114" s="2"/>
      <c r="U114" s="1"/>
      <c r="V114" s="3" t="s">
        <v>64</v>
      </c>
      <c r="W114" t="s">
        <v>2316</v>
      </c>
      <c r="X114" t="s">
        <v>2317</v>
      </c>
      <c r="Y114" t="s">
        <v>3068</v>
      </c>
      <c r="AB114" t="s">
        <v>2205</v>
      </c>
      <c r="AC114" t="s">
        <v>2347</v>
      </c>
      <c r="AD114" t="s">
        <v>163</v>
      </c>
      <c r="AE114" s="3"/>
      <c r="AF114" s="3"/>
      <c r="AM114" s="3" t="s">
        <v>64</v>
      </c>
      <c r="AN114" s="4"/>
      <c r="AO114" s="1" t="s">
        <v>3067</v>
      </c>
      <c r="AP114" s="1" t="s">
        <v>2120</v>
      </c>
      <c r="AQ114" s="1" t="s">
        <v>2121</v>
      </c>
      <c r="AR114" s="1" t="s">
        <v>1969</v>
      </c>
      <c r="AS114" s="1" t="s">
        <v>1972</v>
      </c>
      <c r="AT114" s="2"/>
      <c r="AV114" s="1">
        <v>236</v>
      </c>
      <c r="AW114"/>
      <c r="BC114" s="1"/>
      <c r="BD114" s="1"/>
    </row>
    <row r="115" spans="1:56" ht="14.4" x14ac:dyDescent="0.3">
      <c r="A115" s="3" t="s">
        <v>53</v>
      </c>
      <c r="B115" s="3" t="s">
        <v>54</v>
      </c>
      <c r="C115" s="3" t="s">
        <v>55</v>
      </c>
      <c r="E115" s="3" t="s">
        <v>55</v>
      </c>
      <c r="F115" s="3" t="s">
        <v>55</v>
      </c>
      <c r="H115" s="3" t="s">
        <v>38</v>
      </c>
      <c r="I115" s="3" t="s">
        <v>2830</v>
      </c>
      <c r="J115" s="2" t="s">
        <v>3066</v>
      </c>
      <c r="K115"/>
      <c r="M115" t="s">
        <v>3067</v>
      </c>
      <c r="P115" t="s">
        <v>202</v>
      </c>
      <c r="Q115" s="1" t="s">
        <v>2348</v>
      </c>
      <c r="S115" t="s">
        <v>62</v>
      </c>
      <c r="T115" s="2"/>
      <c r="U115" s="1"/>
      <c r="V115" s="3" t="s">
        <v>64</v>
      </c>
      <c r="W115" t="s">
        <v>2316</v>
      </c>
      <c r="X115" t="s">
        <v>2317</v>
      </c>
      <c r="Y115" t="s">
        <v>3068</v>
      </c>
      <c r="AB115" t="s">
        <v>2205</v>
      </c>
      <c r="AC115" t="s">
        <v>2349</v>
      </c>
      <c r="AD115" t="s">
        <v>163</v>
      </c>
      <c r="AE115" s="3"/>
      <c r="AF115" s="3"/>
      <c r="AM115" s="3" t="s">
        <v>64</v>
      </c>
      <c r="AN115" s="4"/>
      <c r="AO115" s="1" t="s">
        <v>3067</v>
      </c>
      <c r="AP115" s="1" t="s">
        <v>202</v>
      </c>
      <c r="AQ115" s="1" t="s">
        <v>2119</v>
      </c>
      <c r="AR115" s="1" t="s">
        <v>1969</v>
      </c>
      <c r="AS115" s="1" t="s">
        <v>1972</v>
      </c>
      <c r="AT115" s="2"/>
      <c r="AV115" s="1">
        <v>235</v>
      </c>
      <c r="AW115"/>
      <c r="BC115" s="1"/>
      <c r="BD115" s="1"/>
    </row>
    <row r="116" spans="1:56" ht="14.4" x14ac:dyDescent="0.3">
      <c r="A116" s="3" t="s">
        <v>53</v>
      </c>
      <c r="B116" s="3" t="s">
        <v>54</v>
      </c>
      <c r="C116" s="3" t="s">
        <v>55</v>
      </c>
      <c r="E116" s="3" t="s">
        <v>55</v>
      </c>
      <c r="F116" s="3" t="s">
        <v>55</v>
      </c>
      <c r="H116" s="3" t="s">
        <v>38</v>
      </c>
      <c r="I116" s="3" t="s">
        <v>2830</v>
      </c>
      <c r="J116" s="2" t="s">
        <v>3066</v>
      </c>
      <c r="K116"/>
      <c r="M116" t="s">
        <v>3067</v>
      </c>
      <c r="P116" t="s">
        <v>2058</v>
      </c>
      <c r="Q116" s="180" t="s">
        <v>2294</v>
      </c>
      <c r="S116" t="s">
        <v>93</v>
      </c>
      <c r="T116" s="2" t="s">
        <v>63</v>
      </c>
      <c r="U116" s="54" t="s">
        <v>2838</v>
      </c>
      <c r="V116" s="3" t="s">
        <v>64</v>
      </c>
      <c r="W116" t="s">
        <v>2316</v>
      </c>
      <c r="X116" t="s">
        <v>2317</v>
      </c>
      <c r="Y116" t="s">
        <v>3068</v>
      </c>
      <c r="AB116" t="s">
        <v>2205</v>
      </c>
      <c r="AC116" t="s">
        <v>2297</v>
      </c>
      <c r="AD116" t="s">
        <v>71</v>
      </c>
      <c r="AE116" s="3"/>
      <c r="AF116" s="3"/>
      <c r="AM116" s="3" t="s">
        <v>64</v>
      </c>
      <c r="AN116" s="4"/>
      <c r="AO116" s="1" t="s">
        <v>3067</v>
      </c>
      <c r="AP116" s="1" t="s">
        <v>2058</v>
      </c>
      <c r="AQ116" s="1" t="s">
        <v>2060</v>
      </c>
      <c r="AR116" s="1" t="s">
        <v>1977</v>
      </c>
      <c r="AS116" s="1" t="s">
        <v>1972</v>
      </c>
      <c r="AT116" s="2"/>
      <c r="AU116" s="1" t="s">
        <v>2059</v>
      </c>
      <c r="AV116" s="1">
        <v>230</v>
      </c>
      <c r="AW116"/>
      <c r="BC116" s="1"/>
      <c r="BD116" s="1"/>
    </row>
    <row r="117" spans="1:56" ht="14.4" x14ac:dyDescent="0.3">
      <c r="A117" s="3" t="s">
        <v>53</v>
      </c>
      <c r="B117" s="3" t="s">
        <v>54</v>
      </c>
      <c r="C117" s="3" t="s">
        <v>55</v>
      </c>
      <c r="E117" s="3" t="s">
        <v>55</v>
      </c>
      <c r="F117" s="3" t="s">
        <v>55</v>
      </c>
      <c r="H117" s="3" t="s">
        <v>38</v>
      </c>
      <c r="I117" s="3" t="s">
        <v>2830</v>
      </c>
      <c r="J117" s="2" t="s">
        <v>3066</v>
      </c>
      <c r="K117"/>
      <c r="M117" t="s">
        <v>3067</v>
      </c>
      <c r="P117" t="s">
        <v>2112</v>
      </c>
      <c r="Q117" s="180" t="s">
        <v>2350</v>
      </c>
      <c r="S117" t="s">
        <v>62</v>
      </c>
      <c r="T117" s="2"/>
      <c r="U117" s="1"/>
      <c r="V117" s="3" t="s">
        <v>64</v>
      </c>
      <c r="W117" t="s">
        <v>2316</v>
      </c>
      <c r="X117" t="s">
        <v>2317</v>
      </c>
      <c r="Y117" t="s">
        <v>3068</v>
      </c>
      <c r="AB117" t="s">
        <v>2205</v>
      </c>
      <c r="AC117" t="s">
        <v>2351</v>
      </c>
      <c r="AD117" t="s">
        <v>163</v>
      </c>
      <c r="AE117" s="3"/>
      <c r="AF117" s="3"/>
      <c r="AM117" s="3" t="s">
        <v>64</v>
      </c>
      <c r="AN117" s="4"/>
      <c r="AO117" s="1" t="s">
        <v>3067</v>
      </c>
      <c r="AP117" s="1" t="s">
        <v>2112</v>
      </c>
      <c r="AQ117" s="1" t="s">
        <v>2113</v>
      </c>
      <c r="AR117" s="1" t="s">
        <v>1969</v>
      </c>
      <c r="AS117" s="1" t="s">
        <v>1972</v>
      </c>
      <c r="AT117" s="2"/>
      <c r="AV117" s="1">
        <v>231</v>
      </c>
      <c r="AW117"/>
      <c r="BC117" s="1"/>
      <c r="BD117" s="1"/>
    </row>
    <row r="118" spans="1:56" ht="14.4" x14ac:dyDescent="0.3">
      <c r="A118" s="3" t="s">
        <v>53</v>
      </c>
      <c r="B118" s="3" t="s">
        <v>54</v>
      </c>
      <c r="C118" s="3" t="s">
        <v>55</v>
      </c>
      <c r="E118" s="3" t="s">
        <v>55</v>
      </c>
      <c r="F118" s="3" t="s">
        <v>55</v>
      </c>
      <c r="H118" s="3" t="s">
        <v>38</v>
      </c>
      <c r="I118" s="3" t="s">
        <v>2830</v>
      </c>
      <c r="J118" s="2" t="s">
        <v>3066</v>
      </c>
      <c r="K118"/>
      <c r="M118" t="s">
        <v>3067</v>
      </c>
      <c r="P118" t="s">
        <v>2116</v>
      </c>
      <c r="Q118" s="181" t="s">
        <v>2352</v>
      </c>
      <c r="S118" t="s">
        <v>62</v>
      </c>
      <c r="T118" s="2"/>
      <c r="U118" s="1"/>
      <c r="V118" s="3" t="s">
        <v>64</v>
      </c>
      <c r="W118" t="s">
        <v>2316</v>
      </c>
      <c r="X118" t="s">
        <v>2317</v>
      </c>
      <c r="Y118" t="s">
        <v>3068</v>
      </c>
      <c r="AB118" t="s">
        <v>2205</v>
      </c>
      <c r="AC118" t="s">
        <v>2354</v>
      </c>
      <c r="AD118" t="s">
        <v>163</v>
      </c>
      <c r="AE118" s="3"/>
      <c r="AF118" s="3"/>
      <c r="AM118" s="3" t="s">
        <v>64</v>
      </c>
      <c r="AN118" s="4"/>
      <c r="AO118" s="1" t="s">
        <v>3067</v>
      </c>
      <c r="AP118" s="1" t="s">
        <v>2116</v>
      </c>
      <c r="AQ118" s="1" t="s">
        <v>2117</v>
      </c>
      <c r="AR118" s="1" t="s">
        <v>1969</v>
      </c>
      <c r="AS118" s="1" t="s">
        <v>1972</v>
      </c>
      <c r="AT118" s="2"/>
      <c r="AV118" s="1">
        <v>233</v>
      </c>
      <c r="AW118"/>
      <c r="BC118" s="1"/>
      <c r="BD118" s="1"/>
    </row>
    <row r="119" spans="1:56" ht="14.4" x14ac:dyDescent="0.3">
      <c r="A119" s="3" t="s">
        <v>53</v>
      </c>
      <c r="B119" s="3" t="s">
        <v>54</v>
      </c>
      <c r="C119" s="3" t="s">
        <v>55</v>
      </c>
      <c r="E119" s="3" t="s">
        <v>55</v>
      </c>
      <c r="F119" s="3" t="s">
        <v>55</v>
      </c>
      <c r="H119" s="3" t="s">
        <v>38</v>
      </c>
      <c r="I119" s="3" t="s">
        <v>2830</v>
      </c>
      <c r="J119" s="2" t="s">
        <v>3066</v>
      </c>
      <c r="K119"/>
      <c r="M119" t="s">
        <v>3067</v>
      </c>
      <c r="P119" t="s">
        <v>746</v>
      </c>
      <c r="Q119" s="180" t="s">
        <v>2355</v>
      </c>
      <c r="S119" t="s">
        <v>62</v>
      </c>
      <c r="T119" s="2"/>
      <c r="U119" s="1"/>
      <c r="V119" s="3" t="s">
        <v>64</v>
      </c>
      <c r="W119" t="s">
        <v>2316</v>
      </c>
      <c r="X119" t="s">
        <v>2317</v>
      </c>
      <c r="Y119" t="s">
        <v>3068</v>
      </c>
      <c r="AB119" t="s">
        <v>2205</v>
      </c>
      <c r="AC119" t="s">
        <v>2356</v>
      </c>
      <c r="AD119" t="s">
        <v>163</v>
      </c>
      <c r="AE119" s="3"/>
      <c r="AF119" s="3"/>
      <c r="AM119" s="3" t="s">
        <v>64</v>
      </c>
      <c r="AN119" s="4"/>
      <c r="AO119" s="1" t="s">
        <v>3067</v>
      </c>
      <c r="AP119" s="1" t="s">
        <v>746</v>
      </c>
      <c r="AQ119" s="1" t="s">
        <v>2118</v>
      </c>
      <c r="AR119" s="1" t="s">
        <v>1969</v>
      </c>
      <c r="AS119" s="1" t="s">
        <v>1972</v>
      </c>
      <c r="AT119" s="2"/>
      <c r="AV119" s="1">
        <v>234</v>
      </c>
      <c r="AW119"/>
      <c r="BC119" s="1"/>
      <c r="BD119" s="1"/>
    </row>
    <row r="120" spans="1:56" ht="14.4" x14ac:dyDescent="0.3">
      <c r="A120" s="3" t="s">
        <v>53</v>
      </c>
      <c r="B120" s="3" t="s">
        <v>54</v>
      </c>
      <c r="C120" s="3" t="s">
        <v>55</v>
      </c>
      <c r="E120" s="3" t="s">
        <v>55</v>
      </c>
      <c r="F120" s="3" t="s">
        <v>55</v>
      </c>
      <c r="H120" s="3" t="s">
        <v>38</v>
      </c>
      <c r="I120" s="3" t="s">
        <v>2830</v>
      </c>
      <c r="J120" s="2" t="s">
        <v>2176</v>
      </c>
      <c r="K120"/>
      <c r="M120" t="s">
        <v>2174</v>
      </c>
      <c r="N120" t="s">
        <v>3141</v>
      </c>
      <c r="P120" t="s">
        <v>623</v>
      </c>
      <c r="S120" t="s">
        <v>193</v>
      </c>
      <c r="T120" s="2"/>
      <c r="U120" s="1" t="s">
        <v>2170</v>
      </c>
      <c r="V120" s="3" t="s">
        <v>64</v>
      </c>
      <c r="W120" t="s">
        <v>2470</v>
      </c>
      <c r="X120" t="s">
        <v>2471</v>
      </c>
      <c r="Y120" t="s">
        <v>67</v>
      </c>
      <c r="Z120" t="s">
        <v>3142</v>
      </c>
      <c r="AB120" t="s">
        <v>2205</v>
      </c>
      <c r="AC120" t="s">
        <v>2997</v>
      </c>
      <c r="AD120" t="s">
        <v>196</v>
      </c>
      <c r="AE120" s="3"/>
      <c r="AF120" s="3"/>
      <c r="AM120" s="3" t="s">
        <v>64</v>
      </c>
      <c r="AN120" s="4"/>
      <c r="AO120" s="1" t="s">
        <v>2174</v>
      </c>
      <c r="AP120" s="1" t="s">
        <v>623</v>
      </c>
      <c r="AQ120" s="1" t="s">
        <v>686</v>
      </c>
      <c r="AR120" s="1" t="s">
        <v>1977</v>
      </c>
      <c r="AS120" s="1" t="s">
        <v>1972</v>
      </c>
      <c r="AT120" s="2"/>
      <c r="AU120" s="1" t="s">
        <v>2170</v>
      </c>
      <c r="AV120" s="1">
        <v>342</v>
      </c>
      <c r="AW120"/>
      <c r="BC120" s="1"/>
      <c r="BD120" s="1"/>
    </row>
    <row r="121" spans="1:56" ht="14.4" x14ac:dyDescent="0.3">
      <c r="A121" s="3" t="s">
        <v>53</v>
      </c>
      <c r="B121" s="3" t="s">
        <v>54</v>
      </c>
      <c r="C121" s="3" t="s">
        <v>55</v>
      </c>
      <c r="E121" s="3" t="s">
        <v>55</v>
      </c>
      <c r="F121" s="3" t="s">
        <v>55</v>
      </c>
      <c r="H121" s="3" t="s">
        <v>38</v>
      </c>
      <c r="I121" s="3" t="s">
        <v>2830</v>
      </c>
      <c r="J121" s="2" t="s">
        <v>2176</v>
      </c>
      <c r="K121"/>
      <c r="M121" t="s">
        <v>2174</v>
      </c>
      <c r="N121" t="s">
        <v>3141</v>
      </c>
      <c r="P121" t="s">
        <v>2167</v>
      </c>
      <c r="S121" t="s">
        <v>93</v>
      </c>
      <c r="T121" s="2" t="s">
        <v>63</v>
      </c>
      <c r="U121" s="1" t="s">
        <v>3143</v>
      </c>
      <c r="V121" s="3"/>
      <c r="W121" t="s">
        <v>2470</v>
      </c>
      <c r="X121" t="s">
        <v>2471</v>
      </c>
      <c r="Y121" t="s">
        <v>67</v>
      </c>
      <c r="Z121" t="s">
        <v>3142</v>
      </c>
      <c r="AB121" t="s">
        <v>2205</v>
      </c>
      <c r="AC121" t="s">
        <v>3094</v>
      </c>
      <c r="AD121" t="s">
        <v>71</v>
      </c>
      <c r="AE121" s="3"/>
      <c r="AF121" s="3"/>
      <c r="AM121" s="3" t="s">
        <v>64</v>
      </c>
      <c r="AN121" s="4"/>
      <c r="AO121" s="1" t="s">
        <v>2174</v>
      </c>
      <c r="AP121" s="1" t="s">
        <v>2167</v>
      </c>
      <c r="AQ121" s="1" t="s">
        <v>2169</v>
      </c>
      <c r="AR121" s="1" t="s">
        <v>1977</v>
      </c>
      <c r="AS121" s="1" t="s">
        <v>1972</v>
      </c>
      <c r="AT121" s="2"/>
      <c r="AU121" s="1" t="s">
        <v>2175</v>
      </c>
      <c r="AV121" s="1">
        <v>341</v>
      </c>
      <c r="AW121"/>
      <c r="BC121" s="1"/>
      <c r="BD121" s="1"/>
    </row>
    <row r="122" spans="1:56" ht="14.4" x14ac:dyDescent="0.3">
      <c r="A122" s="3" t="s">
        <v>53</v>
      </c>
      <c r="B122" s="3" t="s">
        <v>54</v>
      </c>
      <c r="C122" s="3" t="s">
        <v>55</v>
      </c>
      <c r="E122" s="3" t="s">
        <v>55</v>
      </c>
      <c r="F122" s="3" t="s">
        <v>55</v>
      </c>
      <c r="H122" s="3" t="s">
        <v>38</v>
      </c>
      <c r="I122" s="3" t="s">
        <v>2830</v>
      </c>
      <c r="J122" s="2" t="s">
        <v>3069</v>
      </c>
      <c r="K122"/>
      <c r="M122" t="s">
        <v>3070</v>
      </c>
      <c r="P122" t="s">
        <v>3071</v>
      </c>
      <c r="S122" t="s">
        <v>93</v>
      </c>
      <c r="T122" s="2" t="s">
        <v>63</v>
      </c>
      <c r="U122" s="1" t="s">
        <v>3072</v>
      </c>
      <c r="V122" s="3" t="s">
        <v>64</v>
      </c>
      <c r="W122" t="s">
        <v>2316</v>
      </c>
      <c r="X122" t="s">
        <v>2317</v>
      </c>
      <c r="Y122" t="s">
        <v>67</v>
      </c>
      <c r="Z122" t="s">
        <v>3073</v>
      </c>
      <c r="AB122" t="s">
        <v>2205</v>
      </c>
      <c r="AC122" t="s">
        <v>3074</v>
      </c>
      <c r="AD122" t="s">
        <v>71</v>
      </c>
      <c r="AE122" s="3"/>
      <c r="AF122" s="3"/>
      <c r="AM122" s="3" t="s">
        <v>64</v>
      </c>
      <c r="AN122" s="4"/>
      <c r="AO122" s="1" t="s">
        <v>3070</v>
      </c>
      <c r="AP122" s="1" t="s">
        <v>3071</v>
      </c>
      <c r="AQ122" s="1" t="s">
        <v>3075</v>
      </c>
      <c r="AR122" s="1" t="s">
        <v>1977</v>
      </c>
      <c r="AS122" s="1" t="s">
        <v>1972</v>
      </c>
      <c r="AT122" s="2"/>
      <c r="AU122" s="1" t="s">
        <v>3076</v>
      </c>
      <c r="AV122" s="1">
        <v>218</v>
      </c>
      <c r="AW122"/>
      <c r="BC122" s="1"/>
      <c r="BD122" s="1"/>
    </row>
    <row r="123" spans="1:56" ht="14.4" x14ac:dyDescent="0.3">
      <c r="A123" s="3" t="s">
        <v>53</v>
      </c>
      <c r="B123" s="3" t="s">
        <v>54</v>
      </c>
      <c r="C123" s="3" t="s">
        <v>55</v>
      </c>
      <c r="E123" s="3" t="s">
        <v>55</v>
      </c>
      <c r="F123" s="3" t="s">
        <v>55</v>
      </c>
      <c r="H123" s="3" t="s">
        <v>38</v>
      </c>
      <c r="I123" s="3" t="s">
        <v>2830</v>
      </c>
      <c r="J123" s="2" t="s">
        <v>3069</v>
      </c>
      <c r="K123"/>
      <c r="M123" t="s">
        <v>3070</v>
      </c>
      <c r="P123" t="s">
        <v>2114</v>
      </c>
      <c r="Q123" s="181" t="s">
        <v>2344</v>
      </c>
      <c r="S123" t="s">
        <v>62</v>
      </c>
      <c r="T123" s="2"/>
      <c r="U123" s="1"/>
      <c r="V123" s="3" t="s">
        <v>64</v>
      </c>
      <c r="W123" t="s">
        <v>2316</v>
      </c>
      <c r="X123" t="s">
        <v>2317</v>
      </c>
      <c r="Y123" t="s">
        <v>67</v>
      </c>
      <c r="Z123" t="s">
        <v>3073</v>
      </c>
      <c r="AB123" t="s">
        <v>2205</v>
      </c>
      <c r="AC123" t="s">
        <v>2345</v>
      </c>
      <c r="AD123" t="s">
        <v>71</v>
      </c>
      <c r="AE123" s="3"/>
      <c r="AF123" s="3"/>
      <c r="AM123" s="3" t="s">
        <v>64</v>
      </c>
      <c r="AN123" s="4"/>
      <c r="AO123" s="1" t="s">
        <v>3070</v>
      </c>
      <c r="AP123" s="1" t="s">
        <v>2114</v>
      </c>
      <c r="AQ123" s="1" t="s">
        <v>2115</v>
      </c>
      <c r="AR123" s="1" t="s">
        <v>1969</v>
      </c>
      <c r="AS123" s="1" t="s">
        <v>1972</v>
      </c>
      <c r="AT123" s="2"/>
      <c r="AV123" s="1">
        <v>221</v>
      </c>
      <c r="AW123"/>
      <c r="BC123" s="1"/>
      <c r="BD123" s="1"/>
    </row>
    <row r="124" spans="1:56" ht="14.4" x14ac:dyDescent="0.3">
      <c r="A124" s="3" t="s">
        <v>53</v>
      </c>
      <c r="B124" s="3" t="s">
        <v>54</v>
      </c>
      <c r="C124" s="3" t="s">
        <v>55</v>
      </c>
      <c r="E124" s="3" t="s">
        <v>55</v>
      </c>
      <c r="F124" s="3" t="s">
        <v>55</v>
      </c>
      <c r="H124" s="3" t="s">
        <v>38</v>
      </c>
      <c r="I124" s="3" t="s">
        <v>2830</v>
      </c>
      <c r="J124" s="2" t="s">
        <v>3069</v>
      </c>
      <c r="K124"/>
      <c r="M124" t="s">
        <v>3070</v>
      </c>
      <c r="P124" t="s">
        <v>2120</v>
      </c>
      <c r="Q124" s="180" t="s">
        <v>2346</v>
      </c>
      <c r="S124" t="s">
        <v>62</v>
      </c>
      <c r="T124" s="2"/>
      <c r="U124" s="1"/>
      <c r="V124" s="3" t="s">
        <v>64</v>
      </c>
      <c r="W124" t="s">
        <v>2316</v>
      </c>
      <c r="X124" t="s">
        <v>2317</v>
      </c>
      <c r="Y124" t="s">
        <v>67</v>
      </c>
      <c r="Z124" t="s">
        <v>3073</v>
      </c>
      <c r="AB124" t="s">
        <v>2205</v>
      </c>
      <c r="AC124" t="s">
        <v>2347</v>
      </c>
      <c r="AD124" t="s">
        <v>163</v>
      </c>
      <c r="AE124" s="3"/>
      <c r="AF124" s="3"/>
      <c r="AM124" s="3" t="s">
        <v>64</v>
      </c>
      <c r="AN124" s="4"/>
      <c r="AO124" s="1" t="s">
        <v>3070</v>
      </c>
      <c r="AP124" s="1" t="s">
        <v>2120</v>
      </c>
      <c r="AQ124" s="1" t="s">
        <v>2121</v>
      </c>
      <c r="AR124" s="1" t="s">
        <v>1969</v>
      </c>
      <c r="AS124" s="1" t="s">
        <v>1972</v>
      </c>
      <c r="AT124" s="2"/>
      <c r="AV124" s="1">
        <v>225</v>
      </c>
      <c r="AW124"/>
      <c r="BC124" s="1"/>
      <c r="BD124" s="1"/>
    </row>
    <row r="125" spans="1:56" ht="14.4" x14ac:dyDescent="0.3">
      <c r="A125" s="3" t="s">
        <v>53</v>
      </c>
      <c r="B125" s="3" t="s">
        <v>54</v>
      </c>
      <c r="C125" s="3" t="s">
        <v>55</v>
      </c>
      <c r="E125" s="3" t="s">
        <v>55</v>
      </c>
      <c r="F125" s="3" t="s">
        <v>55</v>
      </c>
      <c r="H125" s="3" t="s">
        <v>38</v>
      </c>
      <c r="I125" s="3" t="s">
        <v>2830</v>
      </c>
      <c r="J125" s="2" t="s">
        <v>3069</v>
      </c>
      <c r="K125"/>
      <c r="M125" t="s">
        <v>3070</v>
      </c>
      <c r="P125" t="s">
        <v>202</v>
      </c>
      <c r="Q125" s="1" t="s">
        <v>2348</v>
      </c>
      <c r="S125" t="s">
        <v>62</v>
      </c>
      <c r="T125" s="2"/>
      <c r="U125" s="1"/>
      <c r="V125" s="3" t="s">
        <v>64</v>
      </c>
      <c r="W125" t="s">
        <v>2316</v>
      </c>
      <c r="X125" t="s">
        <v>2317</v>
      </c>
      <c r="Y125" t="s">
        <v>67</v>
      </c>
      <c r="Z125" t="s">
        <v>3073</v>
      </c>
      <c r="AB125" t="s">
        <v>2205</v>
      </c>
      <c r="AC125" t="s">
        <v>2349</v>
      </c>
      <c r="AD125" t="s">
        <v>163</v>
      </c>
      <c r="AE125" s="3"/>
      <c r="AF125" s="3"/>
      <c r="AM125" s="3" t="s">
        <v>64</v>
      </c>
      <c r="AN125" s="4"/>
      <c r="AO125" s="1" t="s">
        <v>3070</v>
      </c>
      <c r="AP125" s="1" t="s">
        <v>202</v>
      </c>
      <c r="AQ125" s="1" t="s">
        <v>2119</v>
      </c>
      <c r="AR125" s="1" t="s">
        <v>1969</v>
      </c>
      <c r="AS125" s="1" t="s">
        <v>1972</v>
      </c>
      <c r="AT125" s="2"/>
      <c r="AV125" s="1">
        <v>224</v>
      </c>
      <c r="AW125"/>
      <c r="BC125" s="1"/>
      <c r="BD125" s="1"/>
    </row>
    <row r="126" spans="1:56" ht="14.4" x14ac:dyDescent="0.3">
      <c r="A126" s="3" t="s">
        <v>53</v>
      </c>
      <c r="B126" s="3" t="s">
        <v>54</v>
      </c>
      <c r="C126" s="3" t="s">
        <v>55</v>
      </c>
      <c r="E126" s="3" t="s">
        <v>55</v>
      </c>
      <c r="F126" s="3" t="s">
        <v>55</v>
      </c>
      <c r="H126" s="3" t="s">
        <v>38</v>
      </c>
      <c r="I126" s="3" t="s">
        <v>2830</v>
      </c>
      <c r="J126" s="2" t="s">
        <v>3069</v>
      </c>
      <c r="K126"/>
      <c r="M126" t="s">
        <v>3070</v>
      </c>
      <c r="P126" t="s">
        <v>3077</v>
      </c>
      <c r="S126" t="s">
        <v>62</v>
      </c>
      <c r="T126" s="2"/>
      <c r="U126" s="1"/>
      <c r="V126" s="3" t="s">
        <v>64</v>
      </c>
      <c r="W126" t="s">
        <v>2316</v>
      </c>
      <c r="X126" t="s">
        <v>2317</v>
      </c>
      <c r="Y126" t="s">
        <v>67</v>
      </c>
      <c r="Z126" t="s">
        <v>3073</v>
      </c>
      <c r="AB126" t="s">
        <v>2205</v>
      </c>
      <c r="AC126" t="s">
        <v>3078</v>
      </c>
      <c r="AD126" t="s">
        <v>163</v>
      </c>
      <c r="AE126" s="3"/>
      <c r="AF126" s="3"/>
      <c r="AM126" s="3" t="s">
        <v>64</v>
      </c>
      <c r="AN126" s="4"/>
      <c r="AO126" s="1" t="s">
        <v>3070</v>
      </c>
      <c r="AP126" s="1" t="s">
        <v>3077</v>
      </c>
      <c r="AQ126" s="1" t="s">
        <v>3079</v>
      </c>
      <c r="AR126" s="1" t="s">
        <v>1969</v>
      </c>
      <c r="AS126" s="1" t="s">
        <v>1972</v>
      </c>
      <c r="AT126" s="2"/>
      <c r="AV126" s="1">
        <v>219</v>
      </c>
      <c r="AW126"/>
      <c r="BC126" s="1"/>
      <c r="BD126" s="1"/>
    </row>
    <row r="127" spans="1:56" ht="14.4" x14ac:dyDescent="0.3">
      <c r="A127" s="3" t="s">
        <v>53</v>
      </c>
      <c r="B127" s="3" t="s">
        <v>54</v>
      </c>
      <c r="C127" s="3" t="s">
        <v>55</v>
      </c>
      <c r="E127" s="3" t="s">
        <v>55</v>
      </c>
      <c r="F127" s="3" t="s">
        <v>55</v>
      </c>
      <c r="H127" s="3" t="s">
        <v>38</v>
      </c>
      <c r="I127" s="3" t="s">
        <v>2830</v>
      </c>
      <c r="J127" s="2" t="s">
        <v>3069</v>
      </c>
      <c r="K127"/>
      <c r="M127" t="s">
        <v>3070</v>
      </c>
      <c r="P127" t="s">
        <v>2112</v>
      </c>
      <c r="Q127" s="180" t="s">
        <v>2350</v>
      </c>
      <c r="S127" t="s">
        <v>62</v>
      </c>
      <c r="T127" s="2"/>
      <c r="U127" s="1"/>
      <c r="V127" s="3" t="s">
        <v>64</v>
      </c>
      <c r="W127" t="s">
        <v>2316</v>
      </c>
      <c r="X127" t="s">
        <v>2317</v>
      </c>
      <c r="Y127" t="s">
        <v>67</v>
      </c>
      <c r="Z127" t="s">
        <v>3073</v>
      </c>
      <c r="AB127" t="s">
        <v>2205</v>
      </c>
      <c r="AC127" t="s">
        <v>2351</v>
      </c>
      <c r="AD127" t="s">
        <v>163</v>
      </c>
      <c r="AE127" s="3"/>
      <c r="AF127" s="3"/>
      <c r="AM127" s="3" t="s">
        <v>64</v>
      </c>
      <c r="AN127" s="4"/>
      <c r="AO127" s="1" t="s">
        <v>3070</v>
      </c>
      <c r="AP127" s="1" t="s">
        <v>2112</v>
      </c>
      <c r="AQ127" s="1" t="s">
        <v>2113</v>
      </c>
      <c r="AR127" s="1" t="s">
        <v>1969</v>
      </c>
      <c r="AS127" s="1" t="s">
        <v>1972</v>
      </c>
      <c r="AT127" s="2"/>
      <c r="AV127" s="1">
        <v>220</v>
      </c>
      <c r="AW127"/>
      <c r="BC127" s="1"/>
      <c r="BD127" s="1"/>
    </row>
    <row r="128" spans="1:56" ht="14.4" x14ac:dyDescent="0.3">
      <c r="A128" s="3" t="s">
        <v>53</v>
      </c>
      <c r="B128" s="3" t="s">
        <v>54</v>
      </c>
      <c r="C128" s="3" t="s">
        <v>55</v>
      </c>
      <c r="E128" s="3" t="s">
        <v>55</v>
      </c>
      <c r="F128" s="3" t="s">
        <v>55</v>
      </c>
      <c r="H128" s="3" t="s">
        <v>38</v>
      </c>
      <c r="I128" s="3" t="s">
        <v>2830</v>
      </c>
      <c r="J128" s="2" t="s">
        <v>3069</v>
      </c>
      <c r="K128"/>
      <c r="M128" t="s">
        <v>3070</v>
      </c>
      <c r="P128" t="s">
        <v>2116</v>
      </c>
      <c r="Q128" s="181" t="s">
        <v>2352</v>
      </c>
      <c r="S128" t="s">
        <v>62</v>
      </c>
      <c r="T128" s="2"/>
      <c r="U128" s="1"/>
      <c r="V128" s="3" t="s">
        <v>64</v>
      </c>
      <c r="W128" t="s">
        <v>2316</v>
      </c>
      <c r="X128" t="s">
        <v>2317</v>
      </c>
      <c r="Y128" t="s">
        <v>67</v>
      </c>
      <c r="Z128" t="s">
        <v>3073</v>
      </c>
      <c r="AB128" t="s">
        <v>2205</v>
      </c>
      <c r="AC128" t="s">
        <v>2354</v>
      </c>
      <c r="AD128" t="s">
        <v>163</v>
      </c>
      <c r="AE128" s="3"/>
      <c r="AF128" s="3"/>
      <c r="AM128" s="3" t="s">
        <v>64</v>
      </c>
      <c r="AN128" s="4"/>
      <c r="AO128" s="1" t="s">
        <v>3070</v>
      </c>
      <c r="AP128" s="1" t="s">
        <v>2116</v>
      </c>
      <c r="AQ128" s="1" t="s">
        <v>2117</v>
      </c>
      <c r="AR128" s="1" t="s">
        <v>1969</v>
      </c>
      <c r="AS128" s="1" t="s">
        <v>1972</v>
      </c>
      <c r="AT128" s="2"/>
      <c r="AV128" s="1">
        <v>222</v>
      </c>
      <c r="AW128"/>
      <c r="BC128" s="1"/>
      <c r="BD128" s="1"/>
    </row>
    <row r="129" spans="1:56" ht="14.4" x14ac:dyDescent="0.3">
      <c r="A129" s="3" t="s">
        <v>53</v>
      </c>
      <c r="B129" s="3" t="s">
        <v>54</v>
      </c>
      <c r="C129" s="3" t="s">
        <v>55</v>
      </c>
      <c r="E129" s="3" t="s">
        <v>55</v>
      </c>
      <c r="F129" s="3" t="s">
        <v>55</v>
      </c>
      <c r="H129" s="3" t="s">
        <v>38</v>
      </c>
      <c r="I129" s="3" t="s">
        <v>2830</v>
      </c>
      <c r="J129" s="2" t="s">
        <v>3069</v>
      </c>
      <c r="K129"/>
      <c r="M129" t="s">
        <v>3070</v>
      </c>
      <c r="P129" t="s">
        <v>746</v>
      </c>
      <c r="Q129" s="180" t="s">
        <v>2355</v>
      </c>
      <c r="S129" t="s">
        <v>62</v>
      </c>
      <c r="T129" s="2"/>
      <c r="U129" s="1"/>
      <c r="V129" s="3" t="s">
        <v>64</v>
      </c>
      <c r="W129" t="s">
        <v>2316</v>
      </c>
      <c r="X129" t="s">
        <v>2317</v>
      </c>
      <c r="Y129" t="s">
        <v>67</v>
      </c>
      <c r="Z129" t="s">
        <v>3073</v>
      </c>
      <c r="AB129" t="s">
        <v>2205</v>
      </c>
      <c r="AC129" t="s">
        <v>2356</v>
      </c>
      <c r="AD129" t="s">
        <v>163</v>
      </c>
      <c r="AE129" s="3"/>
      <c r="AF129" s="3"/>
      <c r="AM129" s="3" t="s">
        <v>64</v>
      </c>
      <c r="AN129" s="4"/>
      <c r="AO129" s="1" t="s">
        <v>3070</v>
      </c>
      <c r="AP129" s="1" t="s">
        <v>746</v>
      </c>
      <c r="AQ129" s="1" t="s">
        <v>2118</v>
      </c>
      <c r="AR129" s="1" t="s">
        <v>1969</v>
      </c>
      <c r="AS129" s="1" t="s">
        <v>1972</v>
      </c>
      <c r="AT129" s="2"/>
      <c r="AV129" s="1">
        <v>223</v>
      </c>
      <c r="AW129"/>
      <c r="BC129" s="1"/>
      <c r="BD129" s="1"/>
    </row>
    <row r="130" spans="1:56" ht="14.4" x14ac:dyDescent="0.3">
      <c r="A130" s="3" t="s">
        <v>53</v>
      </c>
      <c r="B130" s="3" t="s">
        <v>54</v>
      </c>
      <c r="C130" s="3" t="s">
        <v>55</v>
      </c>
      <c r="E130" s="3" t="s">
        <v>55</v>
      </c>
      <c r="F130" s="3" t="s">
        <v>55</v>
      </c>
      <c r="H130" s="3" t="s">
        <v>38</v>
      </c>
      <c r="I130" s="3" t="s">
        <v>2830</v>
      </c>
      <c r="J130" s="2" t="s">
        <v>2132</v>
      </c>
      <c r="K130"/>
      <c r="M130" t="s">
        <v>2131</v>
      </c>
      <c r="P130" t="s">
        <v>2006</v>
      </c>
      <c r="Q130" s="34" t="s">
        <v>2217</v>
      </c>
      <c r="S130" t="s">
        <v>62</v>
      </c>
      <c r="T130" s="2" t="s">
        <v>427</v>
      </c>
      <c r="U130" s="1"/>
      <c r="V130" s="3" t="s">
        <v>64</v>
      </c>
      <c r="W130" t="s">
        <v>2316</v>
      </c>
      <c r="X130" t="s">
        <v>2317</v>
      </c>
      <c r="Y130" t="s">
        <v>2318</v>
      </c>
      <c r="AB130" t="s">
        <v>2205</v>
      </c>
      <c r="AC130" t="s">
        <v>2319</v>
      </c>
      <c r="AD130" t="s">
        <v>163</v>
      </c>
      <c r="AE130" s="3"/>
      <c r="AF130" s="3"/>
      <c r="AM130" s="3" t="s">
        <v>64</v>
      </c>
      <c r="AN130" s="4"/>
      <c r="AO130" s="1" t="s">
        <v>2131</v>
      </c>
      <c r="AP130" s="1" t="s">
        <v>2006</v>
      </c>
      <c r="AQ130" s="1" t="s">
        <v>2008</v>
      </c>
      <c r="AR130" s="1" t="s">
        <v>1969</v>
      </c>
      <c r="AS130" s="1" t="s">
        <v>1972</v>
      </c>
      <c r="AT130" s="2" t="s">
        <v>427</v>
      </c>
      <c r="AV130" s="1">
        <v>238</v>
      </c>
      <c r="AW130"/>
      <c r="BC130" s="1"/>
      <c r="BD130" s="1"/>
    </row>
    <row r="131" spans="1:56" ht="14.4" x14ac:dyDescent="0.3">
      <c r="A131" s="3" t="s">
        <v>53</v>
      </c>
      <c r="B131" s="3" t="s">
        <v>54</v>
      </c>
      <c r="C131" s="3" t="s">
        <v>55</v>
      </c>
      <c r="E131" s="3" t="s">
        <v>55</v>
      </c>
      <c r="F131" s="3" t="s">
        <v>55</v>
      </c>
      <c r="H131" s="3" t="s">
        <v>38</v>
      </c>
      <c r="I131" s="3" t="s">
        <v>2830</v>
      </c>
      <c r="J131" s="2" t="s">
        <v>2130</v>
      </c>
      <c r="K131"/>
      <c r="M131" t="s">
        <v>2129</v>
      </c>
      <c r="P131" t="s">
        <v>1993</v>
      </c>
      <c r="Q131" s="1" t="s">
        <v>2225</v>
      </c>
      <c r="S131" t="s">
        <v>62</v>
      </c>
      <c r="T131" s="2" t="s">
        <v>1994</v>
      </c>
      <c r="U131" s="1"/>
      <c r="V131" s="3"/>
      <c r="W131" t="s">
        <v>2316</v>
      </c>
      <c r="X131" t="s">
        <v>2317</v>
      </c>
      <c r="Y131" t="s">
        <v>2320</v>
      </c>
      <c r="AB131" t="s">
        <v>2205</v>
      </c>
      <c r="AC131" t="s">
        <v>2321</v>
      </c>
      <c r="AD131" t="s">
        <v>163</v>
      </c>
      <c r="AE131" s="3"/>
      <c r="AF131" s="3"/>
      <c r="AM131" s="3" t="s">
        <v>64</v>
      </c>
      <c r="AN131" s="4"/>
      <c r="AO131" s="1" t="s">
        <v>2129</v>
      </c>
      <c r="AP131" s="1" t="s">
        <v>1993</v>
      </c>
      <c r="AQ131" s="1" t="s">
        <v>1996</v>
      </c>
      <c r="AR131" s="1" t="s">
        <v>1969</v>
      </c>
      <c r="AS131" s="1" t="s">
        <v>1972</v>
      </c>
      <c r="AT131" s="2" t="s">
        <v>1994</v>
      </c>
      <c r="AV131" s="1">
        <v>237</v>
      </c>
      <c r="AW131"/>
      <c r="BC131" s="1"/>
      <c r="BD131" s="1"/>
    </row>
    <row r="132" spans="1:56" ht="14.4" x14ac:dyDescent="0.3">
      <c r="A132" s="3" t="s">
        <v>53</v>
      </c>
      <c r="B132" s="3" t="s">
        <v>54</v>
      </c>
      <c r="C132" s="3" t="s">
        <v>55</v>
      </c>
      <c r="E132" s="3" t="s">
        <v>55</v>
      </c>
      <c r="F132" s="3" t="s">
        <v>55</v>
      </c>
      <c r="H132" s="3" t="s">
        <v>38</v>
      </c>
      <c r="I132" s="3" t="s">
        <v>2830</v>
      </c>
      <c r="J132" s="2" t="s">
        <v>2322</v>
      </c>
      <c r="K132"/>
      <c r="M132" t="s">
        <v>2324</v>
      </c>
      <c r="P132" t="s">
        <v>2103</v>
      </c>
      <c r="Q132" t="s">
        <v>2200</v>
      </c>
      <c r="R132">
        <v>230</v>
      </c>
      <c r="S132" t="s">
        <v>116</v>
      </c>
      <c r="T132" s="2" t="s">
        <v>2049</v>
      </c>
      <c r="U132" s="1"/>
      <c r="V132" s="3"/>
      <c r="W132" t="s">
        <v>2325</v>
      </c>
      <c r="X132" t="s">
        <v>2326</v>
      </c>
      <c r="Y132" t="s">
        <v>2327</v>
      </c>
      <c r="AA132" t="s">
        <v>2204</v>
      </c>
      <c r="AB132" t="s">
        <v>2205</v>
      </c>
      <c r="AC132" t="s">
        <v>2206</v>
      </c>
      <c r="AD132" t="s">
        <v>2207</v>
      </c>
      <c r="AE132" s="3"/>
      <c r="AF132" s="3"/>
      <c r="AM132" s="3" t="s">
        <v>64</v>
      </c>
      <c r="AN132" s="4"/>
      <c r="AO132" s="1" t="s">
        <v>2324</v>
      </c>
      <c r="AP132" s="1" t="s">
        <v>2103</v>
      </c>
      <c r="AQ132" s="1" t="s">
        <v>2105</v>
      </c>
      <c r="AR132" s="1" t="s">
        <v>2016</v>
      </c>
      <c r="AS132" s="1" t="s">
        <v>2019</v>
      </c>
      <c r="AT132" s="2" t="s">
        <v>2049</v>
      </c>
      <c r="AV132" s="1">
        <v>198</v>
      </c>
      <c r="AW132"/>
      <c r="BC132" s="1"/>
      <c r="BD132" s="1"/>
    </row>
    <row r="133" spans="1:56" ht="14.4" x14ac:dyDescent="0.3">
      <c r="A133" s="3" t="s">
        <v>53</v>
      </c>
      <c r="B133" s="3" t="s">
        <v>54</v>
      </c>
      <c r="C133" s="3" t="s">
        <v>55</v>
      </c>
      <c r="E133" s="3" t="s">
        <v>55</v>
      </c>
      <c r="F133" s="3" t="s">
        <v>55</v>
      </c>
      <c r="H133" s="3" t="s">
        <v>38</v>
      </c>
      <c r="I133" s="3" t="s">
        <v>2830</v>
      </c>
      <c r="J133" s="2" t="s">
        <v>2322</v>
      </c>
      <c r="K133"/>
      <c r="M133" t="s">
        <v>2324</v>
      </c>
      <c r="P133" t="s">
        <v>2328</v>
      </c>
      <c r="Q133" t="s">
        <v>2329</v>
      </c>
      <c r="R133">
        <v>230</v>
      </c>
      <c r="S133" t="s">
        <v>116</v>
      </c>
      <c r="T133" s="2" t="s">
        <v>2049</v>
      </c>
      <c r="U133" s="1"/>
      <c r="V133" s="3" t="s">
        <v>64</v>
      </c>
      <c r="W133" t="s">
        <v>2325</v>
      </c>
      <c r="X133" t="s">
        <v>2326</v>
      </c>
      <c r="Y133" t="s">
        <v>2327</v>
      </c>
      <c r="AB133" t="s">
        <v>2205</v>
      </c>
      <c r="AC133" t="s">
        <v>2330</v>
      </c>
      <c r="AD133" t="s">
        <v>119</v>
      </c>
      <c r="AE133" s="3"/>
      <c r="AF133" s="3"/>
      <c r="AM133" s="3" t="s">
        <v>64</v>
      </c>
      <c r="AN133" s="4"/>
      <c r="AO133" s="1" t="s">
        <v>2324</v>
      </c>
      <c r="AP133" s="1" t="s">
        <v>2328</v>
      </c>
      <c r="AQ133" s="1" t="s">
        <v>2331</v>
      </c>
      <c r="AR133" s="1" t="s">
        <v>2016</v>
      </c>
      <c r="AS133" s="1" t="s">
        <v>2019</v>
      </c>
      <c r="AT133" s="2" t="s">
        <v>2049</v>
      </c>
      <c r="AV133" s="1">
        <v>202</v>
      </c>
      <c r="AW133"/>
      <c r="BC133" s="1"/>
      <c r="BD133" s="1"/>
    </row>
    <row r="134" spans="1:56" ht="14.4" x14ac:dyDescent="0.3">
      <c r="A134" s="3" t="s">
        <v>53</v>
      </c>
      <c r="B134" s="3" t="s">
        <v>54</v>
      </c>
      <c r="C134" s="3" t="s">
        <v>55</v>
      </c>
      <c r="E134" s="3" t="s">
        <v>55</v>
      </c>
      <c r="F134" s="3" t="s">
        <v>55</v>
      </c>
      <c r="H134" s="3" t="s">
        <v>38</v>
      </c>
      <c r="I134" s="3" t="s">
        <v>2830</v>
      </c>
      <c r="J134" s="2" t="s">
        <v>2322</v>
      </c>
      <c r="K134"/>
      <c r="M134" t="s">
        <v>2324</v>
      </c>
      <c r="P134" t="s">
        <v>2332</v>
      </c>
      <c r="Q134" t="s">
        <v>2333</v>
      </c>
      <c r="R134">
        <v>20</v>
      </c>
      <c r="S134" t="s">
        <v>116</v>
      </c>
      <c r="T134" s="2" t="s">
        <v>844</v>
      </c>
      <c r="U134" s="1"/>
      <c r="V134" s="3" t="s">
        <v>64</v>
      </c>
      <c r="W134" t="s">
        <v>2325</v>
      </c>
      <c r="X134" t="s">
        <v>2326</v>
      </c>
      <c r="Y134" t="s">
        <v>2327</v>
      </c>
      <c r="AB134" t="s">
        <v>2205</v>
      </c>
      <c r="AC134" t="s">
        <v>2334</v>
      </c>
      <c r="AD134" t="s">
        <v>119</v>
      </c>
      <c r="AE134" s="3"/>
      <c r="AF134" s="3"/>
      <c r="AM134" s="3" t="s">
        <v>64</v>
      </c>
      <c r="AN134" s="4"/>
      <c r="AO134" s="1" t="s">
        <v>2324</v>
      </c>
      <c r="AP134" s="1" t="s">
        <v>2332</v>
      </c>
      <c r="AQ134" s="1" t="s">
        <v>2335</v>
      </c>
      <c r="AR134" s="1" t="s">
        <v>2016</v>
      </c>
      <c r="AS134" s="1" t="s">
        <v>2019</v>
      </c>
      <c r="AT134" s="2" t="s">
        <v>844</v>
      </c>
      <c r="AV134" s="1">
        <v>203</v>
      </c>
      <c r="AW134"/>
      <c r="BC134" s="1"/>
      <c r="BD134" s="1"/>
    </row>
    <row r="135" spans="1:56" ht="14.4" x14ac:dyDescent="0.3">
      <c r="A135" s="3" t="s">
        <v>53</v>
      </c>
      <c r="B135" s="3" t="s">
        <v>54</v>
      </c>
      <c r="C135" s="3" t="s">
        <v>55</v>
      </c>
      <c r="E135" s="3" t="s">
        <v>55</v>
      </c>
      <c r="F135" s="3" t="s">
        <v>55</v>
      </c>
      <c r="H135" s="3" t="s">
        <v>38</v>
      </c>
      <c r="I135" s="3" t="s">
        <v>2830</v>
      </c>
      <c r="J135" s="2" t="s">
        <v>2322</v>
      </c>
      <c r="K135"/>
      <c r="M135" t="s">
        <v>2324</v>
      </c>
      <c r="P135" t="s">
        <v>2336</v>
      </c>
      <c r="Q135" s="1" t="s">
        <v>2337</v>
      </c>
      <c r="R135">
        <v>0.03</v>
      </c>
      <c r="S135" t="s">
        <v>116</v>
      </c>
      <c r="T135" s="2" t="s">
        <v>844</v>
      </c>
      <c r="U135" s="1"/>
      <c r="V135" s="3" t="s">
        <v>64</v>
      </c>
      <c r="W135" t="s">
        <v>2325</v>
      </c>
      <c r="X135" t="s">
        <v>2326</v>
      </c>
      <c r="Y135" t="s">
        <v>2327</v>
      </c>
      <c r="AB135" t="s">
        <v>2205</v>
      </c>
      <c r="AC135" t="s">
        <v>2338</v>
      </c>
      <c r="AD135" t="s">
        <v>119</v>
      </c>
      <c r="AE135" s="3"/>
      <c r="AF135" s="3"/>
      <c r="AM135" s="3" t="s">
        <v>64</v>
      </c>
      <c r="AN135" s="4"/>
      <c r="AO135" s="1" t="s">
        <v>2324</v>
      </c>
      <c r="AP135" s="1" t="s">
        <v>2336</v>
      </c>
      <c r="AQ135" s="1" t="s">
        <v>2339</v>
      </c>
      <c r="AR135" s="1" t="s">
        <v>2016</v>
      </c>
      <c r="AS135" s="1" t="s">
        <v>2019</v>
      </c>
      <c r="AT135" s="2" t="s">
        <v>844</v>
      </c>
      <c r="AV135" s="1">
        <v>199</v>
      </c>
      <c r="AW135"/>
      <c r="BC135" s="1"/>
      <c r="BD135" s="1"/>
    </row>
    <row r="136" spans="1:56" ht="14.4" x14ac:dyDescent="0.3">
      <c r="A136" s="3" t="s">
        <v>53</v>
      </c>
      <c r="B136" s="3" t="s">
        <v>54</v>
      </c>
      <c r="C136" s="3" t="s">
        <v>55</v>
      </c>
      <c r="E136" s="3" t="s">
        <v>55</v>
      </c>
      <c r="F136" s="3" t="s">
        <v>55</v>
      </c>
      <c r="H136" s="3" t="s">
        <v>38</v>
      </c>
      <c r="I136" s="3" t="s">
        <v>2830</v>
      </c>
      <c r="J136" s="2" t="s">
        <v>2322</v>
      </c>
      <c r="K136"/>
      <c r="M136" t="s">
        <v>2324</v>
      </c>
      <c r="P136" t="s">
        <v>2340</v>
      </c>
      <c r="Q136" s="180" t="s">
        <v>2341</v>
      </c>
      <c r="S136" t="s">
        <v>116</v>
      </c>
      <c r="T136" s="2" t="s">
        <v>2070</v>
      </c>
      <c r="U136" s="1"/>
      <c r="V136" s="3" t="s">
        <v>64</v>
      </c>
      <c r="W136" t="s">
        <v>2325</v>
      </c>
      <c r="X136" t="s">
        <v>2326</v>
      </c>
      <c r="Y136" t="s">
        <v>2327</v>
      </c>
      <c r="AB136" t="s">
        <v>2205</v>
      </c>
      <c r="AC136" t="s">
        <v>2342</v>
      </c>
      <c r="AD136" t="s">
        <v>119</v>
      </c>
      <c r="AE136" s="3"/>
      <c r="AF136" s="3"/>
      <c r="AM136" s="3" t="s">
        <v>64</v>
      </c>
      <c r="AN136" s="4"/>
      <c r="AO136" s="1" t="s">
        <v>2324</v>
      </c>
      <c r="AP136" s="1" t="s">
        <v>2340</v>
      </c>
      <c r="AQ136" s="1" t="s">
        <v>2343</v>
      </c>
      <c r="AR136" s="1" t="s">
        <v>2016</v>
      </c>
      <c r="AS136" s="1" t="s">
        <v>2019</v>
      </c>
      <c r="AT136" s="2" t="s">
        <v>2070</v>
      </c>
      <c r="AV136" s="1">
        <v>204</v>
      </c>
      <c r="AW136"/>
      <c r="BC136" s="1"/>
      <c r="BD136" s="1"/>
    </row>
    <row r="137" spans="1:56" ht="14.4" x14ac:dyDescent="0.3">
      <c r="A137" s="3" t="s">
        <v>53</v>
      </c>
      <c r="B137" s="3" t="s">
        <v>54</v>
      </c>
      <c r="C137" s="3" t="s">
        <v>55</v>
      </c>
      <c r="E137" s="3" t="s">
        <v>55</v>
      </c>
      <c r="F137" s="3" t="s">
        <v>55</v>
      </c>
      <c r="H137" s="3" t="s">
        <v>38</v>
      </c>
      <c r="I137" s="3" t="s">
        <v>2830</v>
      </c>
      <c r="J137" s="2" t="s">
        <v>2322</v>
      </c>
      <c r="K137"/>
      <c r="M137" t="s">
        <v>2324</v>
      </c>
      <c r="P137" t="s">
        <v>2114</v>
      </c>
      <c r="Q137" s="181" t="s">
        <v>2344</v>
      </c>
      <c r="S137" t="s">
        <v>62</v>
      </c>
      <c r="T137" s="2"/>
      <c r="U137" s="1"/>
      <c r="V137" s="3" t="s">
        <v>64</v>
      </c>
      <c r="W137" t="s">
        <v>2325</v>
      </c>
      <c r="X137" t="s">
        <v>2326</v>
      </c>
      <c r="Y137" t="s">
        <v>2327</v>
      </c>
      <c r="AB137" t="s">
        <v>2205</v>
      </c>
      <c r="AC137" t="s">
        <v>2345</v>
      </c>
      <c r="AD137" t="s">
        <v>71</v>
      </c>
      <c r="AE137" s="3"/>
      <c r="AF137" s="3"/>
      <c r="AM137" s="3" t="s">
        <v>64</v>
      </c>
      <c r="AN137" s="4"/>
      <c r="AO137" s="1" t="s">
        <v>2324</v>
      </c>
      <c r="AP137" s="1" t="s">
        <v>2114</v>
      </c>
      <c r="AQ137" s="1" t="s">
        <v>2115</v>
      </c>
      <c r="AR137" s="1" t="s">
        <v>1969</v>
      </c>
      <c r="AS137" s="1" t="s">
        <v>1972</v>
      </c>
      <c r="AT137" s="2"/>
      <c r="AV137" s="1">
        <v>207</v>
      </c>
      <c r="AW137"/>
      <c r="BC137" s="1"/>
      <c r="BD137" s="1"/>
    </row>
    <row r="138" spans="1:56" ht="14.4" x14ac:dyDescent="0.3">
      <c r="A138" s="3" t="s">
        <v>53</v>
      </c>
      <c r="B138" s="3" t="s">
        <v>54</v>
      </c>
      <c r="C138" s="3" t="s">
        <v>55</v>
      </c>
      <c r="E138" s="3" t="s">
        <v>55</v>
      </c>
      <c r="F138" s="3" t="s">
        <v>55</v>
      </c>
      <c r="H138" s="3" t="s">
        <v>38</v>
      </c>
      <c r="I138" s="3" t="s">
        <v>2830</v>
      </c>
      <c r="J138" s="2" t="s">
        <v>2322</v>
      </c>
      <c r="K138"/>
      <c r="M138" t="s">
        <v>2324</v>
      </c>
      <c r="P138" t="s">
        <v>2120</v>
      </c>
      <c r="Q138" s="180" t="s">
        <v>2346</v>
      </c>
      <c r="S138" t="s">
        <v>62</v>
      </c>
      <c r="T138" s="2"/>
      <c r="U138" s="1"/>
      <c r="V138" s="3" t="s">
        <v>64</v>
      </c>
      <c r="W138" t="s">
        <v>2325</v>
      </c>
      <c r="X138" t="s">
        <v>2326</v>
      </c>
      <c r="Y138" t="s">
        <v>2327</v>
      </c>
      <c r="AB138" t="s">
        <v>2205</v>
      </c>
      <c r="AC138" t="s">
        <v>2347</v>
      </c>
      <c r="AD138" t="s">
        <v>163</v>
      </c>
      <c r="AE138" s="3"/>
      <c r="AF138" s="3"/>
      <c r="AM138" s="3" t="s">
        <v>64</v>
      </c>
      <c r="AN138" s="4"/>
      <c r="AO138" s="1" t="s">
        <v>2324</v>
      </c>
      <c r="AP138" s="1" t="s">
        <v>2120</v>
      </c>
      <c r="AQ138" s="1" t="s">
        <v>2121</v>
      </c>
      <c r="AR138" s="1" t="s">
        <v>1969</v>
      </c>
      <c r="AS138" s="1" t="s">
        <v>1972</v>
      </c>
      <c r="AT138" s="2"/>
      <c r="AV138" s="1">
        <v>211</v>
      </c>
      <c r="AW138"/>
      <c r="BC138" s="1"/>
      <c r="BD138" s="1"/>
    </row>
    <row r="139" spans="1:56" ht="14.4" x14ac:dyDescent="0.3">
      <c r="A139" s="3" t="s">
        <v>53</v>
      </c>
      <c r="B139" s="3" t="s">
        <v>54</v>
      </c>
      <c r="C139" s="3" t="s">
        <v>55</v>
      </c>
      <c r="E139" s="3" t="s">
        <v>55</v>
      </c>
      <c r="F139" s="3" t="s">
        <v>55</v>
      </c>
      <c r="H139" s="3" t="s">
        <v>38</v>
      </c>
      <c r="I139" s="3" t="s">
        <v>2830</v>
      </c>
      <c r="J139" s="2" t="s">
        <v>2322</v>
      </c>
      <c r="K139"/>
      <c r="M139" t="s">
        <v>2324</v>
      </c>
      <c r="P139" t="s">
        <v>2083</v>
      </c>
      <c r="Q139" s="180" t="s">
        <v>2290</v>
      </c>
      <c r="S139" t="s">
        <v>99</v>
      </c>
      <c r="T139" s="2"/>
      <c r="U139" s="1"/>
      <c r="V139" s="3" t="s">
        <v>64</v>
      </c>
      <c r="W139" t="s">
        <v>2325</v>
      </c>
      <c r="X139" t="s">
        <v>2326</v>
      </c>
      <c r="Y139" t="s">
        <v>2327</v>
      </c>
      <c r="AB139" t="s">
        <v>2205</v>
      </c>
      <c r="AC139" t="s">
        <v>2291</v>
      </c>
      <c r="AD139" t="s">
        <v>103</v>
      </c>
      <c r="AE139" s="3"/>
      <c r="AF139" s="3"/>
      <c r="AM139" s="3" t="s">
        <v>64</v>
      </c>
      <c r="AN139" s="4"/>
      <c r="AO139" s="1" t="s">
        <v>2324</v>
      </c>
      <c r="AP139" s="1" t="s">
        <v>2083</v>
      </c>
      <c r="AQ139" s="1" t="s">
        <v>2084</v>
      </c>
      <c r="AR139" s="1" t="s">
        <v>1974</v>
      </c>
      <c r="AS139" s="1" t="s">
        <v>1976</v>
      </c>
      <c r="AT139" s="2"/>
      <c r="AV139" s="1">
        <v>201</v>
      </c>
      <c r="AW139"/>
      <c r="BC139" s="1"/>
      <c r="BD139" s="1"/>
    </row>
    <row r="140" spans="1:56" ht="14.4" x14ac:dyDescent="0.3">
      <c r="A140" s="3" t="s">
        <v>53</v>
      </c>
      <c r="B140" s="3" t="s">
        <v>54</v>
      </c>
      <c r="C140" s="3" t="s">
        <v>55</v>
      </c>
      <c r="E140" s="3" t="s">
        <v>55</v>
      </c>
      <c r="F140" s="3" t="s">
        <v>55</v>
      </c>
      <c r="H140" s="3" t="s">
        <v>38</v>
      </c>
      <c r="I140" s="3" t="s">
        <v>2830</v>
      </c>
      <c r="J140" s="2" t="s">
        <v>2322</v>
      </c>
      <c r="K140"/>
      <c r="M140" t="s">
        <v>2324</v>
      </c>
      <c r="P140" t="s">
        <v>2079</v>
      </c>
      <c r="Q140" s="1" t="s">
        <v>2292</v>
      </c>
      <c r="S140" t="s">
        <v>99</v>
      </c>
      <c r="T140" s="2"/>
      <c r="U140" s="1"/>
      <c r="V140" s="3" t="s">
        <v>64</v>
      </c>
      <c r="W140" t="s">
        <v>2325</v>
      </c>
      <c r="X140" t="s">
        <v>2326</v>
      </c>
      <c r="Y140" t="s">
        <v>2327</v>
      </c>
      <c r="AB140" t="s">
        <v>2205</v>
      </c>
      <c r="AC140" t="s">
        <v>2293</v>
      </c>
      <c r="AD140" t="s">
        <v>103</v>
      </c>
      <c r="AE140" s="3"/>
      <c r="AF140" s="3"/>
      <c r="AM140" s="3" t="s">
        <v>64</v>
      </c>
      <c r="AN140" s="4"/>
      <c r="AO140" s="1" t="s">
        <v>2324</v>
      </c>
      <c r="AP140" s="1" t="s">
        <v>2079</v>
      </c>
      <c r="AQ140" s="1" t="s">
        <v>2080</v>
      </c>
      <c r="AR140" s="1" t="s">
        <v>1974</v>
      </c>
      <c r="AS140" s="1" t="s">
        <v>1976</v>
      </c>
      <c r="AT140" s="2"/>
      <c r="AV140" s="1">
        <v>200</v>
      </c>
      <c r="AW140"/>
      <c r="BC140" s="1"/>
      <c r="BD140" s="1"/>
    </row>
    <row r="141" spans="1:56" ht="14.4" x14ac:dyDescent="0.3">
      <c r="A141" s="3" t="s">
        <v>53</v>
      </c>
      <c r="B141" s="3" t="s">
        <v>54</v>
      </c>
      <c r="C141" s="3" t="s">
        <v>55</v>
      </c>
      <c r="E141" s="3" t="s">
        <v>55</v>
      </c>
      <c r="F141" s="3" t="s">
        <v>55</v>
      </c>
      <c r="H141" s="3" t="s">
        <v>38</v>
      </c>
      <c r="I141" s="3" t="s">
        <v>2830</v>
      </c>
      <c r="J141" s="2" t="s">
        <v>2322</v>
      </c>
      <c r="K141"/>
      <c r="M141" t="s">
        <v>2324</v>
      </c>
      <c r="P141" t="s">
        <v>202</v>
      </c>
      <c r="Q141" s="1" t="s">
        <v>2348</v>
      </c>
      <c r="S141" t="s">
        <v>62</v>
      </c>
      <c r="T141" s="2"/>
      <c r="U141" s="1"/>
      <c r="V141" s="3" t="s">
        <v>64</v>
      </c>
      <c r="W141" t="s">
        <v>2325</v>
      </c>
      <c r="X141" t="s">
        <v>2326</v>
      </c>
      <c r="Y141" t="s">
        <v>2327</v>
      </c>
      <c r="AB141" t="s">
        <v>2205</v>
      </c>
      <c r="AC141" t="s">
        <v>2349</v>
      </c>
      <c r="AD141" t="s">
        <v>163</v>
      </c>
      <c r="AE141" s="3"/>
      <c r="AF141" s="3"/>
      <c r="AM141" s="3" t="s">
        <v>64</v>
      </c>
      <c r="AN141" s="4"/>
      <c r="AO141" s="1" t="s">
        <v>2324</v>
      </c>
      <c r="AP141" s="1" t="s">
        <v>202</v>
      </c>
      <c r="AQ141" s="1" t="s">
        <v>2119</v>
      </c>
      <c r="AR141" s="1" t="s">
        <v>1969</v>
      </c>
      <c r="AS141" s="1" t="s">
        <v>1972</v>
      </c>
      <c r="AT141" s="2"/>
      <c r="AV141" s="1">
        <v>210</v>
      </c>
      <c r="AW141"/>
      <c r="BC141" s="1"/>
      <c r="BD141" s="1"/>
    </row>
    <row r="142" spans="1:56" ht="14.4" x14ac:dyDescent="0.3">
      <c r="A142" s="3" t="s">
        <v>53</v>
      </c>
      <c r="B142" s="3" t="s">
        <v>54</v>
      </c>
      <c r="C142" s="3" t="s">
        <v>55</v>
      </c>
      <c r="E142" s="3" t="s">
        <v>55</v>
      </c>
      <c r="F142" s="3" t="s">
        <v>55</v>
      </c>
      <c r="H142" s="3" t="s">
        <v>38</v>
      </c>
      <c r="I142" s="3" t="s">
        <v>2830</v>
      </c>
      <c r="J142" s="2" t="s">
        <v>2322</v>
      </c>
      <c r="K142"/>
      <c r="M142" t="s">
        <v>2324</v>
      </c>
      <c r="P142" t="s">
        <v>2058</v>
      </c>
      <c r="Q142" s="180" t="s">
        <v>2294</v>
      </c>
      <c r="S142" t="s">
        <v>93</v>
      </c>
      <c r="T142" s="2" t="s">
        <v>63</v>
      </c>
      <c r="U142" s="54" t="s">
        <v>2838</v>
      </c>
      <c r="V142" s="3" t="s">
        <v>64</v>
      </c>
      <c r="W142" t="s">
        <v>2325</v>
      </c>
      <c r="X142" t="s">
        <v>2326</v>
      </c>
      <c r="Y142" t="s">
        <v>2327</v>
      </c>
      <c r="AB142" t="s">
        <v>2205</v>
      </c>
      <c r="AC142" t="s">
        <v>2297</v>
      </c>
      <c r="AD142" t="s">
        <v>71</v>
      </c>
      <c r="AE142" s="3"/>
      <c r="AF142" s="3"/>
      <c r="AM142" s="3" t="s">
        <v>64</v>
      </c>
      <c r="AN142" s="4"/>
      <c r="AO142" s="1" t="s">
        <v>2324</v>
      </c>
      <c r="AP142" s="1" t="s">
        <v>2058</v>
      </c>
      <c r="AQ142" s="1" t="s">
        <v>2060</v>
      </c>
      <c r="AR142" s="1" t="s">
        <v>1977</v>
      </c>
      <c r="AS142" s="1" t="s">
        <v>1972</v>
      </c>
      <c r="AT142" s="2"/>
      <c r="AU142" s="1" t="s">
        <v>2059</v>
      </c>
      <c r="AV142" s="1">
        <v>205</v>
      </c>
      <c r="AW142"/>
      <c r="BC142" s="1"/>
      <c r="BD142" s="1"/>
    </row>
    <row r="143" spans="1:56" ht="14.4" x14ac:dyDescent="0.3">
      <c r="A143" s="3" t="s">
        <v>53</v>
      </c>
      <c r="B143" s="3" t="s">
        <v>54</v>
      </c>
      <c r="C143" s="3" t="s">
        <v>55</v>
      </c>
      <c r="E143" s="3" t="s">
        <v>55</v>
      </c>
      <c r="F143" s="3" t="s">
        <v>55</v>
      </c>
      <c r="H143" s="3" t="s">
        <v>38</v>
      </c>
      <c r="I143" s="3" t="s">
        <v>2830</v>
      </c>
      <c r="J143" s="2" t="s">
        <v>2322</v>
      </c>
      <c r="K143"/>
      <c r="M143" t="s">
        <v>2324</v>
      </c>
      <c r="P143" t="s">
        <v>2112</v>
      </c>
      <c r="Q143" s="180" t="s">
        <v>2350</v>
      </c>
      <c r="S143" t="s">
        <v>62</v>
      </c>
      <c r="T143" s="2"/>
      <c r="U143" s="1"/>
      <c r="V143" s="3" t="s">
        <v>64</v>
      </c>
      <c r="W143" t="s">
        <v>2325</v>
      </c>
      <c r="X143" t="s">
        <v>2326</v>
      </c>
      <c r="Y143" t="s">
        <v>2327</v>
      </c>
      <c r="AB143" t="s">
        <v>2205</v>
      </c>
      <c r="AC143" t="s">
        <v>2351</v>
      </c>
      <c r="AD143" t="s">
        <v>163</v>
      </c>
      <c r="AE143" s="3"/>
      <c r="AF143" s="3"/>
      <c r="AM143" s="3" t="s">
        <v>64</v>
      </c>
      <c r="AN143" s="4"/>
      <c r="AO143" s="1" t="s">
        <v>2324</v>
      </c>
      <c r="AP143" s="1" t="s">
        <v>2112</v>
      </c>
      <c r="AQ143" s="1" t="s">
        <v>2113</v>
      </c>
      <c r="AR143" s="1" t="s">
        <v>1969</v>
      </c>
      <c r="AS143" s="1" t="s">
        <v>1972</v>
      </c>
      <c r="AT143" s="2"/>
      <c r="AV143" s="1">
        <v>206</v>
      </c>
      <c r="AW143"/>
      <c r="BC143" s="1"/>
      <c r="BD143" s="1"/>
    </row>
    <row r="144" spans="1:56" ht="14.4" x14ac:dyDescent="0.3">
      <c r="A144" s="3" t="s">
        <v>53</v>
      </c>
      <c r="B144" s="3" t="s">
        <v>54</v>
      </c>
      <c r="C144" s="3" t="s">
        <v>55</v>
      </c>
      <c r="E144" s="3" t="s">
        <v>55</v>
      </c>
      <c r="F144" s="3" t="s">
        <v>55</v>
      </c>
      <c r="H144" s="3" t="s">
        <v>38</v>
      </c>
      <c r="I144" s="3" t="s">
        <v>2830</v>
      </c>
      <c r="J144" s="2" t="s">
        <v>2322</v>
      </c>
      <c r="K144"/>
      <c r="M144" t="s">
        <v>2324</v>
      </c>
      <c r="P144" t="s">
        <v>2116</v>
      </c>
      <c r="Q144" s="181" t="s">
        <v>2352</v>
      </c>
      <c r="S144" t="s">
        <v>62</v>
      </c>
      <c r="T144" s="2"/>
      <c r="U144" s="1"/>
      <c r="V144" s="3" t="s">
        <v>64</v>
      </c>
      <c r="W144" t="s">
        <v>2325</v>
      </c>
      <c r="X144" t="s">
        <v>2326</v>
      </c>
      <c r="Y144" t="s">
        <v>2327</v>
      </c>
      <c r="AB144" t="s">
        <v>2205</v>
      </c>
      <c r="AC144" t="s">
        <v>2354</v>
      </c>
      <c r="AD144" t="s">
        <v>163</v>
      </c>
      <c r="AE144" s="3"/>
      <c r="AF144" s="3"/>
      <c r="AM144" s="3" t="s">
        <v>64</v>
      </c>
      <c r="AN144" s="4"/>
      <c r="AO144" s="1" t="s">
        <v>2324</v>
      </c>
      <c r="AP144" s="1" t="s">
        <v>2116</v>
      </c>
      <c r="AQ144" s="1" t="s">
        <v>2117</v>
      </c>
      <c r="AR144" s="1" t="s">
        <v>1969</v>
      </c>
      <c r="AS144" s="1" t="s">
        <v>1972</v>
      </c>
      <c r="AT144" s="2"/>
      <c r="AV144" s="1">
        <v>208</v>
      </c>
      <c r="AW144"/>
      <c r="BC144" s="1"/>
      <c r="BD144" s="1"/>
    </row>
    <row r="145" spans="1:56" ht="14.4" x14ac:dyDescent="0.3">
      <c r="A145" s="3" t="s">
        <v>53</v>
      </c>
      <c r="B145" s="3" t="s">
        <v>54</v>
      </c>
      <c r="C145" s="3" t="s">
        <v>55</v>
      </c>
      <c r="E145" s="3" t="s">
        <v>55</v>
      </c>
      <c r="F145" s="3" t="s">
        <v>55</v>
      </c>
      <c r="H145" s="3" t="s">
        <v>38</v>
      </c>
      <c r="I145" s="3" t="s">
        <v>2830</v>
      </c>
      <c r="J145" s="2" t="s">
        <v>2322</v>
      </c>
      <c r="K145"/>
      <c r="M145" t="s">
        <v>2324</v>
      </c>
      <c r="P145" t="s">
        <v>746</v>
      </c>
      <c r="Q145" s="180" t="s">
        <v>2355</v>
      </c>
      <c r="S145" t="s">
        <v>62</v>
      </c>
      <c r="T145" s="2"/>
      <c r="U145" s="1"/>
      <c r="V145" s="3" t="s">
        <v>64</v>
      </c>
      <c r="W145" t="s">
        <v>2325</v>
      </c>
      <c r="X145" t="s">
        <v>2326</v>
      </c>
      <c r="Y145" t="s">
        <v>2327</v>
      </c>
      <c r="AB145" t="s">
        <v>2205</v>
      </c>
      <c r="AC145" t="s">
        <v>2356</v>
      </c>
      <c r="AD145" t="s">
        <v>163</v>
      </c>
      <c r="AE145" s="3"/>
      <c r="AF145" s="3"/>
      <c r="AM145" s="3" t="s">
        <v>64</v>
      </c>
      <c r="AN145" s="4"/>
      <c r="AO145" s="1" t="s">
        <v>2324</v>
      </c>
      <c r="AP145" s="1" t="s">
        <v>746</v>
      </c>
      <c r="AQ145" s="1" t="s">
        <v>2118</v>
      </c>
      <c r="AR145" s="1" t="s">
        <v>1969</v>
      </c>
      <c r="AS145" s="1" t="s">
        <v>1972</v>
      </c>
      <c r="AT145" s="2"/>
      <c r="AV145" s="1">
        <v>209</v>
      </c>
      <c r="AW145"/>
      <c r="BC145" s="1"/>
      <c r="BD145" s="1"/>
    </row>
    <row r="146" spans="1:56" ht="14.4" x14ac:dyDescent="0.3">
      <c r="A146" s="3" t="s">
        <v>53</v>
      </c>
      <c r="B146" s="3" t="s">
        <v>54</v>
      </c>
      <c r="C146" s="3" t="s">
        <v>55</v>
      </c>
      <c r="E146" s="3" t="s">
        <v>55</v>
      </c>
      <c r="F146" s="3" t="s">
        <v>55</v>
      </c>
      <c r="H146" s="3" t="s">
        <v>38</v>
      </c>
      <c r="I146" s="3" t="s">
        <v>2830</v>
      </c>
      <c r="J146" s="2" t="s">
        <v>3001</v>
      </c>
      <c r="K146"/>
      <c r="M146" t="s">
        <v>3002</v>
      </c>
      <c r="P146" t="s">
        <v>1968</v>
      </c>
      <c r="Q146" s="1" t="s">
        <v>2275</v>
      </c>
      <c r="R146" s="22" t="s">
        <v>2833</v>
      </c>
      <c r="S146" t="s">
        <v>80</v>
      </c>
      <c r="T146" s="2"/>
      <c r="U146" s="1"/>
      <c r="V146" s="3" t="s">
        <v>64</v>
      </c>
      <c r="W146" t="s">
        <v>3003</v>
      </c>
      <c r="Y146" t="s">
        <v>3004</v>
      </c>
      <c r="AB146" t="s">
        <v>2205</v>
      </c>
      <c r="AC146" t="s">
        <v>2836</v>
      </c>
      <c r="AD146" t="s">
        <v>85</v>
      </c>
      <c r="AE146" s="3"/>
      <c r="AF146" s="3"/>
      <c r="AM146" s="3" t="s">
        <v>64</v>
      </c>
      <c r="AN146" s="4"/>
      <c r="AO146" s="1" t="s">
        <v>3002</v>
      </c>
      <c r="AP146" s="1" t="s">
        <v>1968</v>
      </c>
      <c r="AQ146" s="1" t="s">
        <v>1971</v>
      </c>
      <c r="AR146" s="1" t="s">
        <v>1969</v>
      </c>
      <c r="AS146" s="1" t="s">
        <v>1972</v>
      </c>
      <c r="AT146" s="2"/>
      <c r="AV146" s="1">
        <v>118</v>
      </c>
      <c r="AW146"/>
      <c r="BC146" s="1"/>
      <c r="BD146" s="1"/>
    </row>
    <row r="147" spans="1:56" ht="14.4" x14ac:dyDescent="0.3">
      <c r="A147" s="3" t="s">
        <v>53</v>
      </c>
      <c r="B147" s="3" t="s">
        <v>54</v>
      </c>
      <c r="C147" s="3" t="s">
        <v>55</v>
      </c>
      <c r="E147" s="3" t="s">
        <v>55</v>
      </c>
      <c r="F147" s="3" t="s">
        <v>55</v>
      </c>
      <c r="H147" s="3" t="s">
        <v>38</v>
      </c>
      <c r="I147" s="3" t="s">
        <v>2830</v>
      </c>
      <c r="J147" s="2" t="s">
        <v>3001</v>
      </c>
      <c r="K147"/>
      <c r="M147" t="s">
        <v>3002</v>
      </c>
      <c r="P147" t="s">
        <v>2048</v>
      </c>
      <c r="Q147" t="s">
        <v>2495</v>
      </c>
      <c r="R147">
        <v>24</v>
      </c>
      <c r="S147" t="s">
        <v>116</v>
      </c>
      <c r="T147" s="2" t="s">
        <v>2049</v>
      </c>
      <c r="U147" s="1"/>
      <c r="V147" s="3" t="s">
        <v>64</v>
      </c>
      <c r="W147" t="s">
        <v>3003</v>
      </c>
      <c r="Y147" t="s">
        <v>3004</v>
      </c>
      <c r="AB147" t="s">
        <v>2205</v>
      </c>
      <c r="AC147" t="s">
        <v>3008</v>
      </c>
      <c r="AD147" t="s">
        <v>119</v>
      </c>
      <c r="AE147" s="3"/>
      <c r="AF147" s="3"/>
      <c r="AM147" s="3" t="s">
        <v>64</v>
      </c>
      <c r="AN147" s="4"/>
      <c r="AO147" s="1" t="s">
        <v>3002</v>
      </c>
      <c r="AP147" s="1" t="s">
        <v>2048</v>
      </c>
      <c r="AQ147" s="1" t="s">
        <v>2051</v>
      </c>
      <c r="AR147" s="1" t="s">
        <v>2016</v>
      </c>
      <c r="AS147" s="1" t="s">
        <v>2019</v>
      </c>
      <c r="AT147" s="2" t="s">
        <v>2049</v>
      </c>
      <c r="AV147" s="1">
        <v>116</v>
      </c>
      <c r="AW147"/>
      <c r="BC147" s="1"/>
      <c r="BD147" s="1"/>
    </row>
    <row r="148" spans="1:56" ht="14.4" x14ac:dyDescent="0.3">
      <c r="A148" s="3" t="s">
        <v>53</v>
      </c>
      <c r="B148" s="3" t="s">
        <v>54</v>
      </c>
      <c r="C148" s="3" t="s">
        <v>55</v>
      </c>
      <c r="E148" s="3" t="s">
        <v>55</v>
      </c>
      <c r="F148" s="3" t="s">
        <v>55</v>
      </c>
      <c r="H148" s="3" t="s">
        <v>38</v>
      </c>
      <c r="I148" s="3" t="s">
        <v>2830</v>
      </c>
      <c r="J148" s="2" t="s">
        <v>3001</v>
      </c>
      <c r="K148"/>
      <c r="M148" t="s">
        <v>3002</v>
      </c>
      <c r="P148" t="s">
        <v>2052</v>
      </c>
      <c r="Q148" s="1" t="s">
        <v>2497</v>
      </c>
      <c r="S148" t="s">
        <v>116</v>
      </c>
      <c r="T148" s="2" t="s">
        <v>844</v>
      </c>
      <c r="U148" s="1"/>
      <c r="V148" s="3" t="s">
        <v>64</v>
      </c>
      <c r="W148" t="s">
        <v>3003</v>
      </c>
      <c r="Y148" t="s">
        <v>3004</v>
      </c>
      <c r="AB148" t="s">
        <v>2205</v>
      </c>
      <c r="AC148" t="s">
        <v>2498</v>
      </c>
      <c r="AD148" t="s">
        <v>119</v>
      </c>
      <c r="AE148" s="3"/>
      <c r="AF148" s="3"/>
      <c r="AM148" s="3" t="s">
        <v>64</v>
      </c>
      <c r="AN148" s="4"/>
      <c r="AO148" s="1" t="s">
        <v>3002</v>
      </c>
      <c r="AP148" s="1" t="s">
        <v>2052</v>
      </c>
      <c r="AQ148" s="1" t="s">
        <v>2053</v>
      </c>
      <c r="AR148" s="1" t="s">
        <v>2016</v>
      </c>
      <c r="AS148" s="1" t="s">
        <v>2019</v>
      </c>
      <c r="AT148" s="2" t="s">
        <v>844</v>
      </c>
      <c r="AV148" s="1">
        <v>117</v>
      </c>
      <c r="AW148"/>
      <c r="BC148" s="1"/>
      <c r="BD148" s="1"/>
    </row>
    <row r="149" spans="1:56" ht="14.4" x14ac:dyDescent="0.3">
      <c r="A149" s="3" t="s">
        <v>53</v>
      </c>
      <c r="B149" s="3" t="s">
        <v>54</v>
      </c>
      <c r="C149" s="3" t="s">
        <v>55</v>
      </c>
      <c r="E149" s="3" t="s">
        <v>55</v>
      </c>
      <c r="F149" s="3" t="s">
        <v>55</v>
      </c>
      <c r="H149" s="3" t="s">
        <v>38</v>
      </c>
      <c r="I149" s="3" t="s">
        <v>2830</v>
      </c>
      <c r="J149" s="2" t="s">
        <v>3001</v>
      </c>
      <c r="K149"/>
      <c r="M149" t="s">
        <v>3002</v>
      </c>
      <c r="P149" t="s">
        <v>2114</v>
      </c>
      <c r="Q149" s="181" t="s">
        <v>2344</v>
      </c>
      <c r="S149" t="s">
        <v>62</v>
      </c>
      <c r="T149" s="2"/>
      <c r="U149" s="1"/>
      <c r="V149" s="3" t="s">
        <v>64</v>
      </c>
      <c r="W149" t="s">
        <v>3003</v>
      </c>
      <c r="Y149" t="s">
        <v>3004</v>
      </c>
      <c r="AB149" t="s">
        <v>2205</v>
      </c>
      <c r="AC149" t="s">
        <v>2345</v>
      </c>
      <c r="AD149" t="s">
        <v>71</v>
      </c>
      <c r="AE149" s="3"/>
      <c r="AF149" s="3"/>
      <c r="AM149" s="3" t="s">
        <v>64</v>
      </c>
      <c r="AN149" s="4"/>
      <c r="AO149" s="1" t="s">
        <v>3002</v>
      </c>
      <c r="AP149" s="1" t="s">
        <v>2114</v>
      </c>
      <c r="AQ149" s="1" t="s">
        <v>2115</v>
      </c>
      <c r="AR149" s="1" t="s">
        <v>1969</v>
      </c>
      <c r="AS149" s="1" t="s">
        <v>1972</v>
      </c>
      <c r="AT149" s="2"/>
      <c r="AV149" s="1">
        <v>120</v>
      </c>
      <c r="AW149"/>
      <c r="BC149" s="1"/>
      <c r="BD149" s="1"/>
    </row>
    <row r="150" spans="1:56" ht="14.4" x14ac:dyDescent="0.3">
      <c r="A150" s="3" t="s">
        <v>53</v>
      </c>
      <c r="B150" s="3" t="s">
        <v>54</v>
      </c>
      <c r="C150" s="3" t="s">
        <v>55</v>
      </c>
      <c r="E150" s="3" t="s">
        <v>55</v>
      </c>
      <c r="F150" s="3" t="s">
        <v>55</v>
      </c>
      <c r="H150" s="3" t="s">
        <v>38</v>
      </c>
      <c r="I150" s="3" t="s">
        <v>2830</v>
      </c>
      <c r="J150" s="2" t="s">
        <v>3001</v>
      </c>
      <c r="K150"/>
      <c r="M150" t="s">
        <v>3002</v>
      </c>
      <c r="P150" t="s">
        <v>2120</v>
      </c>
      <c r="Q150" s="180" t="s">
        <v>2346</v>
      </c>
      <c r="S150" t="s">
        <v>62</v>
      </c>
      <c r="T150" s="2"/>
      <c r="U150" s="1"/>
      <c r="V150" s="3" t="s">
        <v>64</v>
      </c>
      <c r="W150" t="s">
        <v>3003</v>
      </c>
      <c r="Y150" t="s">
        <v>3004</v>
      </c>
      <c r="AB150" t="s">
        <v>2205</v>
      </c>
      <c r="AC150" t="s">
        <v>2347</v>
      </c>
      <c r="AD150" t="s">
        <v>163</v>
      </c>
      <c r="AE150" s="3"/>
      <c r="AF150" s="3"/>
      <c r="AM150" s="3" t="s">
        <v>64</v>
      </c>
      <c r="AN150" s="4"/>
      <c r="AO150" s="1" t="s">
        <v>3002</v>
      </c>
      <c r="AP150" s="1" t="s">
        <v>2120</v>
      </c>
      <c r="AQ150" s="1" t="s">
        <v>2121</v>
      </c>
      <c r="AR150" s="1" t="s">
        <v>1969</v>
      </c>
      <c r="AS150" s="1" t="s">
        <v>1972</v>
      </c>
      <c r="AT150" s="2"/>
      <c r="AV150" s="1">
        <v>124</v>
      </c>
      <c r="AW150"/>
      <c r="BC150" s="1"/>
      <c r="BD150" s="1"/>
    </row>
    <row r="151" spans="1:56" ht="14.4" x14ac:dyDescent="0.3">
      <c r="A151" s="3" t="s">
        <v>53</v>
      </c>
      <c r="B151" s="3" t="s">
        <v>54</v>
      </c>
      <c r="C151" s="3" t="s">
        <v>55</v>
      </c>
      <c r="E151" s="3" t="s">
        <v>55</v>
      </c>
      <c r="F151" s="3" t="s">
        <v>55</v>
      </c>
      <c r="H151" s="3" t="s">
        <v>38</v>
      </c>
      <c r="I151" s="3" t="s">
        <v>2830</v>
      </c>
      <c r="J151" s="2" t="s">
        <v>3001</v>
      </c>
      <c r="K151"/>
      <c r="M151" t="s">
        <v>3002</v>
      </c>
      <c r="P151" t="s">
        <v>202</v>
      </c>
      <c r="Q151" s="1" t="s">
        <v>2348</v>
      </c>
      <c r="S151" t="s">
        <v>62</v>
      </c>
      <c r="T151" s="2"/>
      <c r="U151" s="1"/>
      <c r="V151" s="3" t="s">
        <v>64</v>
      </c>
      <c r="W151" t="s">
        <v>3003</v>
      </c>
      <c r="Y151" t="s">
        <v>3004</v>
      </c>
      <c r="AB151" t="s">
        <v>2205</v>
      </c>
      <c r="AC151" t="s">
        <v>2349</v>
      </c>
      <c r="AD151" t="s">
        <v>163</v>
      </c>
      <c r="AE151" s="3"/>
      <c r="AF151" s="3"/>
      <c r="AM151" s="3" t="s">
        <v>64</v>
      </c>
      <c r="AN151" s="4"/>
      <c r="AO151" s="1" t="s">
        <v>3002</v>
      </c>
      <c r="AP151" s="1" t="s">
        <v>202</v>
      </c>
      <c r="AQ151" s="1" t="s">
        <v>2119</v>
      </c>
      <c r="AR151" s="1" t="s">
        <v>1969</v>
      </c>
      <c r="AS151" s="1" t="s">
        <v>1972</v>
      </c>
      <c r="AT151" s="2"/>
      <c r="AV151" s="1">
        <v>123</v>
      </c>
      <c r="AW151"/>
      <c r="BC151" s="1"/>
      <c r="BD151" s="1"/>
    </row>
    <row r="152" spans="1:56" ht="14.4" x14ac:dyDescent="0.3">
      <c r="A152" s="3" t="s">
        <v>53</v>
      </c>
      <c r="B152" s="3" t="s">
        <v>54</v>
      </c>
      <c r="C152" s="3" t="s">
        <v>55</v>
      </c>
      <c r="E152" s="3" t="s">
        <v>55</v>
      </c>
      <c r="F152" s="3" t="s">
        <v>55</v>
      </c>
      <c r="H152" s="3" t="s">
        <v>38</v>
      </c>
      <c r="I152" s="3" t="s">
        <v>2830</v>
      </c>
      <c r="J152" s="2" t="s">
        <v>3001</v>
      </c>
      <c r="K152"/>
      <c r="M152" t="s">
        <v>3002</v>
      </c>
      <c r="P152" t="s">
        <v>2112</v>
      </c>
      <c r="Q152" s="180" t="s">
        <v>2350</v>
      </c>
      <c r="S152" t="s">
        <v>62</v>
      </c>
      <c r="T152" s="2"/>
      <c r="U152" s="1"/>
      <c r="V152" s="3" t="s">
        <v>64</v>
      </c>
      <c r="W152" t="s">
        <v>3003</v>
      </c>
      <c r="Y152" t="s">
        <v>3004</v>
      </c>
      <c r="AB152" t="s">
        <v>2205</v>
      </c>
      <c r="AC152" t="s">
        <v>2351</v>
      </c>
      <c r="AD152" t="s">
        <v>163</v>
      </c>
      <c r="AE152" s="3"/>
      <c r="AF152" s="3"/>
      <c r="AM152" s="3" t="s">
        <v>64</v>
      </c>
      <c r="AN152" s="4"/>
      <c r="AO152" s="1" t="s">
        <v>3002</v>
      </c>
      <c r="AP152" s="1" t="s">
        <v>2112</v>
      </c>
      <c r="AQ152" s="1" t="s">
        <v>2113</v>
      </c>
      <c r="AR152" s="1" t="s">
        <v>1969</v>
      </c>
      <c r="AS152" s="1" t="s">
        <v>1972</v>
      </c>
      <c r="AT152" s="2"/>
      <c r="AV152" s="1">
        <v>119</v>
      </c>
      <c r="AW152"/>
      <c r="BC152" s="1"/>
      <c r="BD152" s="1"/>
    </row>
    <row r="153" spans="1:56" ht="14.4" x14ac:dyDescent="0.3">
      <c r="A153" s="3" t="s">
        <v>53</v>
      </c>
      <c r="B153" s="3" t="s">
        <v>54</v>
      </c>
      <c r="C153" s="3" t="s">
        <v>55</v>
      </c>
      <c r="E153" s="3" t="s">
        <v>55</v>
      </c>
      <c r="F153" s="3" t="s">
        <v>55</v>
      </c>
      <c r="H153" s="3" t="s">
        <v>38</v>
      </c>
      <c r="I153" s="3" t="s">
        <v>2830</v>
      </c>
      <c r="J153" s="2" t="s">
        <v>3001</v>
      </c>
      <c r="K153"/>
      <c r="M153" t="s">
        <v>3002</v>
      </c>
      <c r="P153" t="s">
        <v>2116</v>
      </c>
      <c r="Q153" s="181" t="s">
        <v>2352</v>
      </c>
      <c r="S153" t="s">
        <v>62</v>
      </c>
      <c r="T153" s="2"/>
      <c r="U153" s="1"/>
      <c r="V153" s="3" t="s">
        <v>64</v>
      </c>
      <c r="W153" t="s">
        <v>3003</v>
      </c>
      <c r="Y153" t="s">
        <v>3004</v>
      </c>
      <c r="AB153" t="s">
        <v>2205</v>
      </c>
      <c r="AC153" t="s">
        <v>2354</v>
      </c>
      <c r="AD153" t="s">
        <v>163</v>
      </c>
      <c r="AE153" s="3"/>
      <c r="AF153" s="3"/>
      <c r="AM153" s="3" t="s">
        <v>64</v>
      </c>
      <c r="AN153" s="4"/>
      <c r="AO153" s="1" t="s">
        <v>3002</v>
      </c>
      <c r="AP153" s="1" t="s">
        <v>2116</v>
      </c>
      <c r="AQ153" s="1" t="s">
        <v>2117</v>
      </c>
      <c r="AR153" s="1" t="s">
        <v>1969</v>
      </c>
      <c r="AS153" s="1" t="s">
        <v>1972</v>
      </c>
      <c r="AT153" s="2"/>
      <c r="AV153" s="1">
        <v>121</v>
      </c>
      <c r="AW153"/>
      <c r="BC153" s="1"/>
      <c r="BD153" s="1"/>
    </row>
    <row r="154" spans="1:56" ht="14.4" x14ac:dyDescent="0.3">
      <c r="A154" s="3" t="s">
        <v>53</v>
      </c>
      <c r="B154" s="3" t="s">
        <v>54</v>
      </c>
      <c r="C154" s="3" t="s">
        <v>55</v>
      </c>
      <c r="E154" s="3" t="s">
        <v>55</v>
      </c>
      <c r="F154" s="3" t="s">
        <v>55</v>
      </c>
      <c r="H154" s="3" t="s">
        <v>38</v>
      </c>
      <c r="I154" s="3" t="s">
        <v>2830</v>
      </c>
      <c r="J154" s="2" t="s">
        <v>3001</v>
      </c>
      <c r="K154"/>
      <c r="M154" t="s">
        <v>3002</v>
      </c>
      <c r="P154" t="s">
        <v>746</v>
      </c>
      <c r="Q154" s="180" t="s">
        <v>2355</v>
      </c>
      <c r="S154" t="s">
        <v>62</v>
      </c>
      <c r="T154" s="2"/>
      <c r="U154" s="1"/>
      <c r="V154" s="3" t="s">
        <v>64</v>
      </c>
      <c r="W154" t="s">
        <v>3003</v>
      </c>
      <c r="Y154" t="s">
        <v>3004</v>
      </c>
      <c r="AB154" t="s">
        <v>2205</v>
      </c>
      <c r="AC154" t="s">
        <v>2356</v>
      </c>
      <c r="AD154" t="s">
        <v>163</v>
      </c>
      <c r="AE154" s="3"/>
      <c r="AF154" s="3"/>
      <c r="AM154" s="3" t="s">
        <v>64</v>
      </c>
      <c r="AN154" s="4"/>
      <c r="AO154" s="1" t="s">
        <v>3002</v>
      </c>
      <c r="AP154" s="1" t="s">
        <v>746</v>
      </c>
      <c r="AQ154" s="1" t="s">
        <v>2118</v>
      </c>
      <c r="AR154" s="1" t="s">
        <v>1969</v>
      </c>
      <c r="AS154" s="1" t="s">
        <v>1972</v>
      </c>
      <c r="AT154" s="2"/>
      <c r="AV154" s="1">
        <v>122</v>
      </c>
      <c r="AW154"/>
      <c r="BC154" s="1"/>
      <c r="BD154" s="1"/>
    </row>
    <row r="155" spans="1:56" ht="14.4" x14ac:dyDescent="0.3">
      <c r="A155" s="3" t="s">
        <v>53</v>
      </c>
      <c r="B155" s="3" t="s">
        <v>96</v>
      </c>
      <c r="C155" s="3" t="s">
        <v>55</v>
      </c>
      <c r="E155" s="3" t="s">
        <v>55</v>
      </c>
      <c r="F155" s="3" t="s">
        <v>55</v>
      </c>
      <c r="H155" s="3" t="s">
        <v>38</v>
      </c>
      <c r="I155" s="3" t="s">
        <v>2830</v>
      </c>
      <c r="J155" s="2" t="s">
        <v>2187</v>
      </c>
      <c r="K155"/>
      <c r="L155" s="3" t="s">
        <v>54</v>
      </c>
      <c r="M155" s="186" t="s">
        <v>2186</v>
      </c>
      <c r="N155" t="s">
        <v>2839</v>
      </c>
      <c r="P155" t="s">
        <v>2010</v>
      </c>
      <c r="Q155" s="1" t="s">
        <v>2359</v>
      </c>
      <c r="R155" s="181" t="s">
        <v>2242</v>
      </c>
      <c r="S155" t="s">
        <v>62</v>
      </c>
      <c r="T155" s="2"/>
      <c r="U155" s="1"/>
      <c r="V155" s="3" t="s">
        <v>64</v>
      </c>
      <c r="W155"/>
      <c r="AB155" t="s">
        <v>2205</v>
      </c>
      <c r="AC155" t="s">
        <v>2244</v>
      </c>
      <c r="AD155" t="s">
        <v>163</v>
      </c>
      <c r="AE155" s="3"/>
      <c r="AF155" s="3"/>
      <c r="AM155" s="3" t="s">
        <v>64</v>
      </c>
      <c r="AN155" s="4"/>
      <c r="AO155" s="1" t="s">
        <v>2186</v>
      </c>
      <c r="AP155" s="1" t="s">
        <v>2010</v>
      </c>
      <c r="AQ155" s="1" t="s">
        <v>2012</v>
      </c>
      <c r="AR155" s="1" t="s">
        <v>1969</v>
      </c>
      <c r="AS155" s="1" t="s">
        <v>1972</v>
      </c>
      <c r="AT155" s="2"/>
      <c r="AV155" s="1">
        <v>374</v>
      </c>
      <c r="AW155"/>
      <c r="BC155" s="1"/>
      <c r="BD155" s="1"/>
    </row>
    <row r="156" spans="1:56" ht="14.4" x14ac:dyDescent="0.3">
      <c r="A156" s="3" t="s">
        <v>53</v>
      </c>
      <c r="B156" s="3" t="s">
        <v>96</v>
      </c>
      <c r="C156" s="3" t="s">
        <v>55</v>
      </c>
      <c r="E156" s="3" t="s">
        <v>55</v>
      </c>
      <c r="F156" s="3" t="s">
        <v>55</v>
      </c>
      <c r="H156" s="3" t="s">
        <v>38</v>
      </c>
      <c r="I156" s="3" t="s">
        <v>2830</v>
      </c>
      <c r="J156" s="2" t="s">
        <v>2363</v>
      </c>
      <c r="K156" t="s">
        <v>2364</v>
      </c>
      <c r="L156" s="3" t="s">
        <v>54</v>
      </c>
      <c r="M156" s="55" t="s">
        <v>2365</v>
      </c>
      <c r="P156" t="s">
        <v>2103</v>
      </c>
      <c r="Q156" t="s">
        <v>2200</v>
      </c>
      <c r="R156">
        <v>230</v>
      </c>
      <c r="S156" t="s">
        <v>116</v>
      </c>
      <c r="T156" s="2" t="s">
        <v>2049</v>
      </c>
      <c r="U156" s="1"/>
      <c r="V156" s="3"/>
      <c r="W156" t="s">
        <v>2310</v>
      </c>
      <c r="X156" t="s">
        <v>2311</v>
      </c>
      <c r="Y156" t="s">
        <v>2366</v>
      </c>
      <c r="AA156" t="s">
        <v>2204</v>
      </c>
      <c r="AB156" t="s">
        <v>2205</v>
      </c>
      <c r="AC156" t="s">
        <v>2206</v>
      </c>
      <c r="AD156" t="s">
        <v>2207</v>
      </c>
      <c r="AE156" s="3"/>
      <c r="AF156" s="3"/>
      <c r="AM156" s="3" t="s">
        <v>64</v>
      </c>
      <c r="AN156" s="4"/>
      <c r="AO156" s="1" t="s">
        <v>2367</v>
      </c>
      <c r="AP156" s="1" t="s">
        <v>2103</v>
      </c>
      <c r="AQ156" s="1" t="s">
        <v>2105</v>
      </c>
      <c r="AR156" s="1" t="s">
        <v>2016</v>
      </c>
      <c r="AS156" s="1" t="s">
        <v>2019</v>
      </c>
      <c r="AT156" s="2" t="s">
        <v>2049</v>
      </c>
      <c r="AV156" s="1"/>
      <c r="AW156"/>
      <c r="BC156" s="1"/>
      <c r="BD156" s="1"/>
    </row>
    <row r="157" spans="1:56" ht="14.4" x14ac:dyDescent="0.3">
      <c r="A157" s="3" t="s">
        <v>53</v>
      </c>
      <c r="B157" s="3" t="s">
        <v>96</v>
      </c>
      <c r="C157" s="3" t="s">
        <v>55</v>
      </c>
      <c r="E157" s="3" t="s">
        <v>55</v>
      </c>
      <c r="F157" s="3" t="s">
        <v>55</v>
      </c>
      <c r="H157" s="3" t="s">
        <v>38</v>
      </c>
      <c r="I157" s="3" t="s">
        <v>2830</v>
      </c>
      <c r="J157" s="2" t="s">
        <v>2363</v>
      </c>
      <c r="K157" t="s">
        <v>2364</v>
      </c>
      <c r="L157" s="3" t="s">
        <v>54</v>
      </c>
      <c r="M157" s="55" t="s">
        <v>2365</v>
      </c>
      <c r="P157" t="s">
        <v>2108</v>
      </c>
      <c r="Q157" s="1" t="s">
        <v>2208</v>
      </c>
      <c r="R157">
        <v>270</v>
      </c>
      <c r="S157" t="s">
        <v>116</v>
      </c>
      <c r="T157" s="2" t="s">
        <v>2070</v>
      </c>
      <c r="U157" s="1"/>
      <c r="V157" s="3"/>
      <c r="W157" t="s">
        <v>2310</v>
      </c>
      <c r="X157" t="s">
        <v>2311</v>
      </c>
      <c r="Y157" t="s">
        <v>2366</v>
      </c>
      <c r="AA157" t="s">
        <v>2209</v>
      </c>
      <c r="AB157" t="s">
        <v>2205</v>
      </c>
      <c r="AC157" t="s">
        <v>2210</v>
      </c>
      <c r="AD157" t="s">
        <v>2211</v>
      </c>
      <c r="AE157" s="3"/>
      <c r="AF157" s="3"/>
      <c r="AM157" s="3" t="s">
        <v>64</v>
      </c>
      <c r="AN157" s="4"/>
      <c r="AO157" s="1" t="s">
        <v>2367</v>
      </c>
      <c r="AP157" s="1" t="s">
        <v>2108</v>
      </c>
      <c r="AQ157" s="1" t="s">
        <v>2109</v>
      </c>
      <c r="AR157" s="1" t="s">
        <v>2016</v>
      </c>
      <c r="AS157" s="1" t="s">
        <v>2019</v>
      </c>
      <c r="AT157" s="2" t="s">
        <v>2070</v>
      </c>
      <c r="AV157" s="1"/>
      <c r="AW157"/>
      <c r="BC157" s="1"/>
      <c r="BD157" s="1"/>
    </row>
    <row r="158" spans="1:56" ht="14.4" x14ac:dyDescent="0.3">
      <c r="A158" s="3" t="s">
        <v>53</v>
      </c>
      <c r="B158" s="3" t="s">
        <v>96</v>
      </c>
      <c r="C158" s="3" t="s">
        <v>55</v>
      </c>
      <c r="E158" s="3" t="s">
        <v>55</v>
      </c>
      <c r="F158" s="3" t="s">
        <v>55</v>
      </c>
      <c r="H158" s="3" t="s">
        <v>38</v>
      </c>
      <c r="I158" s="3" t="s">
        <v>2830</v>
      </c>
      <c r="J158" s="2" t="s">
        <v>2363</v>
      </c>
      <c r="K158" t="s">
        <v>2364</v>
      </c>
      <c r="L158" s="3" t="s">
        <v>54</v>
      </c>
      <c r="M158" s="55" t="s">
        <v>2365</v>
      </c>
      <c r="P158" t="s">
        <v>2368</v>
      </c>
      <c r="Q158" s="1" t="s">
        <v>2369</v>
      </c>
      <c r="S158" t="s">
        <v>116</v>
      </c>
      <c r="T158" s="2" t="s">
        <v>2373</v>
      </c>
      <c r="U158" s="1"/>
      <c r="V158" s="3" t="s">
        <v>64</v>
      </c>
      <c r="W158" t="s">
        <v>2310</v>
      </c>
      <c r="X158" t="s">
        <v>2311</v>
      </c>
      <c r="Y158" t="s">
        <v>2366</v>
      </c>
      <c r="AB158" t="s">
        <v>2205</v>
      </c>
      <c r="AC158" t="s">
        <v>2371</v>
      </c>
      <c r="AD158" t="s">
        <v>119</v>
      </c>
      <c r="AE158" s="3"/>
      <c r="AF158" s="3"/>
      <c r="AM158" s="3" t="s">
        <v>64</v>
      </c>
      <c r="AN158" s="4"/>
      <c r="AO158" s="1" t="s">
        <v>2367</v>
      </c>
      <c r="AP158" s="1" t="s">
        <v>2368</v>
      </c>
      <c r="AQ158" s="1" t="s">
        <v>2372</v>
      </c>
      <c r="AR158" s="1" t="s">
        <v>2016</v>
      </c>
      <c r="AS158" s="1" t="s">
        <v>2019</v>
      </c>
      <c r="AT158" s="2" t="s">
        <v>2373</v>
      </c>
      <c r="AV158" s="1"/>
      <c r="AW158"/>
      <c r="BC158" s="1"/>
      <c r="BD158" s="1"/>
    </row>
    <row r="159" spans="1:56" ht="14.4" x14ac:dyDescent="0.3">
      <c r="A159" s="3" t="s">
        <v>53</v>
      </c>
      <c r="B159" s="3" t="s">
        <v>96</v>
      </c>
      <c r="C159" s="3" t="s">
        <v>55</v>
      </c>
      <c r="E159" s="3" t="s">
        <v>55</v>
      </c>
      <c r="F159" s="3" t="s">
        <v>55</v>
      </c>
      <c r="H159" s="3" t="s">
        <v>38</v>
      </c>
      <c r="I159" s="3" t="s">
        <v>2830</v>
      </c>
      <c r="J159" s="2" t="s">
        <v>2374</v>
      </c>
      <c r="K159"/>
      <c r="L159" s="3" t="s">
        <v>54</v>
      </c>
      <c r="M159" s="186" t="s">
        <v>2375</v>
      </c>
      <c r="N159" t="s">
        <v>2839</v>
      </c>
      <c r="P159" t="s">
        <v>2108</v>
      </c>
      <c r="Q159" s="1" t="s">
        <v>2208</v>
      </c>
      <c r="R159">
        <v>270</v>
      </c>
      <c r="S159" t="s">
        <v>116</v>
      </c>
      <c r="T159" s="2" t="s">
        <v>2070</v>
      </c>
      <c r="U159" s="1"/>
      <c r="V159" s="3"/>
      <c r="W159"/>
      <c r="AA159" t="s">
        <v>2209</v>
      </c>
      <c r="AB159" t="s">
        <v>2205</v>
      </c>
      <c r="AC159" t="s">
        <v>2210</v>
      </c>
      <c r="AD159" t="s">
        <v>2211</v>
      </c>
      <c r="AE159" s="3"/>
      <c r="AF159" s="3"/>
      <c r="AM159" s="3" t="s">
        <v>64</v>
      </c>
      <c r="AN159" s="4"/>
      <c r="AO159" s="1" t="s">
        <v>2375</v>
      </c>
      <c r="AP159" s="1" t="s">
        <v>2108</v>
      </c>
      <c r="AQ159" s="1" t="s">
        <v>2109</v>
      </c>
      <c r="AR159" s="1" t="s">
        <v>2016</v>
      </c>
      <c r="AS159" s="1" t="s">
        <v>2019</v>
      </c>
      <c r="AT159" s="2" t="s">
        <v>2070</v>
      </c>
      <c r="AV159" s="1">
        <v>348</v>
      </c>
      <c r="AW159"/>
      <c r="BC159" s="1"/>
      <c r="BD159" s="1"/>
    </row>
    <row r="160" spans="1:56" ht="14.4" x14ac:dyDescent="0.3">
      <c r="A160" s="3" t="s">
        <v>53</v>
      </c>
      <c r="B160" s="3" t="s">
        <v>96</v>
      </c>
      <c r="C160" s="3" t="s">
        <v>55</v>
      </c>
      <c r="E160" s="3" t="s">
        <v>55</v>
      </c>
      <c r="F160" s="3" t="s">
        <v>55</v>
      </c>
      <c r="H160" s="3" t="s">
        <v>38</v>
      </c>
      <c r="I160" s="3" t="s">
        <v>2830</v>
      </c>
      <c r="J160" s="2" t="s">
        <v>2374</v>
      </c>
      <c r="K160"/>
      <c r="L160" s="3" t="s">
        <v>54</v>
      </c>
      <c r="M160" s="186" t="s">
        <v>2375</v>
      </c>
      <c r="P160" t="s">
        <v>328</v>
      </c>
      <c r="Q160" t="s">
        <v>2377</v>
      </c>
      <c r="R160" t="s">
        <v>2378</v>
      </c>
      <c r="S160" t="s">
        <v>93</v>
      </c>
      <c r="T160" s="2" t="s">
        <v>63</v>
      </c>
      <c r="U160" s="1" t="s">
        <v>3292</v>
      </c>
      <c r="V160" s="3" t="s">
        <v>64</v>
      </c>
      <c r="W160"/>
      <c r="AB160" t="s">
        <v>2205</v>
      </c>
      <c r="AC160" t="s">
        <v>3023</v>
      </c>
      <c r="AD160" t="s">
        <v>71</v>
      </c>
      <c r="AE160" s="3"/>
      <c r="AF160" s="3"/>
      <c r="AM160" s="3" t="s">
        <v>64</v>
      </c>
      <c r="AN160" s="4"/>
      <c r="AO160" s="1" t="s">
        <v>2375</v>
      </c>
      <c r="AP160" s="1" t="s">
        <v>328</v>
      </c>
      <c r="AQ160" s="1" t="s">
        <v>473</v>
      </c>
      <c r="AR160" s="1" t="s">
        <v>1977</v>
      </c>
      <c r="AS160" s="1" t="s">
        <v>1972</v>
      </c>
      <c r="AT160" s="2"/>
      <c r="AU160" s="1" t="s">
        <v>2381</v>
      </c>
      <c r="AV160" s="1">
        <v>350</v>
      </c>
      <c r="AW160"/>
      <c r="BC160" s="1"/>
      <c r="BD160" s="1"/>
    </row>
    <row r="161" spans="1:56" ht="14.4" x14ac:dyDescent="0.3">
      <c r="A161" s="3" t="s">
        <v>53</v>
      </c>
      <c r="B161" s="3" t="s">
        <v>96</v>
      </c>
      <c r="C161" s="3" t="s">
        <v>55</v>
      </c>
      <c r="E161" s="3" t="s">
        <v>55</v>
      </c>
      <c r="F161" s="3" t="s">
        <v>55</v>
      </c>
      <c r="H161" s="3" t="s">
        <v>38</v>
      </c>
      <c r="I161" s="3" t="s">
        <v>2830</v>
      </c>
      <c r="J161" s="2" t="s">
        <v>2374</v>
      </c>
      <c r="K161"/>
      <c r="L161" s="3" t="s">
        <v>54</v>
      </c>
      <c r="M161" s="186" t="s">
        <v>2375</v>
      </c>
      <c r="P161" t="s">
        <v>206</v>
      </c>
      <c r="Q161" s="180" t="s">
        <v>2382</v>
      </c>
      <c r="S161" t="s">
        <v>93</v>
      </c>
      <c r="T161" s="2" t="s">
        <v>63</v>
      </c>
      <c r="U161" s="1" t="s">
        <v>3293</v>
      </c>
      <c r="V161" s="3"/>
      <c r="W161"/>
      <c r="AB161" t="s">
        <v>2205</v>
      </c>
      <c r="AC161" t="s">
        <v>2385</v>
      </c>
      <c r="AD161" t="s">
        <v>71</v>
      </c>
      <c r="AE161" s="3"/>
      <c r="AF161" s="3"/>
      <c r="AM161" s="3" t="s">
        <v>64</v>
      </c>
      <c r="AN161" s="4"/>
      <c r="AO161" s="1" t="s">
        <v>2375</v>
      </c>
      <c r="AP161" s="1" t="s">
        <v>206</v>
      </c>
      <c r="AQ161" s="1" t="s">
        <v>2066</v>
      </c>
      <c r="AR161" s="1" t="s">
        <v>1977</v>
      </c>
      <c r="AS161" s="1" t="s">
        <v>1972</v>
      </c>
      <c r="AT161" s="2"/>
      <c r="AU161" s="1" t="s">
        <v>2386</v>
      </c>
      <c r="AV161" s="1">
        <v>349</v>
      </c>
      <c r="AW161"/>
      <c r="BC161" s="1"/>
      <c r="BD161" s="1"/>
    </row>
    <row r="162" spans="1:56" ht="14.4" x14ac:dyDescent="0.3">
      <c r="A162" s="3" t="s">
        <v>53</v>
      </c>
      <c r="B162" s="3" t="s">
        <v>96</v>
      </c>
      <c r="C162" s="3" t="s">
        <v>55</v>
      </c>
      <c r="E162" s="3" t="s">
        <v>55</v>
      </c>
      <c r="F162" s="3" t="s">
        <v>55</v>
      </c>
      <c r="H162" s="3" t="s">
        <v>38</v>
      </c>
      <c r="I162" s="3" t="s">
        <v>2830</v>
      </c>
      <c r="J162" s="2" t="s">
        <v>2196</v>
      </c>
      <c r="K162" t="s">
        <v>746</v>
      </c>
      <c r="L162" s="3" t="s">
        <v>5872</v>
      </c>
      <c r="M162" s="186" t="s">
        <v>2195</v>
      </c>
      <c r="N162" t="s">
        <v>5897</v>
      </c>
      <c r="P162" t="s">
        <v>2010</v>
      </c>
      <c r="Q162" s="1" t="s">
        <v>2359</v>
      </c>
      <c r="R162" s="181" t="s">
        <v>2242</v>
      </c>
      <c r="S162" t="s">
        <v>62</v>
      </c>
      <c r="T162" s="2"/>
      <c r="U162" s="1"/>
      <c r="V162" s="3" t="s">
        <v>64</v>
      </c>
      <c r="W162"/>
      <c r="AB162" t="s">
        <v>2205</v>
      </c>
      <c r="AC162" t="s">
        <v>2244</v>
      </c>
      <c r="AD162" t="s">
        <v>163</v>
      </c>
      <c r="AE162" s="3"/>
      <c r="AF162" s="3"/>
      <c r="AM162" s="3" t="s">
        <v>64</v>
      </c>
      <c r="AN162" s="4"/>
      <c r="AO162" s="1" t="s">
        <v>2195</v>
      </c>
      <c r="AP162" s="1" t="s">
        <v>2010</v>
      </c>
      <c r="AQ162" s="1" t="s">
        <v>2012</v>
      </c>
      <c r="AR162" s="1" t="s">
        <v>1969</v>
      </c>
      <c r="AS162" s="1" t="s">
        <v>1972</v>
      </c>
      <c r="AT162" s="2"/>
      <c r="AV162" s="1">
        <v>378</v>
      </c>
      <c r="AW162"/>
      <c r="BC162" s="1"/>
      <c r="BD162" s="1"/>
    </row>
    <row r="163" spans="1:56" ht="14.4" x14ac:dyDescent="0.3">
      <c r="A163" s="3" t="s">
        <v>53</v>
      </c>
      <c r="B163" s="3" t="s">
        <v>54</v>
      </c>
      <c r="C163" s="3" t="s">
        <v>55</v>
      </c>
      <c r="E163" s="3" t="s">
        <v>55</v>
      </c>
      <c r="F163" s="3" t="s">
        <v>55</v>
      </c>
      <c r="H163" s="3" t="s">
        <v>38</v>
      </c>
      <c r="I163" s="3" t="s">
        <v>2830</v>
      </c>
      <c r="J163" s="2" t="s">
        <v>2929</v>
      </c>
      <c r="K163"/>
      <c r="M163" t="s">
        <v>2930</v>
      </c>
      <c r="N163" t="s">
        <v>2931</v>
      </c>
      <c r="P163" t="s">
        <v>2159</v>
      </c>
      <c r="Q163" s="180" t="s">
        <v>2424</v>
      </c>
      <c r="S163" t="s">
        <v>62</v>
      </c>
      <c r="T163" s="2"/>
      <c r="U163" s="1"/>
      <c r="V163" s="3" t="s">
        <v>64</v>
      </c>
      <c r="W163" t="s">
        <v>2932</v>
      </c>
      <c r="X163" t="s">
        <v>2933</v>
      </c>
      <c r="Y163" t="s">
        <v>67</v>
      </c>
      <c r="Z163" t="s">
        <v>2934</v>
      </c>
      <c r="AB163" t="s">
        <v>2205</v>
      </c>
      <c r="AC163" t="s">
        <v>2425</v>
      </c>
      <c r="AD163" t="s">
        <v>163</v>
      </c>
      <c r="AE163" s="3"/>
      <c r="AF163" s="3"/>
      <c r="AM163" s="3" t="s">
        <v>64</v>
      </c>
      <c r="AN163" s="4"/>
      <c r="AO163" s="1" t="s">
        <v>2930</v>
      </c>
      <c r="AP163" s="1" t="s">
        <v>2159</v>
      </c>
      <c r="AQ163" s="1" t="s">
        <v>2160</v>
      </c>
      <c r="AR163" s="1" t="s">
        <v>1969</v>
      </c>
      <c r="AS163" s="1" t="s">
        <v>1972</v>
      </c>
      <c r="AT163" s="2"/>
      <c r="AV163" s="1">
        <v>13</v>
      </c>
      <c r="AW163"/>
      <c r="BC163" s="1"/>
      <c r="BD163" s="1"/>
    </row>
    <row r="164" spans="1:56" ht="14.4" x14ac:dyDescent="0.3">
      <c r="A164" s="3" t="s">
        <v>53</v>
      </c>
      <c r="B164" s="3" t="s">
        <v>54</v>
      </c>
      <c r="C164" s="3" t="s">
        <v>55</v>
      </c>
      <c r="E164" s="3" t="s">
        <v>55</v>
      </c>
      <c r="F164" s="3" t="s">
        <v>55</v>
      </c>
      <c r="H164" s="3" t="s">
        <v>38</v>
      </c>
      <c r="I164" s="3" t="s">
        <v>2830</v>
      </c>
      <c r="J164" s="2" t="s">
        <v>2929</v>
      </c>
      <c r="K164"/>
      <c r="M164" t="s">
        <v>2930</v>
      </c>
      <c r="N164" t="s">
        <v>2931</v>
      </c>
      <c r="P164" t="s">
        <v>2103</v>
      </c>
      <c r="Q164" t="s">
        <v>2200</v>
      </c>
      <c r="R164">
        <v>230</v>
      </c>
      <c r="S164" t="s">
        <v>116</v>
      </c>
      <c r="T164" s="2" t="s">
        <v>2049</v>
      </c>
      <c r="U164" s="1"/>
      <c r="V164" s="3"/>
      <c r="W164" t="s">
        <v>2932</v>
      </c>
      <c r="X164" t="s">
        <v>2933</v>
      </c>
      <c r="Y164" t="s">
        <v>67</v>
      </c>
      <c r="Z164" t="s">
        <v>2934</v>
      </c>
      <c r="AA164" t="s">
        <v>2204</v>
      </c>
      <c r="AB164" t="s">
        <v>2205</v>
      </c>
      <c r="AC164" t="s">
        <v>2206</v>
      </c>
      <c r="AD164" t="s">
        <v>2207</v>
      </c>
      <c r="AE164" s="3"/>
      <c r="AF164" s="3"/>
      <c r="AM164" s="3" t="s">
        <v>64</v>
      </c>
      <c r="AN164" s="4"/>
      <c r="AO164" s="1" t="s">
        <v>2930</v>
      </c>
      <c r="AP164" s="1" t="s">
        <v>2103</v>
      </c>
      <c r="AQ164" s="1" t="s">
        <v>2105</v>
      </c>
      <c r="AR164" s="1" t="s">
        <v>2016</v>
      </c>
      <c r="AS164" s="1" t="s">
        <v>2019</v>
      </c>
      <c r="AT164" s="2" t="s">
        <v>2049</v>
      </c>
      <c r="AV164" s="1">
        <v>4</v>
      </c>
      <c r="AW164"/>
      <c r="BC164" s="1"/>
      <c r="BD164" s="1"/>
    </row>
    <row r="165" spans="1:56" ht="14.4" x14ac:dyDescent="0.3">
      <c r="A165" s="3" t="s">
        <v>53</v>
      </c>
      <c r="B165" s="3" t="s">
        <v>54</v>
      </c>
      <c r="C165" s="3" t="s">
        <v>55</v>
      </c>
      <c r="E165" s="3" t="s">
        <v>55</v>
      </c>
      <c r="F165" s="3" t="s">
        <v>55</v>
      </c>
      <c r="H165" s="3" t="s">
        <v>38</v>
      </c>
      <c r="I165" s="3" t="s">
        <v>2830</v>
      </c>
      <c r="J165" s="2" t="s">
        <v>2929</v>
      </c>
      <c r="K165"/>
      <c r="M165" t="s">
        <v>2930</v>
      </c>
      <c r="N165" t="s">
        <v>2931</v>
      </c>
      <c r="P165" t="s">
        <v>2147</v>
      </c>
      <c r="Q165" s="180" t="s">
        <v>2428</v>
      </c>
      <c r="R165">
        <v>16</v>
      </c>
      <c r="S165" t="s">
        <v>116</v>
      </c>
      <c r="T165" s="2" t="s">
        <v>844</v>
      </c>
      <c r="U165" s="1"/>
      <c r="V165" s="3"/>
      <c r="W165" t="s">
        <v>2932</v>
      </c>
      <c r="X165" t="s">
        <v>2933</v>
      </c>
      <c r="Y165" t="s">
        <v>67</v>
      </c>
      <c r="Z165" t="s">
        <v>2934</v>
      </c>
      <c r="AA165" t="s">
        <v>2204</v>
      </c>
      <c r="AB165" t="s">
        <v>2205</v>
      </c>
      <c r="AC165" t="s">
        <v>2429</v>
      </c>
      <c r="AD165" t="s">
        <v>2430</v>
      </c>
      <c r="AE165" s="3"/>
      <c r="AF165" s="3"/>
      <c r="AM165" s="3" t="s">
        <v>64</v>
      </c>
      <c r="AN165" s="4"/>
      <c r="AO165" s="1" t="s">
        <v>2930</v>
      </c>
      <c r="AP165" s="1" t="s">
        <v>2147</v>
      </c>
      <c r="AQ165" s="1" t="s">
        <v>2148</v>
      </c>
      <c r="AR165" s="1" t="s">
        <v>2016</v>
      </c>
      <c r="AS165" s="1" t="s">
        <v>2019</v>
      </c>
      <c r="AT165" s="2" t="s">
        <v>844</v>
      </c>
      <c r="AV165" s="1">
        <v>5</v>
      </c>
      <c r="AW165"/>
      <c r="BC165" s="1"/>
      <c r="BD165" s="1"/>
    </row>
    <row r="166" spans="1:56" ht="14.4" x14ac:dyDescent="0.3">
      <c r="A166" s="3" t="s">
        <v>53</v>
      </c>
      <c r="B166" s="3" t="s">
        <v>54</v>
      </c>
      <c r="C166" s="3" t="s">
        <v>55</v>
      </c>
      <c r="E166" s="3" t="s">
        <v>55</v>
      </c>
      <c r="F166" s="3" t="s">
        <v>55</v>
      </c>
      <c r="H166" s="3" t="s">
        <v>38</v>
      </c>
      <c r="I166" s="3" t="s">
        <v>2830</v>
      </c>
      <c r="J166" s="2" t="s">
        <v>2929</v>
      </c>
      <c r="K166"/>
      <c r="M166" t="s">
        <v>2930</v>
      </c>
      <c r="N166" t="s">
        <v>2931</v>
      </c>
      <c r="P166" t="s">
        <v>2114</v>
      </c>
      <c r="Q166" s="181" t="s">
        <v>2344</v>
      </c>
      <c r="S166" t="s">
        <v>62</v>
      </c>
      <c r="T166" s="2"/>
      <c r="U166" s="1"/>
      <c r="V166" s="3" t="s">
        <v>64</v>
      </c>
      <c r="W166" t="s">
        <v>2932</v>
      </c>
      <c r="X166" t="s">
        <v>2933</v>
      </c>
      <c r="Y166" t="s">
        <v>67</v>
      </c>
      <c r="Z166" t="s">
        <v>2934</v>
      </c>
      <c r="AB166" t="s">
        <v>2205</v>
      </c>
      <c r="AC166" t="s">
        <v>2345</v>
      </c>
      <c r="AD166" t="s">
        <v>71</v>
      </c>
      <c r="AE166" s="3"/>
      <c r="AF166" s="3"/>
      <c r="AM166" s="3" t="s">
        <v>64</v>
      </c>
      <c r="AN166" s="4"/>
      <c r="AO166" s="1" t="s">
        <v>2930</v>
      </c>
      <c r="AP166" s="1" t="s">
        <v>2114</v>
      </c>
      <c r="AQ166" s="1" t="s">
        <v>2115</v>
      </c>
      <c r="AR166" s="1" t="s">
        <v>1969</v>
      </c>
      <c r="AS166" s="1" t="s">
        <v>1972</v>
      </c>
      <c r="AT166" s="2"/>
      <c r="AV166" s="1">
        <v>7</v>
      </c>
      <c r="AW166"/>
      <c r="BC166" s="1"/>
      <c r="BD166" s="1"/>
    </row>
    <row r="167" spans="1:56" ht="14.4" x14ac:dyDescent="0.3">
      <c r="A167" s="3" t="s">
        <v>53</v>
      </c>
      <c r="B167" s="3" t="s">
        <v>54</v>
      </c>
      <c r="C167" s="3" t="s">
        <v>55</v>
      </c>
      <c r="E167" s="3" t="s">
        <v>55</v>
      </c>
      <c r="F167" s="3" t="s">
        <v>55</v>
      </c>
      <c r="H167" s="3" t="s">
        <v>38</v>
      </c>
      <c r="I167" s="3" t="s">
        <v>2830</v>
      </c>
      <c r="J167" s="2" t="s">
        <v>2929</v>
      </c>
      <c r="K167"/>
      <c r="M167" t="s">
        <v>2930</v>
      </c>
      <c r="N167" t="s">
        <v>2931</v>
      </c>
      <c r="P167" t="s">
        <v>2120</v>
      </c>
      <c r="Q167" s="180" t="s">
        <v>2346</v>
      </c>
      <c r="S167" t="s">
        <v>62</v>
      </c>
      <c r="T167" s="2"/>
      <c r="U167" s="1"/>
      <c r="V167" s="3" t="s">
        <v>64</v>
      </c>
      <c r="W167" t="s">
        <v>2932</v>
      </c>
      <c r="X167" t="s">
        <v>2933</v>
      </c>
      <c r="Y167" t="s">
        <v>67</v>
      </c>
      <c r="Z167" t="s">
        <v>2934</v>
      </c>
      <c r="AB167" t="s">
        <v>2205</v>
      </c>
      <c r="AC167" t="s">
        <v>2347</v>
      </c>
      <c r="AD167" t="s">
        <v>163</v>
      </c>
      <c r="AE167" s="3"/>
      <c r="AF167" s="3"/>
      <c r="AM167" s="3" t="s">
        <v>64</v>
      </c>
      <c r="AN167" s="4"/>
      <c r="AO167" s="1" t="s">
        <v>2930</v>
      </c>
      <c r="AP167" s="1" t="s">
        <v>2120</v>
      </c>
      <c r="AQ167" s="1" t="s">
        <v>2121</v>
      </c>
      <c r="AR167" s="1" t="s">
        <v>1969</v>
      </c>
      <c r="AS167" s="1" t="s">
        <v>1972</v>
      </c>
      <c r="AT167" s="2"/>
      <c r="AV167" s="1">
        <v>11</v>
      </c>
      <c r="AW167"/>
      <c r="BC167" s="1"/>
      <c r="BD167" s="1"/>
    </row>
    <row r="168" spans="1:56" ht="14.4" x14ac:dyDescent="0.3">
      <c r="A168" s="3" t="s">
        <v>53</v>
      </c>
      <c r="B168" s="3" t="s">
        <v>54</v>
      </c>
      <c r="C168" s="3" t="s">
        <v>55</v>
      </c>
      <c r="E168" s="3" t="s">
        <v>55</v>
      </c>
      <c r="F168" s="3" t="s">
        <v>55</v>
      </c>
      <c r="H168" s="3" t="s">
        <v>38</v>
      </c>
      <c r="I168" s="3" t="s">
        <v>2830</v>
      </c>
      <c r="J168" s="2" t="s">
        <v>2929</v>
      </c>
      <c r="K168"/>
      <c r="M168" t="s">
        <v>2930</v>
      </c>
      <c r="N168" t="s">
        <v>2931</v>
      </c>
      <c r="P168" t="s">
        <v>2155</v>
      </c>
      <c r="Q168" s="1" t="s">
        <v>2437</v>
      </c>
      <c r="S168" t="s">
        <v>99</v>
      </c>
      <c r="T168" s="2"/>
      <c r="U168" s="1"/>
      <c r="V168" s="3"/>
      <c r="W168" t="s">
        <v>2932</v>
      </c>
      <c r="X168" t="s">
        <v>2933</v>
      </c>
      <c r="Y168" t="s">
        <v>67</v>
      </c>
      <c r="Z168" t="s">
        <v>2934</v>
      </c>
      <c r="AA168" t="s">
        <v>2204</v>
      </c>
      <c r="AB168" t="s">
        <v>2205</v>
      </c>
      <c r="AC168" t="s">
        <v>2438</v>
      </c>
      <c r="AD168" t="s">
        <v>438</v>
      </c>
      <c r="AE168" s="3"/>
      <c r="AF168" s="3"/>
      <c r="AM168" s="3" t="s">
        <v>64</v>
      </c>
      <c r="AN168" s="4"/>
      <c r="AO168" s="1" t="s">
        <v>2930</v>
      </c>
      <c r="AP168" s="1" t="s">
        <v>2155</v>
      </c>
      <c r="AQ168" s="1" t="s">
        <v>2156</v>
      </c>
      <c r="AR168" s="1" t="s">
        <v>1974</v>
      </c>
      <c r="AS168" s="1" t="s">
        <v>1976</v>
      </c>
      <c r="AT168" s="2"/>
      <c r="AV168" s="1">
        <v>12</v>
      </c>
      <c r="AW168"/>
      <c r="BC168" s="1"/>
      <c r="BD168" s="1"/>
    </row>
    <row r="169" spans="1:56" ht="14.4" x14ac:dyDescent="0.3">
      <c r="A169" s="3" t="s">
        <v>53</v>
      </c>
      <c r="B169" s="3" t="s">
        <v>54</v>
      </c>
      <c r="C169" s="3" t="s">
        <v>55</v>
      </c>
      <c r="E169" s="3" t="s">
        <v>55</v>
      </c>
      <c r="F169" s="3" t="s">
        <v>55</v>
      </c>
      <c r="H169" s="3" t="s">
        <v>38</v>
      </c>
      <c r="I169" s="3" t="s">
        <v>2830</v>
      </c>
      <c r="J169" s="2" t="s">
        <v>2929</v>
      </c>
      <c r="K169"/>
      <c r="M169" t="s">
        <v>2930</v>
      </c>
      <c r="N169" t="s">
        <v>2931</v>
      </c>
      <c r="P169" t="s">
        <v>202</v>
      </c>
      <c r="Q169" s="1" t="s">
        <v>2348</v>
      </c>
      <c r="S169" t="s">
        <v>62</v>
      </c>
      <c r="T169" s="2"/>
      <c r="U169" s="1"/>
      <c r="V169" s="3" t="s">
        <v>64</v>
      </c>
      <c r="W169" t="s">
        <v>2932</v>
      </c>
      <c r="X169" t="s">
        <v>2933</v>
      </c>
      <c r="Y169" t="s">
        <v>67</v>
      </c>
      <c r="Z169" t="s">
        <v>2934</v>
      </c>
      <c r="AB169" t="s">
        <v>2205</v>
      </c>
      <c r="AC169" t="s">
        <v>2349</v>
      </c>
      <c r="AD169" t="s">
        <v>163</v>
      </c>
      <c r="AE169" s="3"/>
      <c r="AF169" s="3"/>
      <c r="AM169" s="3" t="s">
        <v>64</v>
      </c>
      <c r="AN169" s="4"/>
      <c r="AO169" s="1" t="s">
        <v>2930</v>
      </c>
      <c r="AP169" s="1" t="s">
        <v>202</v>
      </c>
      <c r="AQ169" s="1" t="s">
        <v>2119</v>
      </c>
      <c r="AR169" s="1" t="s">
        <v>1969</v>
      </c>
      <c r="AS169" s="1" t="s">
        <v>1972</v>
      </c>
      <c r="AT169" s="2"/>
      <c r="AV169" s="1">
        <v>10</v>
      </c>
      <c r="AW169"/>
      <c r="BC169" s="1"/>
      <c r="BD169" s="1"/>
    </row>
    <row r="170" spans="1:56" ht="14.4" x14ac:dyDescent="0.3">
      <c r="A170" s="3" t="s">
        <v>53</v>
      </c>
      <c r="B170" s="3" t="s">
        <v>54</v>
      </c>
      <c r="C170" s="3" t="s">
        <v>55</v>
      </c>
      <c r="E170" s="3" t="s">
        <v>55</v>
      </c>
      <c r="F170" s="3" t="s">
        <v>55</v>
      </c>
      <c r="H170" s="3" t="s">
        <v>38</v>
      </c>
      <c r="I170" s="3" t="s">
        <v>2830</v>
      </c>
      <c r="J170" s="2" t="s">
        <v>2929</v>
      </c>
      <c r="K170"/>
      <c r="M170" t="s">
        <v>2930</v>
      </c>
      <c r="N170" t="s">
        <v>2931</v>
      </c>
      <c r="P170" t="s">
        <v>2112</v>
      </c>
      <c r="Q170" s="180" t="s">
        <v>2350</v>
      </c>
      <c r="S170" t="s">
        <v>62</v>
      </c>
      <c r="T170" s="2"/>
      <c r="U170" s="1"/>
      <c r="V170" s="3" t="s">
        <v>64</v>
      </c>
      <c r="W170" t="s">
        <v>2932</v>
      </c>
      <c r="X170" t="s">
        <v>2933</v>
      </c>
      <c r="Y170" t="s">
        <v>67</v>
      </c>
      <c r="Z170" t="s">
        <v>2934</v>
      </c>
      <c r="AB170" t="s">
        <v>2205</v>
      </c>
      <c r="AC170" t="s">
        <v>2351</v>
      </c>
      <c r="AD170" t="s">
        <v>163</v>
      </c>
      <c r="AE170" s="3"/>
      <c r="AF170" s="3"/>
      <c r="AM170" s="3" t="s">
        <v>64</v>
      </c>
      <c r="AN170" s="4"/>
      <c r="AO170" s="1" t="s">
        <v>2930</v>
      </c>
      <c r="AP170" s="1" t="s">
        <v>2112</v>
      </c>
      <c r="AQ170" s="1" t="s">
        <v>2113</v>
      </c>
      <c r="AR170" s="1" t="s">
        <v>1969</v>
      </c>
      <c r="AS170" s="1" t="s">
        <v>1972</v>
      </c>
      <c r="AT170" s="2"/>
      <c r="AV170" s="1">
        <v>6</v>
      </c>
      <c r="AW170"/>
      <c r="BC170" s="1"/>
      <c r="BD170" s="1"/>
    </row>
    <row r="171" spans="1:56" ht="14.4" x14ac:dyDescent="0.3">
      <c r="A171" s="3" t="s">
        <v>53</v>
      </c>
      <c r="B171" s="3" t="s">
        <v>54</v>
      </c>
      <c r="C171" s="3" t="s">
        <v>55</v>
      </c>
      <c r="E171" s="3" t="s">
        <v>55</v>
      </c>
      <c r="F171" s="3" t="s">
        <v>55</v>
      </c>
      <c r="H171" s="3" t="s">
        <v>38</v>
      </c>
      <c r="I171" s="3" t="s">
        <v>2830</v>
      </c>
      <c r="J171" s="2" t="s">
        <v>2929</v>
      </c>
      <c r="K171"/>
      <c r="M171" t="s">
        <v>2930</v>
      </c>
      <c r="N171" t="s">
        <v>2931</v>
      </c>
      <c r="P171" t="s">
        <v>2116</v>
      </c>
      <c r="Q171" s="181" t="s">
        <v>2352</v>
      </c>
      <c r="S171" t="s">
        <v>62</v>
      </c>
      <c r="T171" s="2"/>
      <c r="U171" s="1"/>
      <c r="V171" s="3" t="s">
        <v>64</v>
      </c>
      <c r="W171" t="s">
        <v>2932</v>
      </c>
      <c r="X171" t="s">
        <v>2933</v>
      </c>
      <c r="Y171" t="s">
        <v>67</v>
      </c>
      <c r="Z171" t="s">
        <v>2934</v>
      </c>
      <c r="AB171" t="s">
        <v>2205</v>
      </c>
      <c r="AC171" t="s">
        <v>2354</v>
      </c>
      <c r="AD171" t="s">
        <v>163</v>
      </c>
      <c r="AE171" s="3"/>
      <c r="AF171" s="3"/>
      <c r="AM171" s="3" t="s">
        <v>64</v>
      </c>
      <c r="AN171" s="4"/>
      <c r="AO171" s="1" t="s">
        <v>2930</v>
      </c>
      <c r="AP171" s="1" t="s">
        <v>2116</v>
      </c>
      <c r="AQ171" s="1" t="s">
        <v>2117</v>
      </c>
      <c r="AR171" s="1" t="s">
        <v>1969</v>
      </c>
      <c r="AS171" s="1" t="s">
        <v>1972</v>
      </c>
      <c r="AT171" s="2"/>
      <c r="AV171" s="1">
        <v>8</v>
      </c>
      <c r="AW171"/>
      <c r="BC171" s="1"/>
      <c r="BD171" s="1"/>
    </row>
    <row r="172" spans="1:56" ht="14.4" x14ac:dyDescent="0.3">
      <c r="A172" s="3" t="s">
        <v>53</v>
      </c>
      <c r="B172" s="3" t="s">
        <v>54</v>
      </c>
      <c r="C172" s="3" t="s">
        <v>55</v>
      </c>
      <c r="E172" s="3" t="s">
        <v>55</v>
      </c>
      <c r="F172" s="3" t="s">
        <v>55</v>
      </c>
      <c r="H172" s="3" t="s">
        <v>38</v>
      </c>
      <c r="I172" s="3" t="s">
        <v>2830</v>
      </c>
      <c r="J172" s="2" t="s">
        <v>2929</v>
      </c>
      <c r="K172"/>
      <c r="M172" t="s">
        <v>2930</v>
      </c>
      <c r="N172" t="s">
        <v>2931</v>
      </c>
      <c r="P172" t="s">
        <v>746</v>
      </c>
      <c r="Q172" s="180" t="s">
        <v>2355</v>
      </c>
      <c r="S172" t="s">
        <v>62</v>
      </c>
      <c r="T172" s="2"/>
      <c r="U172" s="1"/>
      <c r="V172" s="3" t="s">
        <v>64</v>
      </c>
      <c r="W172" t="s">
        <v>2932</v>
      </c>
      <c r="X172" t="s">
        <v>2933</v>
      </c>
      <c r="Y172" t="s">
        <v>67</v>
      </c>
      <c r="Z172" t="s">
        <v>2934</v>
      </c>
      <c r="AB172" t="s">
        <v>2205</v>
      </c>
      <c r="AC172" t="s">
        <v>2356</v>
      </c>
      <c r="AD172" t="s">
        <v>163</v>
      </c>
      <c r="AE172" s="3"/>
      <c r="AF172" s="3"/>
      <c r="AM172" s="3" t="s">
        <v>64</v>
      </c>
      <c r="AN172" s="4"/>
      <c r="AO172" s="1" t="s">
        <v>2930</v>
      </c>
      <c r="AP172" s="1" t="s">
        <v>746</v>
      </c>
      <c r="AQ172" s="1" t="s">
        <v>2118</v>
      </c>
      <c r="AR172" s="1" t="s">
        <v>1969</v>
      </c>
      <c r="AS172" s="1" t="s">
        <v>1972</v>
      </c>
      <c r="AT172" s="2"/>
      <c r="AV172" s="1">
        <v>9</v>
      </c>
      <c r="AW172"/>
      <c r="BC172" s="1"/>
      <c r="BD172" s="1"/>
    </row>
    <row r="173" spans="1:56" ht="14.4" x14ac:dyDescent="0.3">
      <c r="A173" s="3" t="s">
        <v>53</v>
      </c>
      <c r="B173" s="3" t="s">
        <v>54</v>
      </c>
      <c r="C173" s="3" t="s">
        <v>55</v>
      </c>
      <c r="E173" s="3" t="s">
        <v>55</v>
      </c>
      <c r="F173" s="3" t="s">
        <v>55</v>
      </c>
      <c r="H173" s="3" t="s">
        <v>38</v>
      </c>
      <c r="I173" s="3" t="s">
        <v>2830</v>
      </c>
      <c r="J173" s="2" t="s">
        <v>3187</v>
      </c>
      <c r="K173"/>
      <c r="M173" t="s">
        <v>3188</v>
      </c>
      <c r="P173" t="s">
        <v>2159</v>
      </c>
      <c r="Q173" s="180" t="s">
        <v>2424</v>
      </c>
      <c r="S173" t="s">
        <v>62</v>
      </c>
      <c r="T173" s="2"/>
      <c r="U173" s="1"/>
      <c r="V173" s="3" t="s">
        <v>64</v>
      </c>
      <c r="W173" t="s">
        <v>3183</v>
      </c>
      <c r="X173" t="s">
        <v>3184</v>
      </c>
      <c r="Y173" t="s">
        <v>3189</v>
      </c>
      <c r="AB173" t="s">
        <v>2205</v>
      </c>
      <c r="AC173" t="s">
        <v>2425</v>
      </c>
      <c r="AD173" t="s">
        <v>163</v>
      </c>
      <c r="AE173" s="3"/>
      <c r="AF173" s="3"/>
      <c r="AM173" s="3" t="s">
        <v>64</v>
      </c>
      <c r="AN173" s="4"/>
      <c r="AO173" s="1" t="s">
        <v>3188</v>
      </c>
      <c r="AP173" s="1" t="s">
        <v>2159</v>
      </c>
      <c r="AQ173" s="1" t="s">
        <v>2160</v>
      </c>
      <c r="AR173" s="1" t="s">
        <v>1969</v>
      </c>
      <c r="AS173" s="1" t="s">
        <v>1972</v>
      </c>
      <c r="AT173" s="2"/>
      <c r="AV173" s="1">
        <v>66</v>
      </c>
      <c r="AW173"/>
      <c r="BC173" s="1"/>
      <c r="BD173" s="1"/>
    </row>
    <row r="174" spans="1:56" ht="14.4" x14ac:dyDescent="0.3">
      <c r="A174" s="3" t="s">
        <v>53</v>
      </c>
      <c r="B174" s="3" t="s">
        <v>54</v>
      </c>
      <c r="C174" s="3" t="s">
        <v>55</v>
      </c>
      <c r="E174" s="3" t="s">
        <v>55</v>
      </c>
      <c r="F174" s="3" t="s">
        <v>55</v>
      </c>
      <c r="H174" s="3" t="s">
        <v>38</v>
      </c>
      <c r="I174" s="3" t="s">
        <v>2830</v>
      </c>
      <c r="J174" s="2" t="s">
        <v>3187</v>
      </c>
      <c r="K174"/>
      <c r="M174" t="s">
        <v>3188</v>
      </c>
      <c r="P174" t="s">
        <v>2157</v>
      </c>
      <c r="Q174" s="181" t="s">
        <v>2426</v>
      </c>
      <c r="R174" s="181" t="s">
        <v>953</v>
      </c>
      <c r="S174" t="s">
        <v>62</v>
      </c>
      <c r="T174" s="2"/>
      <c r="U174" s="1"/>
      <c r="V174" s="3" t="s">
        <v>64</v>
      </c>
      <c r="W174" t="s">
        <v>3183</v>
      </c>
      <c r="X174" t="s">
        <v>3184</v>
      </c>
      <c r="Y174" t="s">
        <v>3189</v>
      </c>
      <c r="AB174" t="s">
        <v>2205</v>
      </c>
      <c r="AC174" t="s">
        <v>2988</v>
      </c>
      <c r="AD174" t="s">
        <v>163</v>
      </c>
      <c r="AE174" s="3"/>
      <c r="AF174" s="3"/>
      <c r="AM174" s="3" t="s">
        <v>64</v>
      </c>
      <c r="AN174" s="4"/>
      <c r="AO174" s="1" t="s">
        <v>3188</v>
      </c>
      <c r="AP174" s="1" t="s">
        <v>2157</v>
      </c>
      <c r="AQ174" s="1" t="s">
        <v>2158</v>
      </c>
      <c r="AR174" s="1" t="s">
        <v>1969</v>
      </c>
      <c r="AS174" s="1" t="s">
        <v>1972</v>
      </c>
      <c r="AT174" s="2"/>
      <c r="AV174" s="1">
        <v>65</v>
      </c>
      <c r="AW174"/>
      <c r="BC174" s="1"/>
      <c r="BD174" s="1"/>
    </row>
    <row r="175" spans="1:56" ht="14.4" x14ac:dyDescent="0.3">
      <c r="A175" s="3" t="s">
        <v>53</v>
      </c>
      <c r="B175" s="3" t="s">
        <v>54</v>
      </c>
      <c r="C175" s="3" t="s">
        <v>55</v>
      </c>
      <c r="E175" s="3" t="s">
        <v>55</v>
      </c>
      <c r="F175" s="3" t="s">
        <v>55</v>
      </c>
      <c r="H175" s="3" t="s">
        <v>38</v>
      </c>
      <c r="I175" s="3" t="s">
        <v>2830</v>
      </c>
      <c r="J175" s="2" t="s">
        <v>3187</v>
      </c>
      <c r="K175"/>
      <c r="M175" t="s">
        <v>3188</v>
      </c>
      <c r="N175" t="s">
        <v>3190</v>
      </c>
      <c r="P175" t="s">
        <v>2103</v>
      </c>
      <c r="Q175" t="s">
        <v>2200</v>
      </c>
      <c r="R175">
        <v>230</v>
      </c>
      <c r="S175" t="s">
        <v>116</v>
      </c>
      <c r="T175" s="2" t="s">
        <v>2049</v>
      </c>
      <c r="U175" s="1"/>
      <c r="V175" s="3"/>
      <c r="W175" t="s">
        <v>3183</v>
      </c>
      <c r="X175" t="s">
        <v>3184</v>
      </c>
      <c r="Y175" t="s">
        <v>3189</v>
      </c>
      <c r="AA175" t="s">
        <v>2204</v>
      </c>
      <c r="AB175" t="s">
        <v>2205</v>
      </c>
      <c r="AC175" t="s">
        <v>2206</v>
      </c>
      <c r="AD175" t="s">
        <v>2207</v>
      </c>
      <c r="AE175" s="3"/>
      <c r="AF175" s="3"/>
      <c r="AM175" s="3" t="s">
        <v>64</v>
      </c>
      <c r="AN175" s="4"/>
      <c r="AO175" s="1" t="s">
        <v>3188</v>
      </c>
      <c r="AP175" s="1" t="s">
        <v>2103</v>
      </c>
      <c r="AQ175" s="1" t="s">
        <v>2105</v>
      </c>
      <c r="AR175" s="1" t="s">
        <v>2016</v>
      </c>
      <c r="AS175" s="1" t="s">
        <v>2019</v>
      </c>
      <c r="AT175" s="2" t="s">
        <v>2049</v>
      </c>
      <c r="AV175" s="1">
        <v>55</v>
      </c>
      <c r="AW175"/>
      <c r="BC175" s="1"/>
      <c r="BD175" s="1"/>
    </row>
    <row r="176" spans="1:56" ht="14.4" x14ac:dyDescent="0.3">
      <c r="A176" s="3" t="s">
        <v>53</v>
      </c>
      <c r="B176" s="3" t="s">
        <v>54</v>
      </c>
      <c r="C176" s="3" t="s">
        <v>55</v>
      </c>
      <c r="E176" s="3" t="s">
        <v>55</v>
      </c>
      <c r="F176" s="3" t="s">
        <v>55</v>
      </c>
      <c r="H176" s="3" t="s">
        <v>38</v>
      </c>
      <c r="I176" s="3" t="s">
        <v>2830</v>
      </c>
      <c r="J176" s="2" t="s">
        <v>3187</v>
      </c>
      <c r="K176"/>
      <c r="M176" t="s">
        <v>3188</v>
      </c>
      <c r="P176" t="s">
        <v>2147</v>
      </c>
      <c r="Q176" s="180" t="s">
        <v>2428</v>
      </c>
      <c r="R176">
        <v>16</v>
      </c>
      <c r="S176" t="s">
        <v>116</v>
      </c>
      <c r="T176" s="2" t="s">
        <v>844</v>
      </c>
      <c r="U176" s="1"/>
      <c r="V176" s="3"/>
      <c r="W176" t="s">
        <v>3183</v>
      </c>
      <c r="X176" t="s">
        <v>3184</v>
      </c>
      <c r="Y176" t="s">
        <v>3189</v>
      </c>
      <c r="AA176" t="s">
        <v>2204</v>
      </c>
      <c r="AB176" t="s">
        <v>2205</v>
      </c>
      <c r="AC176" t="s">
        <v>2429</v>
      </c>
      <c r="AD176" t="s">
        <v>2430</v>
      </c>
      <c r="AE176" s="3"/>
      <c r="AF176" s="3"/>
      <c r="AM176" s="3" t="s">
        <v>64</v>
      </c>
      <c r="AN176" s="4"/>
      <c r="AO176" s="1" t="s">
        <v>3188</v>
      </c>
      <c r="AP176" s="1" t="s">
        <v>2147</v>
      </c>
      <c r="AQ176" s="1" t="s">
        <v>2148</v>
      </c>
      <c r="AR176" s="1" t="s">
        <v>2016</v>
      </c>
      <c r="AS176" s="1" t="s">
        <v>2019</v>
      </c>
      <c r="AT176" s="2" t="s">
        <v>844</v>
      </c>
      <c r="AV176" s="1">
        <v>56</v>
      </c>
      <c r="AW176"/>
      <c r="BC176" s="1"/>
      <c r="BD176" s="1"/>
    </row>
    <row r="177" spans="1:56" ht="14.4" x14ac:dyDescent="0.3">
      <c r="A177" s="3" t="s">
        <v>53</v>
      </c>
      <c r="B177" s="3" t="s">
        <v>54</v>
      </c>
      <c r="C177" s="3" t="s">
        <v>55</v>
      </c>
      <c r="E177" s="3" t="s">
        <v>55</v>
      </c>
      <c r="F177" s="3" t="s">
        <v>55</v>
      </c>
      <c r="H177" s="3" t="s">
        <v>38</v>
      </c>
      <c r="I177" s="3" t="s">
        <v>2830</v>
      </c>
      <c r="J177" s="2" t="s">
        <v>3187</v>
      </c>
      <c r="K177"/>
      <c r="M177" t="s">
        <v>3188</v>
      </c>
      <c r="P177" t="s">
        <v>2336</v>
      </c>
      <c r="Q177" s="1" t="s">
        <v>2337</v>
      </c>
      <c r="R177">
        <v>0.03</v>
      </c>
      <c r="S177" t="s">
        <v>116</v>
      </c>
      <c r="T177" s="2" t="s">
        <v>844</v>
      </c>
      <c r="U177" s="1"/>
      <c r="V177" s="3" t="s">
        <v>64</v>
      </c>
      <c r="W177" t="s">
        <v>3183</v>
      </c>
      <c r="X177" t="s">
        <v>3184</v>
      </c>
      <c r="Y177" t="s">
        <v>3189</v>
      </c>
      <c r="AB177" t="s">
        <v>2205</v>
      </c>
      <c r="AC177" t="s">
        <v>2338</v>
      </c>
      <c r="AD177" t="s">
        <v>119</v>
      </c>
      <c r="AE177" s="3"/>
      <c r="AF177" s="3"/>
      <c r="AM177" s="3" t="s">
        <v>64</v>
      </c>
      <c r="AN177" s="4"/>
      <c r="AO177" s="1" t="s">
        <v>3188</v>
      </c>
      <c r="AP177" s="1" t="s">
        <v>2336</v>
      </c>
      <c r="AQ177" s="1" t="s">
        <v>2339</v>
      </c>
      <c r="AR177" s="1" t="s">
        <v>2016</v>
      </c>
      <c r="AS177" s="1" t="s">
        <v>2019</v>
      </c>
      <c r="AT177" s="2" t="s">
        <v>844</v>
      </c>
      <c r="AV177" s="1">
        <v>57</v>
      </c>
      <c r="AW177"/>
      <c r="BC177" s="1"/>
      <c r="BD177" s="1"/>
    </row>
    <row r="178" spans="1:56" ht="14.4" x14ac:dyDescent="0.3">
      <c r="A178" s="3" t="s">
        <v>53</v>
      </c>
      <c r="B178" s="3" t="s">
        <v>54</v>
      </c>
      <c r="C178" s="3" t="s">
        <v>55</v>
      </c>
      <c r="E178" s="3" t="s">
        <v>55</v>
      </c>
      <c r="F178" s="3" t="s">
        <v>55</v>
      </c>
      <c r="H178" s="3" t="s">
        <v>38</v>
      </c>
      <c r="I178" s="3" t="s">
        <v>2830</v>
      </c>
      <c r="J178" s="2" t="s">
        <v>3187</v>
      </c>
      <c r="K178"/>
      <c r="M178" t="s">
        <v>3188</v>
      </c>
      <c r="P178" t="s">
        <v>2114</v>
      </c>
      <c r="Q178" s="181" t="s">
        <v>2344</v>
      </c>
      <c r="S178" t="s">
        <v>62</v>
      </c>
      <c r="T178" s="2"/>
      <c r="U178" s="1"/>
      <c r="V178" s="3" t="s">
        <v>64</v>
      </c>
      <c r="W178" t="s">
        <v>3183</v>
      </c>
      <c r="X178" t="s">
        <v>3184</v>
      </c>
      <c r="Y178" t="s">
        <v>3189</v>
      </c>
      <c r="AB178" t="s">
        <v>2205</v>
      </c>
      <c r="AC178" t="s">
        <v>2345</v>
      </c>
      <c r="AD178" t="s">
        <v>71</v>
      </c>
      <c r="AE178" s="3"/>
      <c r="AF178" s="3"/>
      <c r="AM178" s="3" t="s">
        <v>64</v>
      </c>
      <c r="AN178" s="4"/>
      <c r="AO178" s="1" t="s">
        <v>3188</v>
      </c>
      <c r="AP178" s="1" t="s">
        <v>2114</v>
      </c>
      <c r="AQ178" s="1" t="s">
        <v>2115</v>
      </c>
      <c r="AR178" s="1" t="s">
        <v>1969</v>
      </c>
      <c r="AS178" s="1" t="s">
        <v>1972</v>
      </c>
      <c r="AT178" s="2"/>
      <c r="AV178" s="1">
        <v>59</v>
      </c>
      <c r="AW178"/>
      <c r="BC178" s="1"/>
      <c r="BD178" s="1"/>
    </row>
    <row r="179" spans="1:56" ht="14.4" x14ac:dyDescent="0.3">
      <c r="A179" s="3" t="s">
        <v>53</v>
      </c>
      <c r="B179" s="3" t="s">
        <v>54</v>
      </c>
      <c r="C179" s="3" t="s">
        <v>55</v>
      </c>
      <c r="E179" s="3" t="s">
        <v>55</v>
      </c>
      <c r="F179" s="3" t="s">
        <v>55</v>
      </c>
      <c r="H179" s="3" t="s">
        <v>38</v>
      </c>
      <c r="I179" s="3" t="s">
        <v>2830</v>
      </c>
      <c r="J179" s="2" t="s">
        <v>3187</v>
      </c>
      <c r="K179"/>
      <c r="M179" t="s">
        <v>3188</v>
      </c>
      <c r="P179" t="s">
        <v>2120</v>
      </c>
      <c r="Q179" s="180" t="s">
        <v>2346</v>
      </c>
      <c r="S179" t="s">
        <v>62</v>
      </c>
      <c r="T179" s="2"/>
      <c r="U179" s="1"/>
      <c r="V179" s="3" t="s">
        <v>64</v>
      </c>
      <c r="W179" t="s">
        <v>3183</v>
      </c>
      <c r="X179" t="s">
        <v>3184</v>
      </c>
      <c r="Y179" t="s">
        <v>3189</v>
      </c>
      <c r="AB179" t="s">
        <v>2205</v>
      </c>
      <c r="AC179" t="s">
        <v>2347</v>
      </c>
      <c r="AD179" t="s">
        <v>163</v>
      </c>
      <c r="AE179" s="3"/>
      <c r="AF179" s="3"/>
      <c r="AM179" s="3" t="s">
        <v>64</v>
      </c>
      <c r="AN179" s="4"/>
      <c r="AO179" s="1" t="s">
        <v>3188</v>
      </c>
      <c r="AP179" s="1" t="s">
        <v>2120</v>
      </c>
      <c r="AQ179" s="1" t="s">
        <v>2121</v>
      </c>
      <c r="AR179" s="1" t="s">
        <v>1969</v>
      </c>
      <c r="AS179" s="1" t="s">
        <v>1972</v>
      </c>
      <c r="AT179" s="2"/>
      <c r="AV179" s="1">
        <v>63</v>
      </c>
      <c r="AW179"/>
      <c r="BC179" s="1"/>
      <c r="BD179" s="1"/>
    </row>
    <row r="180" spans="1:56" ht="14.4" x14ac:dyDescent="0.3">
      <c r="A180" s="3" t="s">
        <v>53</v>
      </c>
      <c r="B180" s="3" t="s">
        <v>54</v>
      </c>
      <c r="C180" s="3" t="s">
        <v>55</v>
      </c>
      <c r="E180" s="3" t="s">
        <v>55</v>
      </c>
      <c r="F180" s="3" t="s">
        <v>55</v>
      </c>
      <c r="H180" s="3" t="s">
        <v>38</v>
      </c>
      <c r="I180" s="3" t="s">
        <v>2830</v>
      </c>
      <c r="J180" s="2" t="s">
        <v>3187</v>
      </c>
      <c r="K180"/>
      <c r="M180" t="s">
        <v>3188</v>
      </c>
      <c r="P180" t="s">
        <v>2155</v>
      </c>
      <c r="Q180" s="1" t="s">
        <v>2437</v>
      </c>
      <c r="S180" t="s">
        <v>99</v>
      </c>
      <c r="T180" s="2"/>
      <c r="U180" s="1"/>
      <c r="V180" s="3"/>
      <c r="W180" t="s">
        <v>3183</v>
      </c>
      <c r="X180" t="s">
        <v>3184</v>
      </c>
      <c r="Y180" t="s">
        <v>3189</v>
      </c>
      <c r="AA180" t="s">
        <v>2204</v>
      </c>
      <c r="AB180" t="s">
        <v>2205</v>
      </c>
      <c r="AC180" t="s">
        <v>2438</v>
      </c>
      <c r="AD180" t="s">
        <v>438</v>
      </c>
      <c r="AE180" s="3"/>
      <c r="AF180" s="3"/>
      <c r="AM180" s="3" t="s">
        <v>64</v>
      </c>
      <c r="AN180" s="4"/>
      <c r="AO180" s="1" t="s">
        <v>3188</v>
      </c>
      <c r="AP180" s="1" t="s">
        <v>2155</v>
      </c>
      <c r="AQ180" s="1" t="s">
        <v>2156</v>
      </c>
      <c r="AR180" s="1" t="s">
        <v>1974</v>
      </c>
      <c r="AS180" s="1" t="s">
        <v>1976</v>
      </c>
      <c r="AT180" s="2"/>
      <c r="AV180" s="1">
        <v>64</v>
      </c>
      <c r="AW180"/>
      <c r="BC180" s="1"/>
      <c r="BD180" s="1"/>
    </row>
    <row r="181" spans="1:56" ht="14.4" x14ac:dyDescent="0.3">
      <c r="A181" s="3" t="s">
        <v>53</v>
      </c>
      <c r="B181" s="3" t="s">
        <v>54</v>
      </c>
      <c r="C181" s="3" t="s">
        <v>55</v>
      </c>
      <c r="E181" s="3" t="s">
        <v>55</v>
      </c>
      <c r="F181" s="3" t="s">
        <v>55</v>
      </c>
      <c r="H181" s="3" t="s">
        <v>38</v>
      </c>
      <c r="I181" s="3" t="s">
        <v>2830</v>
      </c>
      <c r="J181" s="2" t="s">
        <v>3187</v>
      </c>
      <c r="K181"/>
      <c r="M181" t="s">
        <v>3188</v>
      </c>
      <c r="P181" t="s">
        <v>202</v>
      </c>
      <c r="Q181" s="1" t="s">
        <v>2348</v>
      </c>
      <c r="S181" t="s">
        <v>62</v>
      </c>
      <c r="T181" s="2"/>
      <c r="U181" s="1"/>
      <c r="V181" s="3" t="s">
        <v>64</v>
      </c>
      <c r="W181" t="s">
        <v>3183</v>
      </c>
      <c r="X181" t="s">
        <v>3184</v>
      </c>
      <c r="Y181" t="s">
        <v>3189</v>
      </c>
      <c r="AB181" t="s">
        <v>2205</v>
      </c>
      <c r="AC181" t="s">
        <v>2349</v>
      </c>
      <c r="AD181" t="s">
        <v>163</v>
      </c>
      <c r="AE181" s="3"/>
      <c r="AF181" s="3"/>
      <c r="AM181" s="3" t="s">
        <v>64</v>
      </c>
      <c r="AN181" s="4"/>
      <c r="AO181" s="1" t="s">
        <v>3188</v>
      </c>
      <c r="AP181" s="1" t="s">
        <v>202</v>
      </c>
      <c r="AQ181" s="1" t="s">
        <v>2119</v>
      </c>
      <c r="AR181" s="1" t="s">
        <v>1969</v>
      </c>
      <c r="AS181" s="1" t="s">
        <v>1972</v>
      </c>
      <c r="AT181" s="2"/>
      <c r="AV181" s="1">
        <v>62</v>
      </c>
      <c r="AW181"/>
      <c r="BC181" s="1"/>
      <c r="BD181" s="1"/>
    </row>
    <row r="182" spans="1:56" ht="14.4" x14ac:dyDescent="0.3">
      <c r="A182" s="3" t="s">
        <v>53</v>
      </c>
      <c r="B182" s="3" t="s">
        <v>54</v>
      </c>
      <c r="C182" s="3" t="s">
        <v>55</v>
      </c>
      <c r="E182" s="3" t="s">
        <v>55</v>
      </c>
      <c r="F182" s="3" t="s">
        <v>55</v>
      </c>
      <c r="H182" s="3" t="s">
        <v>38</v>
      </c>
      <c r="I182" s="3" t="s">
        <v>2830</v>
      </c>
      <c r="J182" s="2" t="s">
        <v>3187</v>
      </c>
      <c r="K182"/>
      <c r="M182" t="s">
        <v>3188</v>
      </c>
      <c r="P182" t="s">
        <v>2112</v>
      </c>
      <c r="Q182" s="180" t="s">
        <v>2350</v>
      </c>
      <c r="S182" t="s">
        <v>62</v>
      </c>
      <c r="T182" s="2"/>
      <c r="U182" s="1"/>
      <c r="V182" s="3" t="s">
        <v>64</v>
      </c>
      <c r="W182" t="s">
        <v>3183</v>
      </c>
      <c r="X182" t="s">
        <v>3184</v>
      </c>
      <c r="Y182" t="s">
        <v>3189</v>
      </c>
      <c r="AB182" t="s">
        <v>2205</v>
      </c>
      <c r="AC182" t="s">
        <v>2351</v>
      </c>
      <c r="AD182" t="s">
        <v>163</v>
      </c>
      <c r="AE182" s="3"/>
      <c r="AF182" s="3"/>
      <c r="AM182" s="3" t="s">
        <v>64</v>
      </c>
      <c r="AN182" s="4"/>
      <c r="AO182" s="1" t="s">
        <v>3188</v>
      </c>
      <c r="AP182" s="1" t="s">
        <v>2112</v>
      </c>
      <c r="AQ182" s="1" t="s">
        <v>2113</v>
      </c>
      <c r="AR182" s="1" t="s">
        <v>1969</v>
      </c>
      <c r="AS182" s="1" t="s">
        <v>1972</v>
      </c>
      <c r="AT182" s="2"/>
      <c r="AV182" s="1">
        <v>58</v>
      </c>
      <c r="AW182"/>
      <c r="BC182" s="1"/>
      <c r="BD182" s="1"/>
    </row>
    <row r="183" spans="1:56" ht="14.4" x14ac:dyDescent="0.3">
      <c r="A183" s="3" t="s">
        <v>53</v>
      </c>
      <c r="B183" s="3" t="s">
        <v>54</v>
      </c>
      <c r="C183" s="3" t="s">
        <v>55</v>
      </c>
      <c r="E183" s="3" t="s">
        <v>55</v>
      </c>
      <c r="F183" s="3" t="s">
        <v>55</v>
      </c>
      <c r="H183" s="3" t="s">
        <v>38</v>
      </c>
      <c r="I183" s="3" t="s">
        <v>2830</v>
      </c>
      <c r="J183" s="2" t="s">
        <v>3187</v>
      </c>
      <c r="K183"/>
      <c r="M183" t="s">
        <v>3188</v>
      </c>
      <c r="P183" t="s">
        <v>2116</v>
      </c>
      <c r="Q183" s="181" t="s">
        <v>2352</v>
      </c>
      <c r="S183" t="s">
        <v>62</v>
      </c>
      <c r="T183" s="2"/>
      <c r="U183" s="1"/>
      <c r="V183" s="3" t="s">
        <v>64</v>
      </c>
      <c r="W183" t="s">
        <v>3183</v>
      </c>
      <c r="X183" t="s">
        <v>3184</v>
      </c>
      <c r="Y183" t="s">
        <v>3189</v>
      </c>
      <c r="AB183" t="s">
        <v>2205</v>
      </c>
      <c r="AC183" t="s">
        <v>2354</v>
      </c>
      <c r="AD183" t="s">
        <v>163</v>
      </c>
      <c r="AE183" s="3"/>
      <c r="AF183" s="3"/>
      <c r="AM183" s="3" t="s">
        <v>64</v>
      </c>
      <c r="AN183" s="4"/>
      <c r="AO183" s="1" t="s">
        <v>3188</v>
      </c>
      <c r="AP183" s="1" t="s">
        <v>2116</v>
      </c>
      <c r="AQ183" s="1" t="s">
        <v>2117</v>
      </c>
      <c r="AR183" s="1" t="s">
        <v>1969</v>
      </c>
      <c r="AS183" s="1" t="s">
        <v>1972</v>
      </c>
      <c r="AT183" s="2"/>
      <c r="AV183" s="1">
        <v>60</v>
      </c>
      <c r="AW183"/>
      <c r="BC183" s="1"/>
      <c r="BD183" s="1"/>
    </row>
    <row r="184" spans="1:56" ht="14.4" x14ac:dyDescent="0.3">
      <c r="A184" s="3" t="s">
        <v>53</v>
      </c>
      <c r="B184" s="3" t="s">
        <v>54</v>
      </c>
      <c r="C184" s="3" t="s">
        <v>55</v>
      </c>
      <c r="E184" s="3" t="s">
        <v>55</v>
      </c>
      <c r="F184" s="3" t="s">
        <v>55</v>
      </c>
      <c r="H184" s="3" t="s">
        <v>38</v>
      </c>
      <c r="I184" s="3" t="s">
        <v>2830</v>
      </c>
      <c r="J184" s="2" t="s">
        <v>3187</v>
      </c>
      <c r="K184"/>
      <c r="M184" t="s">
        <v>3188</v>
      </c>
      <c r="P184" t="s">
        <v>746</v>
      </c>
      <c r="Q184" s="180" t="s">
        <v>2355</v>
      </c>
      <c r="S184" t="s">
        <v>62</v>
      </c>
      <c r="T184" s="2"/>
      <c r="U184" s="1"/>
      <c r="V184" s="3" t="s">
        <v>64</v>
      </c>
      <c r="W184" t="s">
        <v>3183</v>
      </c>
      <c r="X184" t="s">
        <v>3184</v>
      </c>
      <c r="Y184" t="s">
        <v>3189</v>
      </c>
      <c r="AB184" t="s">
        <v>2205</v>
      </c>
      <c r="AC184" t="s">
        <v>2356</v>
      </c>
      <c r="AD184" t="s">
        <v>163</v>
      </c>
      <c r="AE184" s="3"/>
      <c r="AF184" s="3"/>
      <c r="AM184" s="3" t="s">
        <v>64</v>
      </c>
      <c r="AN184" s="4"/>
      <c r="AO184" s="1" t="s">
        <v>3188</v>
      </c>
      <c r="AP184" s="1" t="s">
        <v>746</v>
      </c>
      <c r="AQ184" s="1" t="s">
        <v>2118</v>
      </c>
      <c r="AR184" s="1" t="s">
        <v>1969</v>
      </c>
      <c r="AS184" s="1" t="s">
        <v>1972</v>
      </c>
      <c r="AT184" s="2"/>
      <c r="AV184" s="1">
        <v>61</v>
      </c>
      <c r="AW184"/>
      <c r="BC184" s="1"/>
      <c r="BD184" s="1"/>
    </row>
    <row r="185" spans="1:56" ht="14.4" x14ac:dyDescent="0.3">
      <c r="A185" s="3" t="s">
        <v>53</v>
      </c>
      <c r="B185" s="3" t="s">
        <v>54</v>
      </c>
      <c r="C185" s="3" t="s">
        <v>55</v>
      </c>
      <c r="E185" s="3" t="s">
        <v>55</v>
      </c>
      <c r="F185" s="3" t="s">
        <v>55</v>
      </c>
      <c r="H185" s="3" t="s">
        <v>38</v>
      </c>
      <c r="I185" s="3" t="s">
        <v>2830</v>
      </c>
      <c r="J185" s="2" t="s">
        <v>2128</v>
      </c>
      <c r="K185"/>
      <c r="M185" t="s">
        <v>2127</v>
      </c>
      <c r="P185" t="s">
        <v>2010</v>
      </c>
      <c r="Q185" s="1" t="s">
        <v>2359</v>
      </c>
      <c r="R185" s="181" t="s">
        <v>2242</v>
      </c>
      <c r="S185" t="s">
        <v>62</v>
      </c>
      <c r="T185" s="2"/>
      <c r="U185" s="1"/>
      <c r="V185" s="3" t="s">
        <v>64</v>
      </c>
      <c r="W185" t="s">
        <v>2403</v>
      </c>
      <c r="AB185" t="s">
        <v>2205</v>
      </c>
      <c r="AC185" t="s">
        <v>2244</v>
      </c>
      <c r="AD185" t="s">
        <v>163</v>
      </c>
      <c r="AE185" s="3"/>
      <c r="AF185" s="3"/>
      <c r="AM185" s="3" t="s">
        <v>64</v>
      </c>
      <c r="AN185" s="4"/>
      <c r="AO185" s="1" t="s">
        <v>2127</v>
      </c>
      <c r="AP185" s="1" t="s">
        <v>2010</v>
      </c>
      <c r="AQ185" s="1" t="s">
        <v>2012</v>
      </c>
      <c r="AR185" s="1" t="s">
        <v>1969</v>
      </c>
      <c r="AS185" s="1" t="s">
        <v>1972</v>
      </c>
      <c r="AT185" s="2"/>
      <c r="AV185" s="1">
        <v>226</v>
      </c>
      <c r="AW185"/>
      <c r="BC185" s="1"/>
      <c r="BD185" s="1"/>
    </row>
    <row r="186" spans="1:56" ht="14.4" x14ac:dyDescent="0.3">
      <c r="A186" s="3" t="s">
        <v>53</v>
      </c>
      <c r="B186" s="3" t="s">
        <v>54</v>
      </c>
      <c r="C186" s="3" t="s">
        <v>55</v>
      </c>
      <c r="E186" s="3" t="s">
        <v>55</v>
      </c>
      <c r="F186" s="3" t="s">
        <v>55</v>
      </c>
      <c r="H186" s="3" t="s">
        <v>38</v>
      </c>
      <c r="I186" s="3" t="s">
        <v>2830</v>
      </c>
      <c r="J186" s="2" t="s">
        <v>2128</v>
      </c>
      <c r="K186"/>
      <c r="M186" t="s">
        <v>2127</v>
      </c>
      <c r="P186" t="s">
        <v>2015</v>
      </c>
      <c r="Q186" s="180" t="s">
        <v>2404</v>
      </c>
      <c r="S186" t="s">
        <v>116</v>
      </c>
      <c r="T186" s="2" t="s">
        <v>2017</v>
      </c>
      <c r="U186" s="1"/>
      <c r="V186" s="3"/>
      <c r="W186" t="s">
        <v>2403</v>
      </c>
      <c r="AA186" t="s">
        <v>2405</v>
      </c>
      <c r="AB186" t="s">
        <v>2205</v>
      </c>
      <c r="AC186" t="s">
        <v>2406</v>
      </c>
      <c r="AD186" t="s">
        <v>2407</v>
      </c>
      <c r="AE186" s="3"/>
      <c r="AF186" s="3"/>
      <c r="AM186" s="3" t="s">
        <v>64</v>
      </c>
      <c r="AN186" s="4"/>
      <c r="AO186" s="1" t="s">
        <v>2127</v>
      </c>
      <c r="AP186" s="1" t="s">
        <v>2015</v>
      </c>
      <c r="AQ186" s="1" t="s">
        <v>2018</v>
      </c>
      <c r="AR186" s="1" t="s">
        <v>2016</v>
      </c>
      <c r="AS186" s="1" t="s">
        <v>2019</v>
      </c>
      <c r="AT186" s="2" t="s">
        <v>2017</v>
      </c>
      <c r="AV186" s="1">
        <v>228</v>
      </c>
      <c r="AW186"/>
      <c r="BC186" s="1"/>
      <c r="BD186" s="1"/>
    </row>
    <row r="187" spans="1:56" ht="14.4" x14ac:dyDescent="0.3">
      <c r="A187" s="3" t="s">
        <v>53</v>
      </c>
      <c r="B187" s="3" t="s">
        <v>54</v>
      </c>
      <c r="C187" s="3" t="s">
        <v>55</v>
      </c>
      <c r="E187" s="3" t="s">
        <v>55</v>
      </c>
      <c r="F187" s="3" t="s">
        <v>55</v>
      </c>
      <c r="H187" s="3" t="s">
        <v>38</v>
      </c>
      <c r="I187" s="3" t="s">
        <v>2830</v>
      </c>
      <c r="J187" s="2" t="s">
        <v>2128</v>
      </c>
      <c r="K187"/>
      <c r="M187" t="s">
        <v>2127</v>
      </c>
      <c r="P187" t="s">
        <v>2013</v>
      </c>
      <c r="Q187" s="1" t="s">
        <v>2245</v>
      </c>
      <c r="R187" s="34" t="s">
        <v>2246</v>
      </c>
      <c r="S187" t="s">
        <v>62</v>
      </c>
      <c r="T187" s="2"/>
      <c r="U187" s="1"/>
      <c r="V187" s="3" t="s">
        <v>64</v>
      </c>
      <c r="W187" t="s">
        <v>2403</v>
      </c>
      <c r="AB187" t="s">
        <v>2205</v>
      </c>
      <c r="AC187" t="s">
        <v>2247</v>
      </c>
      <c r="AD187" t="s">
        <v>163</v>
      </c>
      <c r="AE187" s="3"/>
      <c r="AF187" s="3"/>
      <c r="AM187" s="3" t="s">
        <v>64</v>
      </c>
      <c r="AN187" s="4"/>
      <c r="AO187" s="1" t="s">
        <v>2127</v>
      </c>
      <c r="AP187" s="1" t="s">
        <v>2013</v>
      </c>
      <c r="AQ187" s="1" t="s">
        <v>2014</v>
      </c>
      <c r="AR187" s="1" t="s">
        <v>1969</v>
      </c>
      <c r="AS187" s="1" t="s">
        <v>1972</v>
      </c>
      <c r="AT187" s="2"/>
      <c r="AV187" s="1">
        <v>227</v>
      </c>
      <c r="AW187"/>
      <c r="BC187" s="1"/>
      <c r="BD187" s="1"/>
    </row>
    <row r="188" spans="1:56" ht="14.4" x14ac:dyDescent="0.3">
      <c r="A188" s="3" t="s">
        <v>53</v>
      </c>
      <c r="B188" s="3" t="s">
        <v>54</v>
      </c>
      <c r="C188" s="3" t="s">
        <v>55</v>
      </c>
      <c r="E188" s="3" t="s">
        <v>55</v>
      </c>
      <c r="F188" s="3" t="s">
        <v>55</v>
      </c>
      <c r="H188" s="3" t="s">
        <v>38</v>
      </c>
      <c r="I188" s="3" t="s">
        <v>2830</v>
      </c>
      <c r="J188" s="2" t="s">
        <v>2128</v>
      </c>
      <c r="K188"/>
      <c r="M188" t="s">
        <v>2127</v>
      </c>
      <c r="P188" t="s">
        <v>2020</v>
      </c>
      <c r="Q188" s="34" t="s">
        <v>2408</v>
      </c>
      <c r="S188" t="s">
        <v>62</v>
      </c>
      <c r="T188" s="2"/>
      <c r="U188" s="1"/>
      <c r="V188" s="3" t="s">
        <v>64</v>
      </c>
      <c r="W188" t="s">
        <v>2403</v>
      </c>
      <c r="AB188" t="s">
        <v>2205</v>
      </c>
      <c r="AC188" t="s">
        <v>2409</v>
      </c>
      <c r="AD188" t="s">
        <v>71</v>
      </c>
      <c r="AE188" s="3"/>
      <c r="AF188" s="3"/>
      <c r="AM188" s="3" t="s">
        <v>64</v>
      </c>
      <c r="AN188" s="4"/>
      <c r="AO188" s="1" t="s">
        <v>2127</v>
      </c>
      <c r="AP188" s="1" t="s">
        <v>2020</v>
      </c>
      <c r="AQ188" s="1" t="s">
        <v>2021</v>
      </c>
      <c r="AR188" s="1" t="s">
        <v>1969</v>
      </c>
      <c r="AS188" s="1" t="s">
        <v>1972</v>
      </c>
      <c r="AT188" s="2"/>
      <c r="AV188" s="1">
        <v>229</v>
      </c>
      <c r="AW188"/>
      <c r="BC188" s="1"/>
      <c r="BD188" s="1"/>
    </row>
    <row r="189" spans="1:56" ht="14.4" x14ac:dyDescent="0.3">
      <c r="A189" s="3" t="s">
        <v>53</v>
      </c>
      <c r="B189" s="3" t="s">
        <v>54</v>
      </c>
      <c r="C189" s="3" t="s">
        <v>55</v>
      </c>
      <c r="E189" s="3" t="s">
        <v>55</v>
      </c>
      <c r="F189" s="3" t="s">
        <v>55</v>
      </c>
      <c r="H189" s="3" t="s">
        <v>38</v>
      </c>
      <c r="I189" s="3" t="s">
        <v>2830</v>
      </c>
      <c r="J189" s="2" t="s">
        <v>3238</v>
      </c>
      <c r="K189"/>
      <c r="M189" t="s">
        <v>3239</v>
      </c>
      <c r="N189" t="s">
        <v>3240</v>
      </c>
      <c r="P189" t="s">
        <v>2048</v>
      </c>
      <c r="Q189" t="s">
        <v>2495</v>
      </c>
      <c r="R189">
        <v>230</v>
      </c>
      <c r="S189" t="s">
        <v>116</v>
      </c>
      <c r="T189" s="2" t="s">
        <v>2049</v>
      </c>
      <c r="U189" s="1"/>
      <c r="V189" s="3" t="s">
        <v>64</v>
      </c>
      <c r="W189" t="s">
        <v>3231</v>
      </c>
      <c r="X189" t="s">
        <v>2835</v>
      </c>
      <c r="Y189" t="s">
        <v>2203</v>
      </c>
      <c r="AB189" t="s">
        <v>2205</v>
      </c>
      <c r="AC189" t="s">
        <v>3008</v>
      </c>
      <c r="AD189" t="s">
        <v>119</v>
      </c>
      <c r="AE189" s="3"/>
      <c r="AF189" s="3"/>
      <c r="AM189" s="3" t="s">
        <v>64</v>
      </c>
      <c r="AN189" s="4"/>
      <c r="AO189" s="1" t="s">
        <v>3239</v>
      </c>
      <c r="AP189" s="1" t="s">
        <v>2048</v>
      </c>
      <c r="AQ189" s="1" t="s">
        <v>2051</v>
      </c>
      <c r="AR189" s="1" t="s">
        <v>2016</v>
      </c>
      <c r="AS189" s="1" t="s">
        <v>2019</v>
      </c>
      <c r="AT189" s="2" t="s">
        <v>2049</v>
      </c>
      <c r="AV189" s="1">
        <v>295</v>
      </c>
      <c r="AW189"/>
      <c r="BC189" s="1"/>
      <c r="BD189" s="1"/>
    </row>
    <row r="190" spans="1:56" ht="14.4" x14ac:dyDescent="0.3">
      <c r="A190" s="3" t="s">
        <v>53</v>
      </c>
      <c r="B190" s="3" t="s">
        <v>54</v>
      </c>
      <c r="C190" s="3" t="s">
        <v>55</v>
      </c>
      <c r="E190" s="3" t="s">
        <v>55</v>
      </c>
      <c r="F190" s="3" t="s">
        <v>55</v>
      </c>
      <c r="H190" s="3" t="s">
        <v>38</v>
      </c>
      <c r="I190" s="3" t="s">
        <v>2830</v>
      </c>
      <c r="J190" s="2" t="s">
        <v>3238</v>
      </c>
      <c r="K190"/>
      <c r="M190" t="s">
        <v>3239</v>
      </c>
      <c r="P190" t="s">
        <v>2052</v>
      </c>
      <c r="Q190" s="1" t="s">
        <v>2497</v>
      </c>
      <c r="S190" t="s">
        <v>116</v>
      </c>
      <c r="T190" s="2" t="s">
        <v>844</v>
      </c>
      <c r="U190" s="1"/>
      <c r="V190" s="3" t="s">
        <v>64</v>
      </c>
      <c r="W190" t="s">
        <v>3231</v>
      </c>
      <c r="X190" t="s">
        <v>2835</v>
      </c>
      <c r="Y190" t="s">
        <v>2203</v>
      </c>
      <c r="AB190" t="s">
        <v>2205</v>
      </c>
      <c r="AC190" t="s">
        <v>2498</v>
      </c>
      <c r="AD190" t="s">
        <v>119</v>
      </c>
      <c r="AE190" s="3"/>
      <c r="AF190" s="3"/>
      <c r="AM190" s="3" t="s">
        <v>64</v>
      </c>
      <c r="AN190" s="4"/>
      <c r="AO190" s="1" t="s">
        <v>3239</v>
      </c>
      <c r="AP190" s="1" t="s">
        <v>2052</v>
      </c>
      <c r="AQ190" s="1" t="s">
        <v>2053</v>
      </c>
      <c r="AR190" s="1" t="s">
        <v>2016</v>
      </c>
      <c r="AS190" s="1" t="s">
        <v>2019</v>
      </c>
      <c r="AT190" s="2" t="s">
        <v>844</v>
      </c>
      <c r="AV190" s="1">
        <v>296</v>
      </c>
      <c r="AW190"/>
      <c r="BC190" s="1"/>
      <c r="BD190" s="1"/>
    </row>
    <row r="191" spans="1:56" ht="14.4" x14ac:dyDescent="0.3">
      <c r="A191" s="3" t="s">
        <v>53</v>
      </c>
      <c r="B191" s="3" t="s">
        <v>54</v>
      </c>
      <c r="C191" s="3" t="s">
        <v>55</v>
      </c>
      <c r="E191" s="3" t="s">
        <v>55</v>
      </c>
      <c r="F191" s="3" t="s">
        <v>55</v>
      </c>
      <c r="H191" s="3" t="s">
        <v>38</v>
      </c>
      <c r="I191" s="3" t="s">
        <v>2830</v>
      </c>
      <c r="J191" s="2" t="s">
        <v>3238</v>
      </c>
      <c r="K191"/>
      <c r="M191" t="s">
        <v>3239</v>
      </c>
      <c r="P191" t="s">
        <v>2114</v>
      </c>
      <c r="Q191" s="181" t="s">
        <v>2344</v>
      </c>
      <c r="S191" t="s">
        <v>62</v>
      </c>
      <c r="T191" s="2"/>
      <c r="U191" s="1"/>
      <c r="V191" s="3" t="s">
        <v>64</v>
      </c>
      <c r="W191" t="s">
        <v>3231</v>
      </c>
      <c r="X191" t="s">
        <v>2835</v>
      </c>
      <c r="Y191" t="s">
        <v>2203</v>
      </c>
      <c r="AB191" t="s">
        <v>2205</v>
      </c>
      <c r="AC191" t="s">
        <v>2345</v>
      </c>
      <c r="AD191" t="s">
        <v>71</v>
      </c>
      <c r="AE191" s="3"/>
      <c r="AF191" s="3"/>
      <c r="AM191" s="3" t="s">
        <v>64</v>
      </c>
      <c r="AN191" s="4"/>
      <c r="AO191" s="1" t="s">
        <v>3239</v>
      </c>
      <c r="AP191" s="1" t="s">
        <v>2114</v>
      </c>
      <c r="AQ191" s="1" t="s">
        <v>2115</v>
      </c>
      <c r="AR191" s="1" t="s">
        <v>1969</v>
      </c>
      <c r="AS191" s="1" t="s">
        <v>1972</v>
      </c>
      <c r="AT191" s="2"/>
      <c r="AV191" s="1">
        <v>298</v>
      </c>
      <c r="AW191"/>
      <c r="BC191" s="1"/>
      <c r="BD191" s="1"/>
    </row>
    <row r="192" spans="1:56" ht="14.4" x14ac:dyDescent="0.3">
      <c r="A192" s="3" t="s">
        <v>53</v>
      </c>
      <c r="B192" s="3" t="s">
        <v>54</v>
      </c>
      <c r="C192" s="3" t="s">
        <v>55</v>
      </c>
      <c r="E192" s="3" t="s">
        <v>55</v>
      </c>
      <c r="F192" s="3" t="s">
        <v>55</v>
      </c>
      <c r="H192" s="3" t="s">
        <v>38</v>
      </c>
      <c r="I192" s="3" t="s">
        <v>2830</v>
      </c>
      <c r="J192" s="2" t="s">
        <v>3238</v>
      </c>
      <c r="K192"/>
      <c r="M192" t="s">
        <v>3239</v>
      </c>
      <c r="P192" t="s">
        <v>2120</v>
      </c>
      <c r="Q192" s="180" t="s">
        <v>2346</v>
      </c>
      <c r="S192" t="s">
        <v>62</v>
      </c>
      <c r="T192" s="2"/>
      <c r="U192" s="1"/>
      <c r="V192" s="3" t="s">
        <v>64</v>
      </c>
      <c r="W192" t="s">
        <v>3231</v>
      </c>
      <c r="X192" t="s">
        <v>2835</v>
      </c>
      <c r="Y192" t="s">
        <v>2203</v>
      </c>
      <c r="AB192" t="s">
        <v>2205</v>
      </c>
      <c r="AC192" t="s">
        <v>2347</v>
      </c>
      <c r="AD192" t="s">
        <v>163</v>
      </c>
      <c r="AE192" s="3"/>
      <c r="AF192" s="3"/>
      <c r="AM192" s="3" t="s">
        <v>64</v>
      </c>
      <c r="AN192" s="4"/>
      <c r="AO192" s="1" t="s">
        <v>3239</v>
      </c>
      <c r="AP192" s="1" t="s">
        <v>2120</v>
      </c>
      <c r="AQ192" s="1" t="s">
        <v>2121</v>
      </c>
      <c r="AR192" s="1" t="s">
        <v>1969</v>
      </c>
      <c r="AS192" s="1" t="s">
        <v>1972</v>
      </c>
      <c r="AT192" s="2"/>
      <c r="AV192" s="1">
        <v>302</v>
      </c>
      <c r="AW192"/>
      <c r="BC192" s="1"/>
      <c r="BD192" s="1"/>
    </row>
    <row r="193" spans="1:56" ht="14.4" x14ac:dyDescent="0.3">
      <c r="A193" s="3" t="s">
        <v>53</v>
      </c>
      <c r="B193" s="3" t="s">
        <v>54</v>
      </c>
      <c r="C193" s="3" t="s">
        <v>55</v>
      </c>
      <c r="E193" s="3" t="s">
        <v>55</v>
      </c>
      <c r="F193" s="3" t="s">
        <v>55</v>
      </c>
      <c r="H193" s="3" t="s">
        <v>38</v>
      </c>
      <c r="I193" s="3" t="s">
        <v>2830</v>
      </c>
      <c r="J193" s="2" t="s">
        <v>3238</v>
      </c>
      <c r="K193"/>
      <c r="M193" t="s">
        <v>3239</v>
      </c>
      <c r="P193" t="s">
        <v>202</v>
      </c>
      <c r="Q193" s="1" t="s">
        <v>2348</v>
      </c>
      <c r="S193" t="s">
        <v>62</v>
      </c>
      <c r="T193" s="2"/>
      <c r="U193" s="1"/>
      <c r="V193" s="3" t="s">
        <v>64</v>
      </c>
      <c r="W193" t="s">
        <v>3231</v>
      </c>
      <c r="X193" t="s">
        <v>2835</v>
      </c>
      <c r="Y193" t="s">
        <v>2203</v>
      </c>
      <c r="AB193" t="s">
        <v>2205</v>
      </c>
      <c r="AC193" t="s">
        <v>2349</v>
      </c>
      <c r="AD193" t="s">
        <v>163</v>
      </c>
      <c r="AE193" s="3"/>
      <c r="AF193" s="3"/>
      <c r="AM193" s="3" t="s">
        <v>64</v>
      </c>
      <c r="AN193" s="4"/>
      <c r="AO193" s="1" t="s">
        <v>3239</v>
      </c>
      <c r="AP193" s="1" t="s">
        <v>202</v>
      </c>
      <c r="AQ193" s="1" t="s">
        <v>2119</v>
      </c>
      <c r="AR193" s="1" t="s">
        <v>1969</v>
      </c>
      <c r="AS193" s="1" t="s">
        <v>1972</v>
      </c>
      <c r="AT193" s="2"/>
      <c r="AV193" s="1">
        <v>301</v>
      </c>
      <c r="AW193"/>
      <c r="BC193" s="1"/>
      <c r="BD193" s="1"/>
    </row>
    <row r="194" spans="1:56" ht="14.4" x14ac:dyDescent="0.3">
      <c r="A194" s="3" t="s">
        <v>53</v>
      </c>
      <c r="B194" s="3" t="s">
        <v>54</v>
      </c>
      <c r="C194" s="3" t="s">
        <v>55</v>
      </c>
      <c r="E194" s="3" t="s">
        <v>55</v>
      </c>
      <c r="F194" s="3" t="s">
        <v>55</v>
      </c>
      <c r="H194" s="3" t="s">
        <v>38</v>
      </c>
      <c r="I194" s="3" t="s">
        <v>2830</v>
      </c>
      <c r="J194" s="2" t="s">
        <v>3238</v>
      </c>
      <c r="K194"/>
      <c r="M194" t="s">
        <v>3239</v>
      </c>
      <c r="P194" t="s">
        <v>2112</v>
      </c>
      <c r="Q194" s="180" t="s">
        <v>2350</v>
      </c>
      <c r="S194" t="s">
        <v>62</v>
      </c>
      <c r="T194" s="2"/>
      <c r="U194" s="1"/>
      <c r="V194" s="3" t="s">
        <v>64</v>
      </c>
      <c r="W194" t="s">
        <v>3231</v>
      </c>
      <c r="X194" t="s">
        <v>2835</v>
      </c>
      <c r="Y194" t="s">
        <v>2203</v>
      </c>
      <c r="AB194" t="s">
        <v>2205</v>
      </c>
      <c r="AC194" t="s">
        <v>2351</v>
      </c>
      <c r="AD194" t="s">
        <v>163</v>
      </c>
      <c r="AE194" s="3"/>
      <c r="AF194" s="3"/>
      <c r="AM194" s="3" t="s">
        <v>64</v>
      </c>
      <c r="AN194" s="4"/>
      <c r="AO194" s="1" t="s">
        <v>3239</v>
      </c>
      <c r="AP194" s="1" t="s">
        <v>2112</v>
      </c>
      <c r="AQ194" s="1" t="s">
        <v>2113</v>
      </c>
      <c r="AR194" s="1" t="s">
        <v>1969</v>
      </c>
      <c r="AS194" s="1" t="s">
        <v>1972</v>
      </c>
      <c r="AT194" s="2"/>
      <c r="AV194" s="1">
        <v>297</v>
      </c>
      <c r="AW194"/>
      <c r="BC194" s="1"/>
      <c r="BD194" s="1"/>
    </row>
    <row r="195" spans="1:56" ht="14.4" x14ac:dyDescent="0.3">
      <c r="A195" s="3" t="s">
        <v>53</v>
      </c>
      <c r="B195" s="3" t="s">
        <v>54</v>
      </c>
      <c r="C195" s="3" t="s">
        <v>55</v>
      </c>
      <c r="E195" s="3" t="s">
        <v>55</v>
      </c>
      <c r="F195" s="3" t="s">
        <v>55</v>
      </c>
      <c r="H195" s="3" t="s">
        <v>38</v>
      </c>
      <c r="I195" s="3" t="s">
        <v>2830</v>
      </c>
      <c r="J195" s="2" t="s">
        <v>3238</v>
      </c>
      <c r="K195"/>
      <c r="M195" t="s">
        <v>3239</v>
      </c>
      <c r="P195" t="s">
        <v>2116</v>
      </c>
      <c r="Q195" s="181" t="s">
        <v>2352</v>
      </c>
      <c r="S195" t="s">
        <v>62</v>
      </c>
      <c r="T195" s="2"/>
      <c r="U195" s="1"/>
      <c r="V195" s="3" t="s">
        <v>64</v>
      </c>
      <c r="W195" t="s">
        <v>3231</v>
      </c>
      <c r="X195" t="s">
        <v>2835</v>
      </c>
      <c r="Y195" t="s">
        <v>2203</v>
      </c>
      <c r="AB195" t="s">
        <v>2205</v>
      </c>
      <c r="AC195" t="s">
        <v>2354</v>
      </c>
      <c r="AD195" t="s">
        <v>163</v>
      </c>
      <c r="AE195" s="3"/>
      <c r="AF195" s="3"/>
      <c r="AM195" s="3" t="s">
        <v>64</v>
      </c>
      <c r="AN195" s="4"/>
      <c r="AO195" s="1" t="s">
        <v>3239</v>
      </c>
      <c r="AP195" s="1" t="s">
        <v>2116</v>
      </c>
      <c r="AQ195" s="1" t="s">
        <v>2117</v>
      </c>
      <c r="AR195" s="1" t="s">
        <v>1969</v>
      </c>
      <c r="AS195" s="1" t="s">
        <v>1972</v>
      </c>
      <c r="AT195" s="2"/>
      <c r="AV195" s="1">
        <v>299</v>
      </c>
      <c r="AW195"/>
      <c r="BC195" s="1"/>
      <c r="BD195" s="1"/>
    </row>
    <row r="196" spans="1:56" ht="14.4" x14ac:dyDescent="0.3">
      <c r="A196" s="3" t="s">
        <v>53</v>
      </c>
      <c r="B196" s="3" t="s">
        <v>54</v>
      </c>
      <c r="C196" s="3" t="s">
        <v>55</v>
      </c>
      <c r="E196" s="3" t="s">
        <v>55</v>
      </c>
      <c r="F196" s="3" t="s">
        <v>55</v>
      </c>
      <c r="H196" s="3" t="s">
        <v>38</v>
      </c>
      <c r="I196" s="3" t="s">
        <v>2830</v>
      </c>
      <c r="J196" s="2" t="s">
        <v>3238</v>
      </c>
      <c r="K196"/>
      <c r="M196" t="s">
        <v>3239</v>
      </c>
      <c r="P196" t="s">
        <v>746</v>
      </c>
      <c r="Q196" s="180" t="s">
        <v>2355</v>
      </c>
      <c r="S196" t="s">
        <v>62</v>
      </c>
      <c r="T196" s="2"/>
      <c r="U196" s="1"/>
      <c r="V196" s="3" t="s">
        <v>64</v>
      </c>
      <c r="W196" t="s">
        <v>3231</v>
      </c>
      <c r="X196" t="s">
        <v>2835</v>
      </c>
      <c r="Y196" t="s">
        <v>2203</v>
      </c>
      <c r="AB196" t="s">
        <v>2205</v>
      </c>
      <c r="AC196" t="s">
        <v>2356</v>
      </c>
      <c r="AD196" t="s">
        <v>163</v>
      </c>
      <c r="AE196" s="3"/>
      <c r="AF196" s="3"/>
      <c r="AM196" s="3" t="s">
        <v>64</v>
      </c>
      <c r="AN196" s="4"/>
      <c r="AO196" s="1" t="s">
        <v>3239</v>
      </c>
      <c r="AP196" s="1" t="s">
        <v>746</v>
      </c>
      <c r="AQ196" s="1" t="s">
        <v>2118</v>
      </c>
      <c r="AR196" s="1" t="s">
        <v>1969</v>
      </c>
      <c r="AS196" s="1" t="s">
        <v>1972</v>
      </c>
      <c r="AT196" s="2"/>
      <c r="AV196" s="1">
        <v>300</v>
      </c>
      <c r="AW196"/>
      <c r="BC196" s="1"/>
      <c r="BD196" s="1"/>
    </row>
    <row r="197" spans="1:56" ht="14.4" x14ac:dyDescent="0.3">
      <c r="A197" s="3" t="s">
        <v>53</v>
      </c>
      <c r="B197" s="3" t="s">
        <v>54</v>
      </c>
      <c r="C197" s="3" t="s">
        <v>55</v>
      </c>
      <c r="E197" s="3" t="s">
        <v>55</v>
      </c>
      <c r="F197" s="3" t="s">
        <v>55</v>
      </c>
      <c r="H197" s="3" t="s">
        <v>38</v>
      </c>
      <c r="I197" s="3" t="s">
        <v>2830</v>
      </c>
      <c r="J197" s="2" t="s">
        <v>3191</v>
      </c>
      <c r="K197"/>
      <c r="M197" t="s">
        <v>3192</v>
      </c>
      <c r="N197" t="s">
        <v>3193</v>
      </c>
      <c r="P197" t="s">
        <v>2103</v>
      </c>
      <c r="Q197" t="s">
        <v>2200</v>
      </c>
      <c r="R197">
        <v>230</v>
      </c>
      <c r="S197" t="s">
        <v>116</v>
      </c>
      <c r="T197" s="2" t="s">
        <v>2049</v>
      </c>
      <c r="U197" s="1"/>
      <c r="V197" s="3"/>
      <c r="W197" t="s">
        <v>3183</v>
      </c>
      <c r="X197" t="s">
        <v>3184</v>
      </c>
      <c r="Y197" t="s">
        <v>3194</v>
      </c>
      <c r="AA197" t="s">
        <v>2204</v>
      </c>
      <c r="AB197" t="s">
        <v>2205</v>
      </c>
      <c r="AC197" t="s">
        <v>2206</v>
      </c>
      <c r="AD197" t="s">
        <v>2207</v>
      </c>
      <c r="AE197" s="3"/>
      <c r="AF197" s="3"/>
      <c r="AM197" s="3" t="s">
        <v>64</v>
      </c>
      <c r="AN197" s="4"/>
      <c r="AO197" s="1" t="s">
        <v>3192</v>
      </c>
      <c r="AP197" s="1" t="s">
        <v>2103</v>
      </c>
      <c r="AQ197" s="1" t="s">
        <v>2105</v>
      </c>
      <c r="AR197" s="1" t="s">
        <v>2016</v>
      </c>
      <c r="AS197" s="1" t="s">
        <v>2019</v>
      </c>
      <c r="AT197" s="2" t="s">
        <v>2049</v>
      </c>
      <c r="AV197" s="1">
        <v>45</v>
      </c>
      <c r="AW197"/>
      <c r="BC197" s="1"/>
      <c r="BD197" s="1"/>
    </row>
    <row r="198" spans="1:56" ht="14.4" x14ac:dyDescent="0.3">
      <c r="A198" s="3" t="s">
        <v>53</v>
      </c>
      <c r="B198" s="3" t="s">
        <v>54</v>
      </c>
      <c r="C198" s="3" t="s">
        <v>55</v>
      </c>
      <c r="E198" s="3" t="s">
        <v>55</v>
      </c>
      <c r="F198" s="3" t="s">
        <v>55</v>
      </c>
      <c r="H198" s="3" t="s">
        <v>38</v>
      </c>
      <c r="I198" s="3" t="s">
        <v>2830</v>
      </c>
      <c r="J198" s="2" t="s">
        <v>3191</v>
      </c>
      <c r="K198"/>
      <c r="M198" t="s">
        <v>3192</v>
      </c>
      <c r="N198" t="s">
        <v>3193</v>
      </c>
      <c r="P198" t="s">
        <v>2147</v>
      </c>
      <c r="Q198" s="180" t="s">
        <v>2428</v>
      </c>
      <c r="R198">
        <v>16</v>
      </c>
      <c r="S198" t="s">
        <v>116</v>
      </c>
      <c r="T198" s="2" t="s">
        <v>844</v>
      </c>
      <c r="U198" s="1"/>
      <c r="V198" s="3"/>
      <c r="W198" t="s">
        <v>3183</v>
      </c>
      <c r="X198" t="s">
        <v>3184</v>
      </c>
      <c r="Y198" t="s">
        <v>3194</v>
      </c>
      <c r="AA198" t="s">
        <v>2204</v>
      </c>
      <c r="AB198" t="s">
        <v>2205</v>
      </c>
      <c r="AC198" t="s">
        <v>2429</v>
      </c>
      <c r="AD198" t="s">
        <v>2430</v>
      </c>
      <c r="AE198" s="3"/>
      <c r="AF198" s="3"/>
      <c r="AM198" s="3" t="s">
        <v>64</v>
      </c>
      <c r="AN198" s="4"/>
      <c r="AO198" s="1" t="s">
        <v>3192</v>
      </c>
      <c r="AP198" s="1" t="s">
        <v>2147</v>
      </c>
      <c r="AQ198" s="1" t="s">
        <v>2148</v>
      </c>
      <c r="AR198" s="1" t="s">
        <v>2016</v>
      </c>
      <c r="AS198" s="1" t="s">
        <v>2019</v>
      </c>
      <c r="AT198" s="2" t="s">
        <v>844</v>
      </c>
      <c r="AV198" s="1">
        <v>46</v>
      </c>
      <c r="AW198"/>
      <c r="BC198" s="1"/>
      <c r="BD198" s="1"/>
    </row>
    <row r="199" spans="1:56" ht="14.4" x14ac:dyDescent="0.3">
      <c r="A199" s="3" t="s">
        <v>53</v>
      </c>
      <c r="B199" s="3" t="s">
        <v>54</v>
      </c>
      <c r="C199" s="3" t="s">
        <v>55</v>
      </c>
      <c r="E199" s="3" t="s">
        <v>55</v>
      </c>
      <c r="F199" s="3" t="s">
        <v>55</v>
      </c>
      <c r="H199" s="3" t="s">
        <v>38</v>
      </c>
      <c r="I199" s="3" t="s">
        <v>2830</v>
      </c>
      <c r="J199" s="2" t="s">
        <v>3191</v>
      </c>
      <c r="K199"/>
      <c r="M199" t="s">
        <v>3192</v>
      </c>
      <c r="N199" t="s">
        <v>3193</v>
      </c>
      <c r="P199" t="s">
        <v>2114</v>
      </c>
      <c r="Q199" s="181" t="s">
        <v>2344</v>
      </c>
      <c r="S199" t="s">
        <v>62</v>
      </c>
      <c r="T199" s="2"/>
      <c r="U199" s="1"/>
      <c r="V199" s="3" t="s">
        <v>64</v>
      </c>
      <c r="W199" t="s">
        <v>3183</v>
      </c>
      <c r="X199" t="s">
        <v>3184</v>
      </c>
      <c r="Y199" t="s">
        <v>3194</v>
      </c>
      <c r="AB199" t="s">
        <v>2205</v>
      </c>
      <c r="AC199" t="s">
        <v>2345</v>
      </c>
      <c r="AD199" t="s">
        <v>71</v>
      </c>
      <c r="AE199" s="3"/>
      <c r="AF199" s="3"/>
      <c r="AM199" s="3" t="s">
        <v>64</v>
      </c>
      <c r="AN199" s="4"/>
      <c r="AO199" s="1" t="s">
        <v>3192</v>
      </c>
      <c r="AP199" s="1" t="s">
        <v>2114</v>
      </c>
      <c r="AQ199" s="1" t="s">
        <v>2115</v>
      </c>
      <c r="AR199" s="1" t="s">
        <v>1969</v>
      </c>
      <c r="AS199" s="1" t="s">
        <v>1972</v>
      </c>
      <c r="AT199" s="2"/>
      <c r="AV199" s="1">
        <v>48</v>
      </c>
      <c r="AW199"/>
      <c r="BC199" s="1"/>
      <c r="BD199" s="1"/>
    </row>
    <row r="200" spans="1:56" ht="14.4" x14ac:dyDescent="0.3">
      <c r="A200" s="3" t="s">
        <v>53</v>
      </c>
      <c r="B200" s="3" t="s">
        <v>54</v>
      </c>
      <c r="C200" s="3" t="s">
        <v>55</v>
      </c>
      <c r="E200" s="3" t="s">
        <v>55</v>
      </c>
      <c r="F200" s="3" t="s">
        <v>55</v>
      </c>
      <c r="H200" s="3" t="s">
        <v>38</v>
      </c>
      <c r="I200" s="3" t="s">
        <v>2830</v>
      </c>
      <c r="J200" s="2" t="s">
        <v>3191</v>
      </c>
      <c r="K200"/>
      <c r="M200" t="s">
        <v>3192</v>
      </c>
      <c r="N200" t="s">
        <v>3193</v>
      </c>
      <c r="P200" t="s">
        <v>2120</v>
      </c>
      <c r="Q200" s="180" t="s">
        <v>2346</v>
      </c>
      <c r="S200" t="s">
        <v>62</v>
      </c>
      <c r="T200" s="2"/>
      <c r="U200" s="1"/>
      <c r="V200" s="3" t="s">
        <v>64</v>
      </c>
      <c r="W200" t="s">
        <v>3183</v>
      </c>
      <c r="X200" t="s">
        <v>3184</v>
      </c>
      <c r="Y200" t="s">
        <v>3194</v>
      </c>
      <c r="AB200" t="s">
        <v>2205</v>
      </c>
      <c r="AC200" t="s">
        <v>2347</v>
      </c>
      <c r="AD200" t="s">
        <v>163</v>
      </c>
      <c r="AE200" s="3"/>
      <c r="AF200" s="3"/>
      <c r="AM200" s="3" t="s">
        <v>64</v>
      </c>
      <c r="AN200" s="4"/>
      <c r="AO200" s="1" t="s">
        <v>3192</v>
      </c>
      <c r="AP200" s="1" t="s">
        <v>2120</v>
      </c>
      <c r="AQ200" s="1" t="s">
        <v>2121</v>
      </c>
      <c r="AR200" s="1" t="s">
        <v>1969</v>
      </c>
      <c r="AS200" s="1" t="s">
        <v>1972</v>
      </c>
      <c r="AT200" s="2"/>
      <c r="AV200" s="1">
        <v>52</v>
      </c>
      <c r="AW200"/>
      <c r="BC200" s="1"/>
      <c r="BD200" s="1"/>
    </row>
    <row r="201" spans="1:56" ht="14.4" x14ac:dyDescent="0.3">
      <c r="A201" s="3" t="s">
        <v>53</v>
      </c>
      <c r="B201" s="3" t="s">
        <v>54</v>
      </c>
      <c r="C201" s="3" t="s">
        <v>55</v>
      </c>
      <c r="E201" s="3" t="s">
        <v>55</v>
      </c>
      <c r="F201" s="3" t="s">
        <v>55</v>
      </c>
      <c r="H201" s="3" t="s">
        <v>38</v>
      </c>
      <c r="I201" s="3" t="s">
        <v>2830</v>
      </c>
      <c r="J201" s="2" t="s">
        <v>3191</v>
      </c>
      <c r="K201"/>
      <c r="M201" t="s">
        <v>3192</v>
      </c>
      <c r="N201" t="s">
        <v>3193</v>
      </c>
      <c r="P201" t="s">
        <v>2155</v>
      </c>
      <c r="Q201" s="1" t="s">
        <v>2437</v>
      </c>
      <c r="S201" t="s">
        <v>99</v>
      </c>
      <c r="T201" s="2"/>
      <c r="U201" s="1"/>
      <c r="V201" s="3"/>
      <c r="W201" t="s">
        <v>3183</v>
      </c>
      <c r="X201" t="s">
        <v>3184</v>
      </c>
      <c r="Y201" t="s">
        <v>3194</v>
      </c>
      <c r="AA201" t="s">
        <v>2204</v>
      </c>
      <c r="AB201" t="s">
        <v>2205</v>
      </c>
      <c r="AC201" t="s">
        <v>2438</v>
      </c>
      <c r="AD201" t="s">
        <v>438</v>
      </c>
      <c r="AE201" s="3"/>
      <c r="AF201" s="3"/>
      <c r="AM201" s="3" t="s">
        <v>64</v>
      </c>
      <c r="AN201" s="4"/>
      <c r="AO201" s="1" t="s">
        <v>3192</v>
      </c>
      <c r="AP201" s="1" t="s">
        <v>2155</v>
      </c>
      <c r="AQ201" s="1" t="s">
        <v>2156</v>
      </c>
      <c r="AR201" s="1" t="s">
        <v>1974</v>
      </c>
      <c r="AS201" s="1" t="s">
        <v>1976</v>
      </c>
      <c r="AT201" s="2"/>
      <c r="AV201" s="1">
        <v>53</v>
      </c>
      <c r="AW201"/>
      <c r="BC201" s="1"/>
      <c r="BD201" s="1"/>
    </row>
    <row r="202" spans="1:56" ht="14.4" x14ac:dyDescent="0.3">
      <c r="A202" s="3" t="s">
        <v>53</v>
      </c>
      <c r="B202" s="3" t="s">
        <v>54</v>
      </c>
      <c r="C202" s="3" t="s">
        <v>55</v>
      </c>
      <c r="E202" s="3" t="s">
        <v>55</v>
      </c>
      <c r="F202" s="3" t="s">
        <v>55</v>
      </c>
      <c r="H202" s="3" t="s">
        <v>38</v>
      </c>
      <c r="I202" s="3" t="s">
        <v>2830</v>
      </c>
      <c r="J202" s="2" t="s">
        <v>3191</v>
      </c>
      <c r="K202"/>
      <c r="M202" t="s">
        <v>3192</v>
      </c>
      <c r="N202" t="s">
        <v>3193</v>
      </c>
      <c r="P202" t="s">
        <v>202</v>
      </c>
      <c r="Q202" s="1" t="s">
        <v>2348</v>
      </c>
      <c r="S202" t="s">
        <v>62</v>
      </c>
      <c r="T202" s="2"/>
      <c r="U202" s="1"/>
      <c r="V202" s="3" t="s">
        <v>64</v>
      </c>
      <c r="W202" t="s">
        <v>3183</v>
      </c>
      <c r="X202" t="s">
        <v>3184</v>
      </c>
      <c r="Y202" t="s">
        <v>3194</v>
      </c>
      <c r="AB202" t="s">
        <v>2205</v>
      </c>
      <c r="AC202" t="s">
        <v>2349</v>
      </c>
      <c r="AD202" t="s">
        <v>163</v>
      </c>
      <c r="AE202" s="3"/>
      <c r="AF202" s="3"/>
      <c r="AM202" s="3" t="s">
        <v>64</v>
      </c>
      <c r="AN202" s="4"/>
      <c r="AO202" s="1" t="s">
        <v>3192</v>
      </c>
      <c r="AP202" s="1" t="s">
        <v>202</v>
      </c>
      <c r="AQ202" s="1" t="s">
        <v>2119</v>
      </c>
      <c r="AR202" s="1" t="s">
        <v>1969</v>
      </c>
      <c r="AS202" s="1" t="s">
        <v>1972</v>
      </c>
      <c r="AT202" s="2"/>
      <c r="AV202" s="1">
        <v>51</v>
      </c>
      <c r="AW202"/>
      <c r="BC202" s="1"/>
      <c r="BD202" s="1"/>
    </row>
    <row r="203" spans="1:56" ht="14.4" x14ac:dyDescent="0.3">
      <c r="A203" s="3" t="s">
        <v>53</v>
      </c>
      <c r="B203" s="3" t="s">
        <v>54</v>
      </c>
      <c r="C203" s="3" t="s">
        <v>55</v>
      </c>
      <c r="E203" s="3" t="s">
        <v>55</v>
      </c>
      <c r="F203" s="3" t="s">
        <v>55</v>
      </c>
      <c r="H203" s="3" t="s">
        <v>38</v>
      </c>
      <c r="I203" s="3" t="s">
        <v>2830</v>
      </c>
      <c r="J203" s="2" t="s">
        <v>3191</v>
      </c>
      <c r="K203"/>
      <c r="M203" t="s">
        <v>3192</v>
      </c>
      <c r="N203" t="s">
        <v>3193</v>
      </c>
      <c r="P203" t="s">
        <v>2112</v>
      </c>
      <c r="Q203" s="180" t="s">
        <v>2350</v>
      </c>
      <c r="S203" t="s">
        <v>62</v>
      </c>
      <c r="T203" s="2"/>
      <c r="U203" s="1"/>
      <c r="V203" s="3" t="s">
        <v>64</v>
      </c>
      <c r="W203" t="s">
        <v>3183</v>
      </c>
      <c r="X203" t="s">
        <v>3184</v>
      </c>
      <c r="Y203" t="s">
        <v>3194</v>
      </c>
      <c r="AB203" t="s">
        <v>2205</v>
      </c>
      <c r="AC203" t="s">
        <v>2351</v>
      </c>
      <c r="AD203" t="s">
        <v>163</v>
      </c>
      <c r="AE203" s="3"/>
      <c r="AF203" s="3"/>
      <c r="AM203" s="3" t="s">
        <v>64</v>
      </c>
      <c r="AN203" s="4"/>
      <c r="AO203" s="1" t="s">
        <v>3192</v>
      </c>
      <c r="AP203" s="1" t="s">
        <v>2112</v>
      </c>
      <c r="AQ203" s="1" t="s">
        <v>2113</v>
      </c>
      <c r="AR203" s="1" t="s">
        <v>1969</v>
      </c>
      <c r="AS203" s="1" t="s">
        <v>1972</v>
      </c>
      <c r="AT203" s="2"/>
      <c r="AV203" s="1">
        <v>47</v>
      </c>
      <c r="AW203"/>
      <c r="BC203" s="1"/>
      <c r="BD203" s="1"/>
    </row>
    <row r="204" spans="1:56" ht="14.4" x14ac:dyDescent="0.3">
      <c r="A204" s="3" t="s">
        <v>53</v>
      </c>
      <c r="B204" s="3" t="s">
        <v>54</v>
      </c>
      <c r="C204" s="3" t="s">
        <v>55</v>
      </c>
      <c r="E204" s="3" t="s">
        <v>55</v>
      </c>
      <c r="F204" s="3" t="s">
        <v>55</v>
      </c>
      <c r="H204" s="3" t="s">
        <v>38</v>
      </c>
      <c r="I204" s="3" t="s">
        <v>2830</v>
      </c>
      <c r="J204" s="2" t="s">
        <v>3191</v>
      </c>
      <c r="K204"/>
      <c r="M204" t="s">
        <v>3192</v>
      </c>
      <c r="N204" t="s">
        <v>3193</v>
      </c>
      <c r="P204" t="s">
        <v>2183</v>
      </c>
      <c r="Q204" t="s">
        <v>5878</v>
      </c>
      <c r="S204" t="s">
        <v>62</v>
      </c>
      <c r="T204" s="2"/>
      <c r="U204" s="1"/>
      <c r="V204" s="3"/>
      <c r="W204" t="s">
        <v>3183</v>
      </c>
      <c r="X204" t="s">
        <v>3184</v>
      </c>
      <c r="Y204" t="s">
        <v>3194</v>
      </c>
      <c r="AB204" t="s">
        <v>2205</v>
      </c>
      <c r="AC204" t="s">
        <v>5886</v>
      </c>
      <c r="AD204" t="s">
        <v>163</v>
      </c>
      <c r="AE204" s="3"/>
      <c r="AF204" s="3"/>
      <c r="AM204" s="3" t="s">
        <v>64</v>
      </c>
      <c r="AN204" s="4"/>
      <c r="AO204" s="1" t="s">
        <v>3192</v>
      </c>
      <c r="AP204" s="1" t="s">
        <v>2183</v>
      </c>
      <c r="AQ204" s="1" t="s">
        <v>2185</v>
      </c>
      <c r="AR204" s="1" t="s">
        <v>1969</v>
      </c>
      <c r="AS204" s="1" t="s">
        <v>1972</v>
      </c>
      <c r="AT204" s="2"/>
      <c r="AV204" s="1">
        <v>54</v>
      </c>
      <c r="AW204"/>
      <c r="BC204" s="1"/>
      <c r="BD204" s="1"/>
    </row>
    <row r="205" spans="1:56" ht="14.4" x14ac:dyDescent="0.3">
      <c r="A205" s="3" t="s">
        <v>53</v>
      </c>
      <c r="B205" s="3" t="s">
        <v>54</v>
      </c>
      <c r="C205" s="3" t="s">
        <v>55</v>
      </c>
      <c r="E205" s="3" t="s">
        <v>55</v>
      </c>
      <c r="F205" s="3" t="s">
        <v>55</v>
      </c>
      <c r="H205" s="3" t="s">
        <v>38</v>
      </c>
      <c r="I205" s="3" t="s">
        <v>2830</v>
      </c>
      <c r="J205" s="2" t="s">
        <v>3191</v>
      </c>
      <c r="K205"/>
      <c r="M205" t="s">
        <v>3192</v>
      </c>
      <c r="N205" t="s">
        <v>3193</v>
      </c>
      <c r="P205" t="s">
        <v>2116</v>
      </c>
      <c r="Q205" s="181" t="s">
        <v>2352</v>
      </c>
      <c r="S205" t="s">
        <v>62</v>
      </c>
      <c r="T205" s="2"/>
      <c r="U205" s="1"/>
      <c r="V205" s="3" t="s">
        <v>64</v>
      </c>
      <c r="W205" t="s">
        <v>3183</v>
      </c>
      <c r="X205" t="s">
        <v>3184</v>
      </c>
      <c r="Y205" t="s">
        <v>3194</v>
      </c>
      <c r="AB205" t="s">
        <v>2205</v>
      </c>
      <c r="AC205" t="s">
        <v>2354</v>
      </c>
      <c r="AD205" t="s">
        <v>163</v>
      </c>
      <c r="AE205" s="3"/>
      <c r="AF205" s="3"/>
      <c r="AM205" s="3" t="s">
        <v>64</v>
      </c>
      <c r="AN205" s="4"/>
      <c r="AO205" s="1" t="s">
        <v>3192</v>
      </c>
      <c r="AP205" s="1" t="s">
        <v>2116</v>
      </c>
      <c r="AQ205" s="1" t="s">
        <v>2117</v>
      </c>
      <c r="AR205" s="1" t="s">
        <v>1969</v>
      </c>
      <c r="AS205" s="1" t="s">
        <v>1972</v>
      </c>
      <c r="AT205" s="2"/>
      <c r="AV205" s="1">
        <v>49</v>
      </c>
      <c r="AW205"/>
      <c r="BC205" s="1"/>
      <c r="BD205" s="1"/>
    </row>
    <row r="206" spans="1:56" ht="14.4" x14ac:dyDescent="0.3">
      <c r="A206" s="3" t="s">
        <v>53</v>
      </c>
      <c r="B206" s="3" t="s">
        <v>54</v>
      </c>
      <c r="C206" s="3" t="s">
        <v>55</v>
      </c>
      <c r="E206" s="3" t="s">
        <v>55</v>
      </c>
      <c r="F206" s="3" t="s">
        <v>55</v>
      </c>
      <c r="H206" s="3" t="s">
        <v>38</v>
      </c>
      <c r="I206" s="3" t="s">
        <v>2830</v>
      </c>
      <c r="J206" s="2" t="s">
        <v>3191</v>
      </c>
      <c r="K206"/>
      <c r="M206" t="s">
        <v>3192</v>
      </c>
      <c r="N206" t="s">
        <v>3193</v>
      </c>
      <c r="P206" t="s">
        <v>746</v>
      </c>
      <c r="Q206" s="180" t="s">
        <v>2355</v>
      </c>
      <c r="S206" t="s">
        <v>62</v>
      </c>
      <c r="T206" s="2"/>
      <c r="U206" s="1"/>
      <c r="V206" s="3" t="s">
        <v>64</v>
      </c>
      <c r="W206" t="s">
        <v>3183</v>
      </c>
      <c r="X206" t="s">
        <v>3184</v>
      </c>
      <c r="Y206" t="s">
        <v>3194</v>
      </c>
      <c r="AB206" t="s">
        <v>2205</v>
      </c>
      <c r="AC206" t="s">
        <v>2356</v>
      </c>
      <c r="AD206" t="s">
        <v>163</v>
      </c>
      <c r="AE206" s="3"/>
      <c r="AF206" s="3"/>
      <c r="AM206" s="3" t="s">
        <v>64</v>
      </c>
      <c r="AN206" s="4"/>
      <c r="AO206" s="1" t="s">
        <v>3192</v>
      </c>
      <c r="AP206" s="1" t="s">
        <v>746</v>
      </c>
      <c r="AQ206" s="1" t="s">
        <v>2118</v>
      </c>
      <c r="AR206" s="1" t="s">
        <v>1969</v>
      </c>
      <c r="AS206" s="1" t="s">
        <v>1972</v>
      </c>
      <c r="AT206" s="2"/>
      <c r="AV206" s="1">
        <v>50</v>
      </c>
      <c r="AW206"/>
      <c r="BC206" s="1"/>
      <c r="BD206" s="1"/>
    </row>
    <row r="207" spans="1:56" ht="14.4" x14ac:dyDescent="0.3">
      <c r="A207" s="3" t="s">
        <v>53</v>
      </c>
      <c r="B207" s="3" t="s">
        <v>96</v>
      </c>
      <c r="C207" s="3" t="s">
        <v>55</v>
      </c>
      <c r="E207" s="3" t="s">
        <v>55</v>
      </c>
      <c r="F207" s="3" t="s">
        <v>55</v>
      </c>
      <c r="H207" s="3" t="s">
        <v>38</v>
      </c>
      <c r="I207" s="3" t="s">
        <v>2830</v>
      </c>
      <c r="J207" s="2" t="s">
        <v>2191</v>
      </c>
      <c r="K207"/>
      <c r="L207" s="3" t="s">
        <v>54</v>
      </c>
      <c r="M207" s="186" t="s">
        <v>2188</v>
      </c>
      <c r="N207" s="13" t="s">
        <v>2839</v>
      </c>
      <c r="P207" t="s">
        <v>2189</v>
      </c>
      <c r="S207" t="s">
        <v>93</v>
      </c>
      <c r="T207" s="2" t="s">
        <v>63</v>
      </c>
      <c r="U207" s="1" t="s">
        <v>2935</v>
      </c>
      <c r="V207" s="3"/>
      <c r="W207" s="13" t="s">
        <v>2932</v>
      </c>
      <c r="X207" s="13"/>
      <c r="Y207" s="13"/>
      <c r="AD207" t="s">
        <v>71</v>
      </c>
      <c r="AE207" s="3"/>
      <c r="AF207" s="3"/>
      <c r="AM207" s="3" t="s">
        <v>64</v>
      </c>
      <c r="AN207" s="4"/>
      <c r="AO207" s="1" t="s">
        <v>2188</v>
      </c>
      <c r="AP207" s="1" t="s">
        <v>2189</v>
      </c>
      <c r="AQ207" s="1" t="s">
        <v>1961</v>
      </c>
      <c r="AR207" s="1" t="s">
        <v>1977</v>
      </c>
      <c r="AS207" s="1" t="s">
        <v>1972</v>
      </c>
      <c r="AT207" s="2"/>
      <c r="AU207" s="1" t="s">
        <v>2190</v>
      </c>
      <c r="AV207" s="1">
        <v>375</v>
      </c>
      <c r="AW207"/>
      <c r="BC207" s="1"/>
      <c r="BD207" s="1"/>
    </row>
    <row r="208" spans="1:56" ht="14.4" x14ac:dyDescent="0.3">
      <c r="A208" s="3" t="s">
        <v>53</v>
      </c>
      <c r="B208" s="3" t="s">
        <v>96</v>
      </c>
      <c r="C208" s="3" t="s">
        <v>55</v>
      </c>
      <c r="E208" s="3" t="s">
        <v>55</v>
      </c>
      <c r="F208" s="3" t="s">
        <v>55</v>
      </c>
      <c r="H208" s="3" t="s">
        <v>38</v>
      </c>
      <c r="I208" s="3" t="s">
        <v>2830</v>
      </c>
      <c r="J208" s="2" t="s">
        <v>2191</v>
      </c>
      <c r="K208"/>
      <c r="L208" s="3" t="s">
        <v>54</v>
      </c>
      <c r="M208" s="186" t="s">
        <v>2188</v>
      </c>
      <c r="P208" t="s">
        <v>2193</v>
      </c>
      <c r="Q208" s="59" t="s">
        <v>2413</v>
      </c>
      <c r="S208" t="s">
        <v>99</v>
      </c>
      <c r="T208" s="2" t="s">
        <v>100</v>
      </c>
      <c r="U208" s="1"/>
      <c r="V208" s="3"/>
      <c r="W208" s="13" t="s">
        <v>2932</v>
      </c>
      <c r="X208" s="13"/>
      <c r="Y208" s="13"/>
      <c r="AE208" s="3"/>
      <c r="AF208" s="3"/>
      <c r="AM208" s="3" t="s">
        <v>64</v>
      </c>
      <c r="AN208" s="4"/>
      <c r="AO208" s="1" t="s">
        <v>2188</v>
      </c>
      <c r="AP208" s="1" t="s">
        <v>2193</v>
      </c>
      <c r="AQ208" s="1" t="s">
        <v>2194</v>
      </c>
      <c r="AR208" s="1" t="s">
        <v>1974</v>
      </c>
      <c r="AS208" s="1" t="s">
        <v>1976</v>
      </c>
      <c r="AT208" s="2" t="s">
        <v>100</v>
      </c>
      <c r="AV208" s="1">
        <v>377</v>
      </c>
      <c r="AW208"/>
      <c r="BC208" s="1"/>
      <c r="BD208" s="1"/>
    </row>
    <row r="209" spans="1:56" ht="14.4" x14ac:dyDescent="0.3">
      <c r="A209" s="3" t="s">
        <v>53</v>
      </c>
      <c r="B209" s="3" t="s">
        <v>96</v>
      </c>
      <c r="C209" s="3" t="s">
        <v>55</v>
      </c>
      <c r="E209" s="3" t="s">
        <v>55</v>
      </c>
      <c r="F209" s="3" t="s">
        <v>55</v>
      </c>
      <c r="H209" s="3" t="s">
        <v>38</v>
      </c>
      <c r="I209" s="3" t="s">
        <v>2830</v>
      </c>
      <c r="J209" s="2" t="s">
        <v>2191</v>
      </c>
      <c r="K209"/>
      <c r="L209" s="3" t="s">
        <v>54</v>
      </c>
      <c r="M209" s="186" t="s">
        <v>2188</v>
      </c>
      <c r="P209" t="s">
        <v>328</v>
      </c>
      <c r="S209" t="s">
        <v>93</v>
      </c>
      <c r="T209" s="2" t="s">
        <v>63</v>
      </c>
      <c r="U209" s="1" t="s">
        <v>2942</v>
      </c>
      <c r="V209" s="3"/>
      <c r="W209" s="13" t="s">
        <v>2932</v>
      </c>
      <c r="X209" s="13"/>
      <c r="Y209" s="13"/>
      <c r="AD209" t="s">
        <v>71</v>
      </c>
      <c r="AE209" s="3"/>
      <c r="AF209" s="3"/>
      <c r="AM209" s="3" t="s">
        <v>64</v>
      </c>
      <c r="AN209" s="4"/>
      <c r="AO209" s="1" t="s">
        <v>2188</v>
      </c>
      <c r="AP209" s="1" t="s">
        <v>328</v>
      </c>
      <c r="AQ209" s="1" t="s">
        <v>473</v>
      </c>
      <c r="AR209" s="1" t="s">
        <v>1977</v>
      </c>
      <c r="AS209" s="1" t="s">
        <v>1972</v>
      </c>
      <c r="AT209" s="2"/>
      <c r="AU209" s="1" t="s">
        <v>2192</v>
      </c>
      <c r="AV209" s="1">
        <v>376</v>
      </c>
      <c r="AW209"/>
      <c r="BC209" s="1"/>
      <c r="BD209" s="1"/>
    </row>
    <row r="210" spans="1:56" ht="14.4" x14ac:dyDescent="0.3">
      <c r="A210" s="3" t="s">
        <v>53</v>
      </c>
      <c r="B210" s="3" t="s">
        <v>96</v>
      </c>
      <c r="C210" s="3" t="s">
        <v>55</v>
      </c>
      <c r="E210" s="3" t="s">
        <v>55</v>
      </c>
      <c r="F210" s="3" t="s">
        <v>55</v>
      </c>
      <c r="H210" s="3" t="s">
        <v>38</v>
      </c>
      <c r="I210" s="3" t="s">
        <v>2830</v>
      </c>
      <c r="J210" s="2" t="s">
        <v>3195</v>
      </c>
      <c r="K210"/>
      <c r="L210" s="3" t="s">
        <v>54</v>
      </c>
      <c r="M210" s="186" t="s">
        <v>3196</v>
      </c>
      <c r="N210" s="13" t="s">
        <v>5873</v>
      </c>
      <c r="P210" t="s">
        <v>3197</v>
      </c>
      <c r="S210" t="s">
        <v>99</v>
      </c>
      <c r="T210" s="2"/>
      <c r="U210" s="1"/>
      <c r="V210" s="3"/>
      <c r="W210" t="s">
        <v>3198</v>
      </c>
      <c r="X210" t="s">
        <v>3199</v>
      </c>
      <c r="Y210" t="s">
        <v>3200</v>
      </c>
      <c r="AA210" t="s">
        <v>3201</v>
      </c>
      <c r="AB210" t="s">
        <v>2205</v>
      </c>
      <c r="AC210" t="s">
        <v>3202</v>
      </c>
      <c r="AD210" t="s">
        <v>438</v>
      </c>
      <c r="AE210" s="3"/>
      <c r="AF210" s="3"/>
      <c r="AM210" s="3" t="s">
        <v>64</v>
      </c>
      <c r="AN210" s="4"/>
      <c r="AO210" s="1" t="s">
        <v>3196</v>
      </c>
      <c r="AP210" s="1" t="s">
        <v>3197</v>
      </c>
      <c r="AQ210" s="1" t="s">
        <v>3203</v>
      </c>
      <c r="AR210" s="1" t="s">
        <v>1974</v>
      </c>
      <c r="AS210" s="1" t="s">
        <v>1976</v>
      </c>
      <c r="AT210" s="2"/>
      <c r="AV210" s="1">
        <v>38</v>
      </c>
      <c r="AW210"/>
      <c r="BC210" s="1"/>
      <c r="BD210" s="1"/>
    </row>
    <row r="211" spans="1:56" ht="14.4" x14ac:dyDescent="0.3">
      <c r="A211" s="3" t="s">
        <v>53</v>
      </c>
      <c r="B211" s="3" t="s">
        <v>54</v>
      </c>
      <c r="C211" s="3" t="s">
        <v>55</v>
      </c>
      <c r="E211" s="3" t="s">
        <v>55</v>
      </c>
      <c r="F211" s="3" t="s">
        <v>55</v>
      </c>
      <c r="H211" s="3" t="s">
        <v>38</v>
      </c>
      <c r="I211" s="3" t="s">
        <v>2830</v>
      </c>
      <c r="J211" s="2" t="s">
        <v>2136</v>
      </c>
      <c r="K211"/>
      <c r="M211" t="s">
        <v>2135</v>
      </c>
      <c r="N211" t="s">
        <v>5874</v>
      </c>
      <c r="P211" t="s">
        <v>2006</v>
      </c>
      <c r="Q211" s="34" t="s">
        <v>2217</v>
      </c>
      <c r="S211" t="s">
        <v>62</v>
      </c>
      <c r="T211" s="2" t="s">
        <v>427</v>
      </c>
      <c r="U211" s="1"/>
      <c r="V211" s="3" t="s">
        <v>64</v>
      </c>
      <c r="W211" s="13" t="s">
        <v>2420</v>
      </c>
      <c r="X211" t="s">
        <v>2416</v>
      </c>
      <c r="Y211" t="s">
        <v>67</v>
      </c>
      <c r="Z211" t="s">
        <v>5898</v>
      </c>
      <c r="AB211" t="s">
        <v>2205</v>
      </c>
      <c r="AC211" t="s">
        <v>2319</v>
      </c>
      <c r="AD211" t="s">
        <v>163</v>
      </c>
      <c r="AE211" s="3"/>
      <c r="AF211" s="3"/>
      <c r="AM211" s="3" t="s">
        <v>64</v>
      </c>
      <c r="AN211" s="4"/>
      <c r="AO211" s="1" t="s">
        <v>2135</v>
      </c>
      <c r="AP211" s="1" t="s">
        <v>2006</v>
      </c>
      <c r="AQ211" s="1" t="s">
        <v>2008</v>
      </c>
      <c r="AR211" s="1" t="s">
        <v>1969</v>
      </c>
      <c r="AS211" s="1" t="s">
        <v>1972</v>
      </c>
      <c r="AT211" s="2" t="s">
        <v>427</v>
      </c>
      <c r="AV211" s="1">
        <v>253</v>
      </c>
      <c r="AW211"/>
      <c r="BC211" s="1"/>
      <c r="BD211" s="1"/>
    </row>
    <row r="212" spans="1:56" ht="14.4" x14ac:dyDescent="0.3">
      <c r="A212" s="3" t="s">
        <v>53</v>
      </c>
      <c r="B212" s="3" t="s">
        <v>54</v>
      </c>
      <c r="C212" s="3" t="s">
        <v>55</v>
      </c>
      <c r="E212" s="3" t="s">
        <v>55</v>
      </c>
      <c r="F212" s="3" t="s">
        <v>55</v>
      </c>
      <c r="H212" s="3" t="s">
        <v>38</v>
      </c>
      <c r="I212" s="3" t="s">
        <v>2830</v>
      </c>
      <c r="J212" s="2" t="s">
        <v>3204</v>
      </c>
      <c r="K212"/>
      <c r="M212" t="s">
        <v>3205</v>
      </c>
      <c r="P212" t="s">
        <v>2159</v>
      </c>
      <c r="Q212" s="180" t="s">
        <v>2424</v>
      </c>
      <c r="S212" t="s">
        <v>62</v>
      </c>
      <c r="T212" s="2"/>
      <c r="U212" s="1"/>
      <c r="V212" s="3" t="s">
        <v>64</v>
      </c>
      <c r="W212" s="185" t="s">
        <v>3206</v>
      </c>
      <c r="X212" t="s">
        <v>3207</v>
      </c>
      <c r="Y212" t="s">
        <v>3208</v>
      </c>
      <c r="AB212" t="s">
        <v>2205</v>
      </c>
      <c r="AC212" t="s">
        <v>2425</v>
      </c>
      <c r="AD212" t="s">
        <v>163</v>
      </c>
      <c r="AE212" s="3"/>
      <c r="AF212" s="3"/>
      <c r="AM212" s="3" t="s">
        <v>64</v>
      </c>
      <c r="AN212" s="4"/>
      <c r="AO212" s="1" t="s">
        <v>3205</v>
      </c>
      <c r="AP212" s="1" t="s">
        <v>2159</v>
      </c>
      <c r="AQ212" s="1" t="s">
        <v>2160</v>
      </c>
      <c r="AR212" s="1" t="s">
        <v>1969</v>
      </c>
      <c r="AS212" s="1" t="s">
        <v>1972</v>
      </c>
      <c r="AT212" s="2"/>
      <c r="AV212" s="1">
        <v>251</v>
      </c>
      <c r="AW212"/>
      <c r="BC212" s="1"/>
      <c r="BD212" s="1"/>
    </row>
    <row r="213" spans="1:56" ht="14.4" x14ac:dyDescent="0.3">
      <c r="A213" s="3" t="s">
        <v>53</v>
      </c>
      <c r="B213" s="3" t="s">
        <v>54</v>
      </c>
      <c r="C213" s="3" t="s">
        <v>55</v>
      </c>
      <c r="E213" s="3" t="s">
        <v>55</v>
      </c>
      <c r="F213" s="3" t="s">
        <v>55</v>
      </c>
      <c r="H213" s="3" t="s">
        <v>38</v>
      </c>
      <c r="I213" s="3" t="s">
        <v>2830</v>
      </c>
      <c r="J213" s="2" t="s">
        <v>3204</v>
      </c>
      <c r="K213"/>
      <c r="M213" t="s">
        <v>3205</v>
      </c>
      <c r="P213" t="s">
        <v>2157</v>
      </c>
      <c r="Q213" s="181" t="s">
        <v>2426</v>
      </c>
      <c r="R213" s="181" t="s">
        <v>953</v>
      </c>
      <c r="S213" t="s">
        <v>62</v>
      </c>
      <c r="T213" s="2"/>
      <c r="U213" s="1"/>
      <c r="V213" s="3" t="s">
        <v>64</v>
      </c>
      <c r="W213" s="185" t="s">
        <v>3206</v>
      </c>
      <c r="X213" t="s">
        <v>3207</v>
      </c>
      <c r="Y213" t="s">
        <v>3208</v>
      </c>
      <c r="AB213" t="s">
        <v>2205</v>
      </c>
      <c r="AC213" t="s">
        <v>2988</v>
      </c>
      <c r="AD213" t="s">
        <v>163</v>
      </c>
      <c r="AE213" s="3"/>
      <c r="AF213" s="3"/>
      <c r="AM213" s="3" t="s">
        <v>64</v>
      </c>
      <c r="AN213" s="4"/>
      <c r="AO213" s="1" t="s">
        <v>3205</v>
      </c>
      <c r="AP213" s="1" t="s">
        <v>2157</v>
      </c>
      <c r="AQ213" s="1" t="s">
        <v>2158</v>
      </c>
      <c r="AR213" s="1" t="s">
        <v>1969</v>
      </c>
      <c r="AS213" s="1" t="s">
        <v>1972</v>
      </c>
      <c r="AT213" s="2"/>
      <c r="AV213" s="1">
        <v>250</v>
      </c>
      <c r="AW213"/>
      <c r="BC213" s="1"/>
      <c r="BD213" s="1"/>
    </row>
    <row r="214" spans="1:56" ht="14.4" x14ac:dyDescent="0.3">
      <c r="A214" s="3" t="s">
        <v>53</v>
      </c>
      <c r="B214" s="3" t="s">
        <v>54</v>
      </c>
      <c r="C214" s="3" t="s">
        <v>55</v>
      </c>
      <c r="E214" s="3" t="s">
        <v>55</v>
      </c>
      <c r="F214" s="3" t="s">
        <v>55</v>
      </c>
      <c r="H214" s="3" t="s">
        <v>38</v>
      </c>
      <c r="I214" s="3" t="s">
        <v>2830</v>
      </c>
      <c r="J214" s="2" t="s">
        <v>3204</v>
      </c>
      <c r="K214"/>
      <c r="M214" t="s">
        <v>3205</v>
      </c>
      <c r="P214" t="s">
        <v>2328</v>
      </c>
      <c r="Q214" t="s">
        <v>2329</v>
      </c>
      <c r="R214">
        <v>230</v>
      </c>
      <c r="S214" t="s">
        <v>116</v>
      </c>
      <c r="T214" s="2" t="s">
        <v>2049</v>
      </c>
      <c r="U214" s="1"/>
      <c r="V214" s="3" t="s">
        <v>64</v>
      </c>
      <c r="W214" s="185" t="s">
        <v>3206</v>
      </c>
      <c r="X214" t="s">
        <v>3207</v>
      </c>
      <c r="Y214" t="s">
        <v>3208</v>
      </c>
      <c r="AB214" t="s">
        <v>2205</v>
      </c>
      <c r="AC214" t="s">
        <v>2330</v>
      </c>
      <c r="AD214" t="s">
        <v>119</v>
      </c>
      <c r="AE214" s="3"/>
      <c r="AF214" s="3"/>
      <c r="AM214" s="3" t="s">
        <v>64</v>
      </c>
      <c r="AN214" s="4"/>
      <c r="AO214" s="1" t="s">
        <v>3205</v>
      </c>
      <c r="AP214" s="1" t="s">
        <v>2328</v>
      </c>
      <c r="AQ214" s="1" t="s">
        <v>2331</v>
      </c>
      <c r="AR214" s="1" t="s">
        <v>2016</v>
      </c>
      <c r="AS214" s="1" t="s">
        <v>2019</v>
      </c>
      <c r="AT214" s="2" t="s">
        <v>2049</v>
      </c>
      <c r="AV214" s="1">
        <v>239</v>
      </c>
      <c r="AW214"/>
      <c r="BC214" s="1"/>
      <c r="BD214" s="1"/>
    </row>
    <row r="215" spans="1:56" ht="14.4" x14ac:dyDescent="0.3">
      <c r="A215" s="3" t="s">
        <v>53</v>
      </c>
      <c r="B215" s="3" t="s">
        <v>54</v>
      </c>
      <c r="C215" s="3" t="s">
        <v>55</v>
      </c>
      <c r="E215" s="3" t="s">
        <v>55</v>
      </c>
      <c r="F215" s="3" t="s">
        <v>55</v>
      </c>
      <c r="H215" s="3" t="s">
        <v>38</v>
      </c>
      <c r="I215" s="3" t="s">
        <v>2830</v>
      </c>
      <c r="J215" s="2" t="s">
        <v>3204</v>
      </c>
      <c r="K215"/>
      <c r="M215" t="s">
        <v>3205</v>
      </c>
      <c r="P215" t="s">
        <v>3209</v>
      </c>
      <c r="Q215" t="s">
        <v>3210</v>
      </c>
      <c r="R215">
        <v>400</v>
      </c>
      <c r="S215" t="s">
        <v>116</v>
      </c>
      <c r="T215" s="2" t="s">
        <v>2049</v>
      </c>
      <c r="U215" s="1"/>
      <c r="V215" s="3" t="s">
        <v>64</v>
      </c>
      <c r="W215" s="185" t="s">
        <v>3206</v>
      </c>
      <c r="X215" t="s">
        <v>3207</v>
      </c>
      <c r="Y215" t="s">
        <v>3208</v>
      </c>
      <c r="AB215" t="s">
        <v>2205</v>
      </c>
      <c r="AC215" t="s">
        <v>3211</v>
      </c>
      <c r="AD215" t="s">
        <v>119</v>
      </c>
      <c r="AE215" s="3"/>
      <c r="AF215" s="3"/>
      <c r="AM215" s="3" t="s">
        <v>64</v>
      </c>
      <c r="AN215" s="4"/>
      <c r="AO215" s="1" t="s">
        <v>3205</v>
      </c>
      <c r="AP215" s="1" t="s">
        <v>3209</v>
      </c>
      <c r="AQ215" s="1" t="s">
        <v>3212</v>
      </c>
      <c r="AR215" s="1" t="s">
        <v>2016</v>
      </c>
      <c r="AS215" s="1" t="s">
        <v>2019</v>
      </c>
      <c r="AT215" s="2" t="s">
        <v>2049</v>
      </c>
      <c r="AV215" s="1">
        <v>240</v>
      </c>
      <c r="AW215"/>
      <c r="BC215" s="1"/>
      <c r="BD215" s="1"/>
    </row>
    <row r="216" spans="1:56" ht="14.4" x14ac:dyDescent="0.3">
      <c r="A216" s="3" t="s">
        <v>53</v>
      </c>
      <c r="B216" s="3" t="s">
        <v>54</v>
      </c>
      <c r="C216" s="3" t="s">
        <v>55</v>
      </c>
      <c r="E216" s="3" t="s">
        <v>55</v>
      </c>
      <c r="F216" s="3" t="s">
        <v>55</v>
      </c>
      <c r="H216" s="3" t="s">
        <v>38</v>
      </c>
      <c r="I216" s="3" t="s">
        <v>2830</v>
      </c>
      <c r="J216" s="2" t="s">
        <v>3204</v>
      </c>
      <c r="K216"/>
      <c r="M216" t="s">
        <v>3205</v>
      </c>
      <c r="P216" t="s">
        <v>2332</v>
      </c>
      <c r="Q216" t="s">
        <v>2333</v>
      </c>
      <c r="R216">
        <v>16</v>
      </c>
      <c r="S216" t="s">
        <v>116</v>
      </c>
      <c r="T216" s="2" t="s">
        <v>844</v>
      </c>
      <c r="U216" s="1"/>
      <c r="V216" s="3"/>
      <c r="W216" s="185" t="s">
        <v>3206</v>
      </c>
      <c r="X216" t="s">
        <v>3207</v>
      </c>
      <c r="Y216" t="s">
        <v>3208</v>
      </c>
      <c r="AA216" t="s">
        <v>2204</v>
      </c>
      <c r="AB216" t="s">
        <v>2205</v>
      </c>
      <c r="AC216" t="s">
        <v>2429</v>
      </c>
      <c r="AD216" t="s">
        <v>2430</v>
      </c>
      <c r="AE216" s="3"/>
      <c r="AF216" s="3"/>
      <c r="AM216" s="3" t="s">
        <v>64</v>
      </c>
      <c r="AN216" s="4"/>
      <c r="AO216" s="1" t="s">
        <v>3205</v>
      </c>
      <c r="AP216" s="1" t="s">
        <v>2332</v>
      </c>
      <c r="AQ216" s="1" t="s">
        <v>2335</v>
      </c>
      <c r="AR216" s="1" t="s">
        <v>2016</v>
      </c>
      <c r="AS216" s="1" t="s">
        <v>2019</v>
      </c>
      <c r="AT216" s="2" t="s">
        <v>844</v>
      </c>
      <c r="AV216" s="1">
        <v>241</v>
      </c>
      <c r="AW216"/>
      <c r="BC216" s="1"/>
      <c r="BD216" s="1"/>
    </row>
    <row r="217" spans="1:56" ht="14.4" x14ac:dyDescent="0.3">
      <c r="A217" s="3" t="s">
        <v>53</v>
      </c>
      <c r="B217" s="3" t="s">
        <v>54</v>
      </c>
      <c r="C217" s="3" t="s">
        <v>55</v>
      </c>
      <c r="E217" s="3" t="s">
        <v>55</v>
      </c>
      <c r="F217" s="3" t="s">
        <v>55</v>
      </c>
      <c r="H217" s="3" t="s">
        <v>38</v>
      </c>
      <c r="I217" s="3" t="s">
        <v>2830</v>
      </c>
      <c r="J217" s="2" t="s">
        <v>3204</v>
      </c>
      <c r="K217"/>
      <c r="M217" t="s">
        <v>3205</v>
      </c>
      <c r="P217" t="s">
        <v>3213</v>
      </c>
      <c r="S217" t="s">
        <v>93</v>
      </c>
      <c r="T217" s="2" t="s">
        <v>63</v>
      </c>
      <c r="U217" s="1" t="s">
        <v>3214</v>
      </c>
      <c r="V217" s="3" t="s">
        <v>64</v>
      </c>
      <c r="W217" s="185" t="s">
        <v>3206</v>
      </c>
      <c r="X217" t="s">
        <v>3207</v>
      </c>
      <c r="Y217" t="s">
        <v>3208</v>
      </c>
      <c r="AB217" t="s">
        <v>2205</v>
      </c>
      <c r="AC217" t="s">
        <v>3215</v>
      </c>
      <c r="AD217" t="s">
        <v>71</v>
      </c>
      <c r="AE217" s="3"/>
      <c r="AF217" s="3"/>
      <c r="AM217" s="3" t="s">
        <v>64</v>
      </c>
      <c r="AN217" s="4"/>
      <c r="AO217" s="1" t="s">
        <v>3205</v>
      </c>
      <c r="AP217" s="1" t="s">
        <v>3213</v>
      </c>
      <c r="AQ217" s="1" t="s">
        <v>3216</v>
      </c>
      <c r="AR217" s="1" t="s">
        <v>1977</v>
      </c>
      <c r="AS217" s="1" t="s">
        <v>1972</v>
      </c>
      <c r="AT217" s="2"/>
      <c r="AU217" s="1" t="s">
        <v>3217</v>
      </c>
      <c r="AV217" s="1">
        <v>252</v>
      </c>
      <c r="AW217"/>
      <c r="BC217" s="1"/>
      <c r="BD217" s="1"/>
    </row>
    <row r="218" spans="1:56" ht="14.4" x14ac:dyDescent="0.3">
      <c r="A218" s="3" t="s">
        <v>53</v>
      </c>
      <c r="B218" s="3" t="s">
        <v>54</v>
      </c>
      <c r="C218" s="3" t="s">
        <v>55</v>
      </c>
      <c r="E218" s="3" t="s">
        <v>55</v>
      </c>
      <c r="F218" s="3" t="s">
        <v>55</v>
      </c>
      <c r="H218" s="3" t="s">
        <v>38</v>
      </c>
      <c r="I218" s="3" t="s">
        <v>2830</v>
      </c>
      <c r="J218" s="2" t="s">
        <v>3204</v>
      </c>
      <c r="K218"/>
      <c r="M218" t="s">
        <v>3205</v>
      </c>
      <c r="P218" t="s">
        <v>2114</v>
      </c>
      <c r="Q218" s="181" t="s">
        <v>2344</v>
      </c>
      <c r="S218" t="s">
        <v>62</v>
      </c>
      <c r="T218" s="2"/>
      <c r="U218" s="1"/>
      <c r="V218" s="3" t="s">
        <v>64</v>
      </c>
      <c r="W218" s="185" t="s">
        <v>3206</v>
      </c>
      <c r="X218" t="s">
        <v>3207</v>
      </c>
      <c r="Y218" t="s">
        <v>3208</v>
      </c>
      <c r="AB218" t="s">
        <v>2205</v>
      </c>
      <c r="AC218" t="s">
        <v>2345</v>
      </c>
      <c r="AD218" t="s">
        <v>71</v>
      </c>
      <c r="AE218" s="3"/>
      <c r="AF218" s="3"/>
      <c r="AM218" s="3" t="s">
        <v>64</v>
      </c>
      <c r="AN218" s="4"/>
      <c r="AO218" s="1" t="s">
        <v>3205</v>
      </c>
      <c r="AP218" s="1" t="s">
        <v>2114</v>
      </c>
      <c r="AQ218" s="1" t="s">
        <v>2115</v>
      </c>
      <c r="AR218" s="1" t="s">
        <v>1969</v>
      </c>
      <c r="AS218" s="1" t="s">
        <v>1972</v>
      </c>
      <c r="AT218" s="2"/>
      <c r="AV218" s="1">
        <v>244</v>
      </c>
      <c r="AW218"/>
      <c r="BC218" s="1"/>
      <c r="BD218" s="1"/>
    </row>
    <row r="219" spans="1:56" ht="14.4" x14ac:dyDescent="0.3">
      <c r="A219" s="3" t="s">
        <v>53</v>
      </c>
      <c r="B219" s="3" t="s">
        <v>54</v>
      </c>
      <c r="C219" s="3" t="s">
        <v>55</v>
      </c>
      <c r="E219" s="3" t="s">
        <v>55</v>
      </c>
      <c r="F219" s="3" t="s">
        <v>55</v>
      </c>
      <c r="H219" s="3" t="s">
        <v>38</v>
      </c>
      <c r="I219" s="3" t="s">
        <v>2830</v>
      </c>
      <c r="J219" s="2" t="s">
        <v>3204</v>
      </c>
      <c r="K219"/>
      <c r="M219" t="s">
        <v>3205</v>
      </c>
      <c r="P219" t="s">
        <v>2120</v>
      </c>
      <c r="Q219" s="180" t="s">
        <v>2346</v>
      </c>
      <c r="S219" t="s">
        <v>62</v>
      </c>
      <c r="T219" s="2"/>
      <c r="U219" s="1"/>
      <c r="V219" s="3" t="s">
        <v>64</v>
      </c>
      <c r="W219" s="185" t="s">
        <v>3206</v>
      </c>
      <c r="X219" t="s">
        <v>3207</v>
      </c>
      <c r="Y219" t="s">
        <v>3208</v>
      </c>
      <c r="AB219" t="s">
        <v>2205</v>
      </c>
      <c r="AC219" t="s">
        <v>2347</v>
      </c>
      <c r="AD219" t="s">
        <v>163</v>
      </c>
      <c r="AE219" s="3"/>
      <c r="AF219" s="3"/>
      <c r="AM219" s="3" t="s">
        <v>64</v>
      </c>
      <c r="AN219" s="4"/>
      <c r="AO219" s="1" t="s">
        <v>3205</v>
      </c>
      <c r="AP219" s="1" t="s">
        <v>2120</v>
      </c>
      <c r="AQ219" s="1" t="s">
        <v>2121</v>
      </c>
      <c r="AR219" s="1" t="s">
        <v>1969</v>
      </c>
      <c r="AS219" s="1" t="s">
        <v>1972</v>
      </c>
      <c r="AT219" s="2"/>
      <c r="AV219" s="1">
        <v>248</v>
      </c>
      <c r="AW219"/>
      <c r="BC219" s="1"/>
      <c r="BD219" s="1"/>
    </row>
    <row r="220" spans="1:56" ht="14.4" x14ac:dyDescent="0.3">
      <c r="A220" s="3" t="s">
        <v>53</v>
      </c>
      <c r="B220" s="3" t="s">
        <v>54</v>
      </c>
      <c r="C220" s="3" t="s">
        <v>55</v>
      </c>
      <c r="E220" s="3" t="s">
        <v>55</v>
      </c>
      <c r="F220" s="3" t="s">
        <v>55</v>
      </c>
      <c r="H220" s="3" t="s">
        <v>38</v>
      </c>
      <c r="I220" s="3" t="s">
        <v>2830</v>
      </c>
      <c r="J220" s="2" t="s">
        <v>3204</v>
      </c>
      <c r="K220"/>
      <c r="M220" t="s">
        <v>3205</v>
      </c>
      <c r="P220" t="s">
        <v>2155</v>
      </c>
      <c r="Q220" s="1" t="s">
        <v>2437</v>
      </c>
      <c r="S220" t="s">
        <v>99</v>
      </c>
      <c r="T220" s="2"/>
      <c r="U220" s="1"/>
      <c r="V220" s="3"/>
      <c r="W220" s="185" t="s">
        <v>3206</v>
      </c>
      <c r="X220" t="s">
        <v>3207</v>
      </c>
      <c r="Y220" t="s">
        <v>3208</v>
      </c>
      <c r="AA220" t="s">
        <v>2204</v>
      </c>
      <c r="AB220" t="s">
        <v>2205</v>
      </c>
      <c r="AC220" t="s">
        <v>2438</v>
      </c>
      <c r="AD220" t="s">
        <v>438</v>
      </c>
      <c r="AE220" s="3"/>
      <c r="AF220" s="3"/>
      <c r="AM220" s="3" t="s">
        <v>64</v>
      </c>
      <c r="AN220" s="4"/>
      <c r="AO220" s="1" t="s">
        <v>3205</v>
      </c>
      <c r="AP220" s="1" t="s">
        <v>2155</v>
      </c>
      <c r="AQ220" s="1" t="s">
        <v>2156</v>
      </c>
      <c r="AR220" s="1" t="s">
        <v>1974</v>
      </c>
      <c r="AS220" s="1" t="s">
        <v>1976</v>
      </c>
      <c r="AT220" s="2"/>
      <c r="AV220" s="1">
        <v>249</v>
      </c>
      <c r="AW220"/>
      <c r="BC220" s="1"/>
      <c r="BD220" s="1"/>
    </row>
    <row r="221" spans="1:56" ht="14.4" x14ac:dyDescent="0.3">
      <c r="A221" s="3" t="s">
        <v>53</v>
      </c>
      <c r="B221" s="3" t="s">
        <v>54</v>
      </c>
      <c r="C221" s="3" t="s">
        <v>55</v>
      </c>
      <c r="E221" s="3" t="s">
        <v>55</v>
      </c>
      <c r="F221" s="3" t="s">
        <v>55</v>
      </c>
      <c r="H221" s="3" t="s">
        <v>38</v>
      </c>
      <c r="I221" s="3" t="s">
        <v>2830</v>
      </c>
      <c r="J221" s="2" t="s">
        <v>3204</v>
      </c>
      <c r="K221"/>
      <c r="M221" t="s">
        <v>3205</v>
      </c>
      <c r="P221" t="s">
        <v>202</v>
      </c>
      <c r="Q221" s="1" t="s">
        <v>2348</v>
      </c>
      <c r="S221" t="s">
        <v>62</v>
      </c>
      <c r="T221" s="2"/>
      <c r="U221" s="1"/>
      <c r="V221" s="3" t="s">
        <v>64</v>
      </c>
      <c r="W221" s="185" t="s">
        <v>3206</v>
      </c>
      <c r="X221" t="s">
        <v>3207</v>
      </c>
      <c r="Y221" t="s">
        <v>3208</v>
      </c>
      <c r="AB221" t="s">
        <v>2205</v>
      </c>
      <c r="AC221" t="s">
        <v>2349</v>
      </c>
      <c r="AD221" t="s">
        <v>163</v>
      </c>
      <c r="AE221" s="3"/>
      <c r="AF221" s="3"/>
      <c r="AM221" s="3" t="s">
        <v>64</v>
      </c>
      <c r="AN221" s="4"/>
      <c r="AO221" s="1" t="s">
        <v>3205</v>
      </c>
      <c r="AP221" s="1" t="s">
        <v>202</v>
      </c>
      <c r="AQ221" s="1" t="s">
        <v>2119</v>
      </c>
      <c r="AR221" s="1" t="s">
        <v>1969</v>
      </c>
      <c r="AS221" s="1" t="s">
        <v>1972</v>
      </c>
      <c r="AT221" s="2"/>
      <c r="AV221" s="1">
        <v>247</v>
      </c>
      <c r="AW221"/>
      <c r="BC221" s="1"/>
      <c r="BD221" s="1"/>
    </row>
    <row r="222" spans="1:56" ht="14.4" x14ac:dyDescent="0.3">
      <c r="A222" s="3" t="s">
        <v>53</v>
      </c>
      <c r="B222" s="3" t="s">
        <v>54</v>
      </c>
      <c r="C222" s="3" t="s">
        <v>55</v>
      </c>
      <c r="E222" s="3" t="s">
        <v>55</v>
      </c>
      <c r="F222" s="3" t="s">
        <v>55</v>
      </c>
      <c r="H222" s="3" t="s">
        <v>38</v>
      </c>
      <c r="I222" s="3" t="s">
        <v>2830</v>
      </c>
      <c r="J222" s="2" t="s">
        <v>3204</v>
      </c>
      <c r="K222"/>
      <c r="M222" t="s">
        <v>3205</v>
      </c>
      <c r="P222" t="s">
        <v>2112</v>
      </c>
      <c r="Q222" s="180" t="s">
        <v>2350</v>
      </c>
      <c r="S222" t="s">
        <v>62</v>
      </c>
      <c r="T222" s="2"/>
      <c r="U222" s="1"/>
      <c r="V222" s="3" t="s">
        <v>64</v>
      </c>
      <c r="W222" s="185" t="s">
        <v>3206</v>
      </c>
      <c r="X222" t="s">
        <v>3207</v>
      </c>
      <c r="Y222" t="s">
        <v>3208</v>
      </c>
      <c r="AB222" t="s">
        <v>2205</v>
      </c>
      <c r="AC222" t="s">
        <v>2351</v>
      </c>
      <c r="AD222" t="s">
        <v>163</v>
      </c>
      <c r="AE222" s="3"/>
      <c r="AF222" s="3"/>
      <c r="AM222" s="3" t="s">
        <v>64</v>
      </c>
      <c r="AN222" s="4"/>
      <c r="AO222" s="1" t="s">
        <v>3205</v>
      </c>
      <c r="AP222" s="1" t="s">
        <v>2112</v>
      </c>
      <c r="AQ222" s="1" t="s">
        <v>2113</v>
      </c>
      <c r="AR222" s="1" t="s">
        <v>1969</v>
      </c>
      <c r="AS222" s="1" t="s">
        <v>1972</v>
      </c>
      <c r="AT222" s="2"/>
      <c r="AV222" s="1">
        <v>243</v>
      </c>
      <c r="AW222"/>
      <c r="BC222" s="1"/>
      <c r="BD222" s="1"/>
    </row>
    <row r="223" spans="1:56" ht="14.4" x14ac:dyDescent="0.3">
      <c r="A223" s="3" t="s">
        <v>53</v>
      </c>
      <c r="B223" s="3" t="s">
        <v>54</v>
      </c>
      <c r="C223" s="3" t="s">
        <v>55</v>
      </c>
      <c r="E223" s="3" t="s">
        <v>55</v>
      </c>
      <c r="F223" s="3" t="s">
        <v>55</v>
      </c>
      <c r="H223" s="3" t="s">
        <v>38</v>
      </c>
      <c r="I223" s="3" t="s">
        <v>2830</v>
      </c>
      <c r="J223" s="2" t="s">
        <v>3204</v>
      </c>
      <c r="K223"/>
      <c r="M223" t="s">
        <v>3205</v>
      </c>
      <c r="P223" t="s">
        <v>328</v>
      </c>
      <c r="Q223" t="s">
        <v>3218</v>
      </c>
      <c r="R223" t="s">
        <v>3219</v>
      </c>
      <c r="S223" t="s">
        <v>93</v>
      </c>
      <c r="T223" s="2" t="s">
        <v>63</v>
      </c>
      <c r="U223" s="1" t="s">
        <v>3220</v>
      </c>
      <c r="V223" s="3" t="s">
        <v>64</v>
      </c>
      <c r="W223" s="185" t="s">
        <v>3206</v>
      </c>
      <c r="X223" t="s">
        <v>3207</v>
      </c>
      <c r="Y223" t="s">
        <v>3208</v>
      </c>
      <c r="AB223" t="s">
        <v>2205</v>
      </c>
      <c r="AC223" t="s">
        <v>3221</v>
      </c>
      <c r="AD223" t="s">
        <v>71</v>
      </c>
      <c r="AE223" s="3"/>
      <c r="AF223" s="3"/>
      <c r="AM223" s="3" t="s">
        <v>64</v>
      </c>
      <c r="AN223" s="4"/>
      <c r="AO223" s="1" t="s">
        <v>3205</v>
      </c>
      <c r="AP223" s="1" t="s">
        <v>328</v>
      </c>
      <c r="AQ223" s="1" t="s">
        <v>473</v>
      </c>
      <c r="AR223" s="1" t="s">
        <v>1977</v>
      </c>
      <c r="AS223" s="1" t="s">
        <v>1972</v>
      </c>
      <c r="AT223" s="2"/>
      <c r="AU223" s="1" t="s">
        <v>3222</v>
      </c>
      <c r="AV223" s="1">
        <v>242</v>
      </c>
      <c r="AW223"/>
      <c r="BC223" s="1"/>
      <c r="BD223" s="1"/>
    </row>
    <row r="224" spans="1:56" ht="14.4" x14ac:dyDescent="0.3">
      <c r="A224" s="3" t="s">
        <v>53</v>
      </c>
      <c r="B224" s="3" t="s">
        <v>54</v>
      </c>
      <c r="C224" s="3" t="s">
        <v>55</v>
      </c>
      <c r="E224" s="3" t="s">
        <v>55</v>
      </c>
      <c r="F224" s="3" t="s">
        <v>55</v>
      </c>
      <c r="H224" s="3" t="s">
        <v>38</v>
      </c>
      <c r="I224" s="3" t="s">
        <v>2830</v>
      </c>
      <c r="J224" s="2" t="s">
        <v>3204</v>
      </c>
      <c r="K224"/>
      <c r="M224" t="s">
        <v>3205</v>
      </c>
      <c r="P224" t="s">
        <v>2116</v>
      </c>
      <c r="Q224" s="181" t="s">
        <v>2352</v>
      </c>
      <c r="S224" t="s">
        <v>62</v>
      </c>
      <c r="T224" s="2"/>
      <c r="U224" s="1"/>
      <c r="V224" s="3" t="s">
        <v>64</v>
      </c>
      <c r="W224" s="185" t="s">
        <v>3206</v>
      </c>
      <c r="X224" t="s">
        <v>3207</v>
      </c>
      <c r="Y224" t="s">
        <v>3208</v>
      </c>
      <c r="AB224" t="s">
        <v>2205</v>
      </c>
      <c r="AC224" t="s">
        <v>2354</v>
      </c>
      <c r="AD224" t="s">
        <v>163</v>
      </c>
      <c r="AE224" s="3"/>
      <c r="AF224" s="3"/>
      <c r="AM224" s="3" t="s">
        <v>64</v>
      </c>
      <c r="AN224" s="4"/>
      <c r="AO224" s="1" t="s">
        <v>3205</v>
      </c>
      <c r="AP224" s="1" t="s">
        <v>2116</v>
      </c>
      <c r="AQ224" s="1" t="s">
        <v>2117</v>
      </c>
      <c r="AR224" s="1" t="s">
        <v>1969</v>
      </c>
      <c r="AS224" s="1" t="s">
        <v>1972</v>
      </c>
      <c r="AT224" s="2"/>
      <c r="AV224" s="1">
        <v>245</v>
      </c>
      <c r="AW224"/>
      <c r="BC224" s="1"/>
      <c r="BD224" s="1"/>
    </row>
    <row r="225" spans="1:56" ht="14.4" x14ac:dyDescent="0.3">
      <c r="A225" s="3" t="s">
        <v>53</v>
      </c>
      <c r="B225" s="3" t="s">
        <v>54</v>
      </c>
      <c r="C225" s="3" t="s">
        <v>55</v>
      </c>
      <c r="E225" s="3" t="s">
        <v>55</v>
      </c>
      <c r="F225" s="3" t="s">
        <v>55</v>
      </c>
      <c r="H225" s="3" t="s">
        <v>38</v>
      </c>
      <c r="I225" s="3" t="s">
        <v>2830</v>
      </c>
      <c r="J225" s="2" t="s">
        <v>3204</v>
      </c>
      <c r="K225"/>
      <c r="M225" t="s">
        <v>3205</v>
      </c>
      <c r="P225" t="s">
        <v>746</v>
      </c>
      <c r="Q225" s="180" t="s">
        <v>2355</v>
      </c>
      <c r="S225" t="s">
        <v>62</v>
      </c>
      <c r="T225" s="2"/>
      <c r="U225" s="1"/>
      <c r="V225" s="3" t="s">
        <v>64</v>
      </c>
      <c r="W225" s="185" t="s">
        <v>3206</v>
      </c>
      <c r="X225" t="s">
        <v>3207</v>
      </c>
      <c r="Y225" t="s">
        <v>3208</v>
      </c>
      <c r="AB225" t="s">
        <v>2205</v>
      </c>
      <c r="AC225" t="s">
        <v>2356</v>
      </c>
      <c r="AD225" t="s">
        <v>163</v>
      </c>
      <c r="AE225" s="3"/>
      <c r="AF225" s="3"/>
      <c r="AM225" s="3" t="s">
        <v>64</v>
      </c>
      <c r="AN225" s="4"/>
      <c r="AO225" s="1" t="s">
        <v>3205</v>
      </c>
      <c r="AP225" s="1" t="s">
        <v>746</v>
      </c>
      <c r="AQ225" s="1" t="s">
        <v>2118</v>
      </c>
      <c r="AR225" s="1" t="s">
        <v>1969</v>
      </c>
      <c r="AS225" s="1" t="s">
        <v>1972</v>
      </c>
      <c r="AT225" s="2"/>
      <c r="AV225" s="1">
        <v>246</v>
      </c>
      <c r="AW225"/>
      <c r="BC225" s="1"/>
      <c r="BD225" s="1"/>
    </row>
    <row r="226" spans="1:56" ht="14.4" x14ac:dyDescent="0.3">
      <c r="A226" s="3" t="s">
        <v>53</v>
      </c>
      <c r="B226" s="3" t="s">
        <v>54</v>
      </c>
      <c r="C226" s="3" t="s">
        <v>55</v>
      </c>
      <c r="E226" s="3" t="s">
        <v>55</v>
      </c>
      <c r="F226" s="3" t="s">
        <v>55</v>
      </c>
      <c r="H226" s="3" t="s">
        <v>38</v>
      </c>
      <c r="I226" s="3" t="s">
        <v>2830</v>
      </c>
      <c r="J226" s="2" t="s">
        <v>2914</v>
      </c>
      <c r="K226"/>
      <c r="M226" t="s">
        <v>2915</v>
      </c>
      <c r="P226" t="s">
        <v>2916</v>
      </c>
      <c r="S226" t="s">
        <v>99</v>
      </c>
      <c r="T226" s="2" t="s">
        <v>2917</v>
      </c>
      <c r="U226" s="1"/>
      <c r="V226" s="3" t="s">
        <v>64</v>
      </c>
      <c r="W226" t="s">
        <v>2855</v>
      </c>
      <c r="X226" t="s">
        <v>2856</v>
      </c>
      <c r="Y226" t="s">
        <v>2918</v>
      </c>
      <c r="AB226" t="s">
        <v>2205</v>
      </c>
      <c r="AC226" t="s">
        <v>2919</v>
      </c>
      <c r="AD226" t="s">
        <v>103</v>
      </c>
      <c r="AE226" s="3"/>
      <c r="AF226" s="3"/>
      <c r="AM226" s="3" t="s">
        <v>64</v>
      </c>
      <c r="AN226" s="4"/>
      <c r="AO226" s="1" t="s">
        <v>2915</v>
      </c>
      <c r="AP226" s="1" t="s">
        <v>2916</v>
      </c>
      <c r="AQ226" s="1" t="s">
        <v>2920</v>
      </c>
      <c r="AR226" s="1" t="s">
        <v>1974</v>
      </c>
      <c r="AS226" s="1" t="s">
        <v>1976</v>
      </c>
      <c r="AT226" s="2" t="s">
        <v>2917</v>
      </c>
      <c r="AV226" s="1">
        <v>277</v>
      </c>
      <c r="AW226"/>
      <c r="BC226" s="1"/>
      <c r="BD226" s="1"/>
    </row>
    <row r="227" spans="1:56" ht="14.4" x14ac:dyDescent="0.3">
      <c r="A227" s="3" t="s">
        <v>53</v>
      </c>
      <c r="B227" s="3" t="s">
        <v>54</v>
      </c>
      <c r="C227" s="3" t="s">
        <v>55</v>
      </c>
      <c r="E227" s="3" t="s">
        <v>55</v>
      </c>
      <c r="F227" s="3" t="s">
        <v>55</v>
      </c>
      <c r="H227" s="3" t="s">
        <v>38</v>
      </c>
      <c r="I227" s="3" t="s">
        <v>2830</v>
      </c>
      <c r="J227" s="2" t="s">
        <v>2914</v>
      </c>
      <c r="K227"/>
      <c r="M227" t="s">
        <v>2915</v>
      </c>
      <c r="P227" t="s">
        <v>328</v>
      </c>
      <c r="Q227" t="s">
        <v>2921</v>
      </c>
      <c r="R227" t="s">
        <v>2922</v>
      </c>
      <c r="S227" t="s">
        <v>93</v>
      </c>
      <c r="T227" s="2" t="s">
        <v>63</v>
      </c>
      <c r="U227" s="1" t="s">
        <v>2923</v>
      </c>
      <c r="V227" s="3" t="s">
        <v>64</v>
      </c>
      <c r="W227" t="s">
        <v>2855</v>
      </c>
      <c r="X227" t="s">
        <v>2856</v>
      </c>
      <c r="Y227" t="s">
        <v>2918</v>
      </c>
      <c r="AB227" t="s">
        <v>2205</v>
      </c>
      <c r="AC227" t="s">
        <v>2924</v>
      </c>
      <c r="AD227" t="s">
        <v>71</v>
      </c>
      <c r="AE227" s="3"/>
      <c r="AF227" s="3"/>
      <c r="AM227" s="3" t="s">
        <v>64</v>
      </c>
      <c r="AN227" s="4"/>
      <c r="AO227" s="1" t="s">
        <v>2915</v>
      </c>
      <c r="AP227" s="1" t="s">
        <v>328</v>
      </c>
      <c r="AQ227" s="1" t="s">
        <v>473</v>
      </c>
      <c r="AR227" s="1" t="s">
        <v>1977</v>
      </c>
      <c r="AS227" s="1" t="s">
        <v>1972</v>
      </c>
      <c r="AT227" s="2"/>
      <c r="AU227" s="1" t="s">
        <v>2925</v>
      </c>
      <c r="AV227" s="1">
        <v>276</v>
      </c>
      <c r="AW227"/>
      <c r="BC227" s="1"/>
      <c r="BD227" s="1"/>
    </row>
    <row r="228" spans="1:56" ht="14.4" x14ac:dyDescent="0.3">
      <c r="A228" s="3" t="s">
        <v>53</v>
      </c>
      <c r="B228" s="3" t="s">
        <v>54</v>
      </c>
      <c r="C228" s="3" t="s">
        <v>55</v>
      </c>
      <c r="E228" s="3" t="s">
        <v>55</v>
      </c>
      <c r="F228" s="3" t="s">
        <v>55</v>
      </c>
      <c r="H228" s="3" t="s">
        <v>38</v>
      </c>
      <c r="I228" s="3" t="s">
        <v>2830</v>
      </c>
      <c r="J228" s="2" t="s">
        <v>2914</v>
      </c>
      <c r="K228"/>
      <c r="M228" t="s">
        <v>2915</v>
      </c>
      <c r="P228" t="s">
        <v>2926</v>
      </c>
      <c r="S228" t="s">
        <v>116</v>
      </c>
      <c r="T228" s="2" t="s">
        <v>2070</v>
      </c>
      <c r="U228" s="1"/>
      <c r="V228" s="3" t="s">
        <v>64</v>
      </c>
      <c r="W228" t="s">
        <v>2855</v>
      </c>
      <c r="X228" t="s">
        <v>2856</v>
      </c>
      <c r="Y228" t="s">
        <v>2918</v>
      </c>
      <c r="AB228" t="s">
        <v>2205</v>
      </c>
      <c r="AC228" t="s">
        <v>2927</v>
      </c>
      <c r="AD228" t="s">
        <v>119</v>
      </c>
      <c r="AE228" s="3"/>
      <c r="AF228" s="3"/>
      <c r="AM228" s="3" t="s">
        <v>64</v>
      </c>
      <c r="AN228" s="4"/>
      <c r="AO228" s="1" t="s">
        <v>2915</v>
      </c>
      <c r="AP228" s="1" t="s">
        <v>2926</v>
      </c>
      <c r="AQ228" s="1" t="s">
        <v>2928</v>
      </c>
      <c r="AR228" s="1" t="s">
        <v>2016</v>
      </c>
      <c r="AS228" s="1" t="s">
        <v>2019</v>
      </c>
      <c r="AT228" s="2" t="s">
        <v>2070</v>
      </c>
      <c r="AV228" s="1">
        <v>278</v>
      </c>
      <c r="AW228"/>
      <c r="BC228" s="1"/>
      <c r="BD228" s="1"/>
    </row>
    <row r="229" spans="1:56" ht="14.4" x14ac:dyDescent="0.3">
      <c r="A229" s="3" t="s">
        <v>53</v>
      </c>
      <c r="B229" s="3" t="s">
        <v>96</v>
      </c>
      <c r="C229" s="3" t="s">
        <v>55</v>
      </c>
      <c r="E229" s="3" t="s">
        <v>55</v>
      </c>
      <c r="F229" s="3" t="s">
        <v>55</v>
      </c>
      <c r="H229" s="3" t="s">
        <v>38</v>
      </c>
      <c r="I229" s="3" t="s">
        <v>2830</v>
      </c>
      <c r="J229" s="2" t="s">
        <v>2975</v>
      </c>
      <c r="K229"/>
      <c r="L229" s="3" t="s">
        <v>5879</v>
      </c>
      <c r="M229" t="s">
        <v>2976</v>
      </c>
      <c r="P229" t="s">
        <v>2412</v>
      </c>
      <c r="Q229" s="13"/>
      <c r="S229" t="s">
        <v>93</v>
      </c>
      <c r="T229" s="2" t="s">
        <v>63</v>
      </c>
      <c r="U229" s="1" t="s">
        <v>2977</v>
      </c>
      <c r="V229" s="3"/>
      <c r="W229" t="s">
        <v>2946</v>
      </c>
      <c r="X229" t="s">
        <v>2947</v>
      </c>
      <c r="Y229" t="s">
        <v>2978</v>
      </c>
      <c r="AB229" t="s">
        <v>2205</v>
      </c>
      <c r="AC229" t="s">
        <v>2949</v>
      </c>
      <c r="AD229" t="s">
        <v>71</v>
      </c>
      <c r="AE229" s="3"/>
      <c r="AF229" s="3"/>
      <c r="AM229" s="3" t="s">
        <v>64</v>
      </c>
      <c r="AN229" s="4"/>
      <c r="AO229" s="1" t="s">
        <v>2976</v>
      </c>
      <c r="AP229" s="1" t="s">
        <v>2412</v>
      </c>
      <c r="AQ229" s="1" t="s">
        <v>2950</v>
      </c>
      <c r="AR229" s="1" t="s">
        <v>1977</v>
      </c>
      <c r="AS229" s="1" t="s">
        <v>1972</v>
      </c>
      <c r="AT229" s="2"/>
      <c r="AU229" s="1" t="s">
        <v>2979</v>
      </c>
      <c r="AV229" s="1">
        <v>158</v>
      </c>
      <c r="AW229"/>
      <c r="BC229" s="1"/>
      <c r="BD229" s="1"/>
    </row>
    <row r="230" spans="1:56" ht="14.4" x14ac:dyDescent="0.3">
      <c r="A230" s="3" t="s">
        <v>53</v>
      </c>
      <c r="B230" s="3" t="s">
        <v>96</v>
      </c>
      <c r="C230" s="3" t="s">
        <v>55</v>
      </c>
      <c r="E230" s="3" t="s">
        <v>55</v>
      </c>
      <c r="F230" s="3" t="s">
        <v>55</v>
      </c>
      <c r="H230" s="3" t="s">
        <v>38</v>
      </c>
      <c r="I230" s="3" t="s">
        <v>2830</v>
      </c>
      <c r="J230" s="2" t="s">
        <v>2975</v>
      </c>
      <c r="K230"/>
      <c r="L230" s="3" t="s">
        <v>5879</v>
      </c>
      <c r="M230" t="s">
        <v>2976</v>
      </c>
      <c r="P230" t="s">
        <v>2083</v>
      </c>
      <c r="Q230" s="180" t="s">
        <v>2290</v>
      </c>
      <c r="S230" t="s">
        <v>99</v>
      </c>
      <c r="T230" s="2"/>
      <c r="U230" s="1"/>
      <c r="V230" s="3" t="s">
        <v>64</v>
      </c>
      <c r="W230" t="s">
        <v>2946</v>
      </c>
      <c r="X230" t="s">
        <v>2947</v>
      </c>
      <c r="Y230" t="s">
        <v>2978</v>
      </c>
      <c r="AB230" t="s">
        <v>2205</v>
      </c>
      <c r="AC230" t="s">
        <v>2291</v>
      </c>
      <c r="AD230" t="s">
        <v>103</v>
      </c>
      <c r="AE230" s="3"/>
      <c r="AF230" s="3"/>
      <c r="AM230" s="3" t="s">
        <v>64</v>
      </c>
      <c r="AN230" s="4"/>
      <c r="AO230" s="1" t="s">
        <v>2976</v>
      </c>
      <c r="AP230" s="1" t="s">
        <v>2083</v>
      </c>
      <c r="AQ230" s="1" t="s">
        <v>2084</v>
      </c>
      <c r="AR230" s="1" t="s">
        <v>1974</v>
      </c>
      <c r="AS230" s="1" t="s">
        <v>1976</v>
      </c>
      <c r="AT230" s="2"/>
      <c r="AV230" s="1">
        <v>157</v>
      </c>
      <c r="AW230"/>
      <c r="BC230" s="1"/>
      <c r="BD230" s="1"/>
    </row>
    <row r="231" spans="1:56" ht="14.4" x14ac:dyDescent="0.3">
      <c r="A231" s="3" t="s">
        <v>53</v>
      </c>
      <c r="B231" s="3" t="s">
        <v>96</v>
      </c>
      <c r="C231" s="3" t="s">
        <v>55</v>
      </c>
      <c r="E231" s="3" t="s">
        <v>55</v>
      </c>
      <c r="F231" s="3" t="s">
        <v>55</v>
      </c>
      <c r="H231" s="3" t="s">
        <v>38</v>
      </c>
      <c r="I231" s="3" t="s">
        <v>2830</v>
      </c>
      <c r="J231" s="2" t="s">
        <v>2975</v>
      </c>
      <c r="K231"/>
      <c r="L231" s="3" t="s">
        <v>5879</v>
      </c>
      <c r="M231" t="s">
        <v>2976</v>
      </c>
      <c r="P231" t="s">
        <v>2079</v>
      </c>
      <c r="Q231" s="1" t="s">
        <v>2292</v>
      </c>
      <c r="S231" t="s">
        <v>99</v>
      </c>
      <c r="T231" s="2"/>
      <c r="U231" s="1"/>
      <c r="V231" s="3" t="s">
        <v>64</v>
      </c>
      <c r="W231" t="s">
        <v>2946</v>
      </c>
      <c r="X231" t="s">
        <v>2947</v>
      </c>
      <c r="Y231" t="s">
        <v>2978</v>
      </c>
      <c r="AB231" t="s">
        <v>2205</v>
      </c>
      <c r="AC231" t="s">
        <v>2293</v>
      </c>
      <c r="AD231" t="s">
        <v>103</v>
      </c>
      <c r="AE231" s="3"/>
      <c r="AF231" s="3"/>
      <c r="AM231" s="3" t="s">
        <v>64</v>
      </c>
      <c r="AN231" s="4"/>
      <c r="AO231" s="1" t="s">
        <v>2976</v>
      </c>
      <c r="AP231" s="1" t="s">
        <v>2079</v>
      </c>
      <c r="AQ231" s="1" t="s">
        <v>2080</v>
      </c>
      <c r="AR231" s="1" t="s">
        <v>1974</v>
      </c>
      <c r="AS231" s="1" t="s">
        <v>1976</v>
      </c>
      <c r="AT231" s="2"/>
      <c r="AV231" s="1">
        <v>156</v>
      </c>
      <c r="AW231"/>
      <c r="BC231" s="1"/>
      <c r="BD231" s="1"/>
    </row>
    <row r="232" spans="1:56" ht="14.4" x14ac:dyDescent="0.3">
      <c r="A232" s="3" t="s">
        <v>53</v>
      </c>
      <c r="B232" s="3" t="s">
        <v>96</v>
      </c>
      <c r="C232" s="3" t="s">
        <v>55</v>
      </c>
      <c r="E232" s="3" t="s">
        <v>55</v>
      </c>
      <c r="F232" s="3" t="s">
        <v>55</v>
      </c>
      <c r="H232" s="3" t="s">
        <v>38</v>
      </c>
      <c r="I232" s="3" t="s">
        <v>2830</v>
      </c>
      <c r="J232" s="2" t="s">
        <v>2975</v>
      </c>
      <c r="K232"/>
      <c r="L232" s="3" t="s">
        <v>5879</v>
      </c>
      <c r="M232" t="s">
        <v>2976</v>
      </c>
      <c r="P232" t="s">
        <v>2058</v>
      </c>
      <c r="Q232" s="180" t="s">
        <v>2294</v>
      </c>
      <c r="S232" t="s">
        <v>93</v>
      </c>
      <c r="T232" s="2" t="s">
        <v>63</v>
      </c>
      <c r="U232" s="54" t="s">
        <v>2838</v>
      </c>
      <c r="V232" s="3" t="s">
        <v>64</v>
      </c>
      <c r="W232" t="s">
        <v>2946</v>
      </c>
      <c r="X232" t="s">
        <v>2947</v>
      </c>
      <c r="Y232" t="s">
        <v>2978</v>
      </c>
      <c r="AB232" t="s">
        <v>2205</v>
      </c>
      <c r="AC232" t="s">
        <v>2297</v>
      </c>
      <c r="AD232" t="s">
        <v>71</v>
      </c>
      <c r="AE232" s="3"/>
      <c r="AF232" s="3"/>
      <c r="AM232" s="3" t="s">
        <v>64</v>
      </c>
      <c r="AN232" s="4"/>
      <c r="AO232" s="1" t="s">
        <v>2976</v>
      </c>
      <c r="AP232" s="1" t="s">
        <v>2058</v>
      </c>
      <c r="AQ232" s="1" t="s">
        <v>2060</v>
      </c>
      <c r="AR232" s="1" t="s">
        <v>1977</v>
      </c>
      <c r="AS232" s="1" t="s">
        <v>1972</v>
      </c>
      <c r="AT232" s="2"/>
      <c r="AU232" s="1" t="s">
        <v>2059</v>
      </c>
      <c r="AV232" s="1">
        <v>159</v>
      </c>
      <c r="AW232"/>
      <c r="BC232" s="1"/>
      <c r="BD232" s="1"/>
    </row>
    <row r="233" spans="1:56" ht="14.4" x14ac:dyDescent="0.3">
      <c r="A233" s="3" t="s">
        <v>53</v>
      </c>
      <c r="B233" s="3" t="s">
        <v>96</v>
      </c>
      <c r="C233" s="3" t="s">
        <v>55</v>
      </c>
      <c r="E233" s="3" t="s">
        <v>55</v>
      </c>
      <c r="F233" s="3" t="s">
        <v>55</v>
      </c>
      <c r="H233" s="3" t="s">
        <v>38</v>
      </c>
      <c r="I233" s="3" t="s">
        <v>2830</v>
      </c>
      <c r="J233" s="2" t="s">
        <v>2975</v>
      </c>
      <c r="K233"/>
      <c r="L233" s="3" t="s">
        <v>5879</v>
      </c>
      <c r="M233" t="s">
        <v>2976</v>
      </c>
      <c r="P233" t="s">
        <v>2085</v>
      </c>
      <c r="Q233" s="180" t="s">
        <v>2294</v>
      </c>
      <c r="S233" t="s">
        <v>93</v>
      </c>
      <c r="T233" s="2" t="s">
        <v>63</v>
      </c>
      <c r="U233" s="54" t="s">
        <v>2980</v>
      </c>
      <c r="V233" s="3" t="s">
        <v>64</v>
      </c>
      <c r="W233" t="s">
        <v>2946</v>
      </c>
      <c r="X233" t="s">
        <v>2947</v>
      </c>
      <c r="Y233" t="s">
        <v>2978</v>
      </c>
      <c r="AB233" t="s">
        <v>2205</v>
      </c>
      <c r="AC233" t="s">
        <v>2418</v>
      </c>
      <c r="AD233" t="s">
        <v>71</v>
      </c>
      <c r="AE233" s="3"/>
      <c r="AF233" s="3"/>
      <c r="AM233" s="3" t="s">
        <v>64</v>
      </c>
      <c r="AN233" s="4"/>
      <c r="AO233" s="1" t="s">
        <v>2976</v>
      </c>
      <c r="AP233" s="1" t="s">
        <v>2085</v>
      </c>
      <c r="AQ233" s="1" t="s">
        <v>2086</v>
      </c>
      <c r="AR233" s="1" t="s">
        <v>1977</v>
      </c>
      <c r="AS233" s="1" t="s">
        <v>1972</v>
      </c>
      <c r="AT233" s="2"/>
      <c r="AU233" s="1" t="s">
        <v>2059</v>
      </c>
      <c r="AV233" s="1">
        <v>160</v>
      </c>
      <c r="AW233"/>
      <c r="BC233" s="1"/>
      <c r="BD233" s="1"/>
    </row>
    <row r="234" spans="1:56" ht="14.4" x14ac:dyDescent="0.3">
      <c r="A234" s="3" t="s">
        <v>53</v>
      </c>
      <c r="B234" s="3" t="s">
        <v>96</v>
      </c>
      <c r="C234" s="3" t="s">
        <v>55</v>
      </c>
      <c r="E234" s="3" t="s">
        <v>55</v>
      </c>
      <c r="F234" s="3" t="s">
        <v>55</v>
      </c>
      <c r="H234" s="3" t="s">
        <v>38</v>
      </c>
      <c r="I234" s="3" t="s">
        <v>2830</v>
      </c>
      <c r="J234" s="2" t="s">
        <v>2975</v>
      </c>
      <c r="K234"/>
      <c r="L234" s="3" t="s">
        <v>5879</v>
      </c>
      <c r="M234" t="s">
        <v>2976</v>
      </c>
      <c r="P234" t="s">
        <v>2087</v>
      </c>
      <c r="Q234" s="180" t="s">
        <v>2294</v>
      </c>
      <c r="S234" t="s">
        <v>93</v>
      </c>
      <c r="T234" s="2" t="s">
        <v>63</v>
      </c>
      <c r="U234" s="54" t="s">
        <v>2981</v>
      </c>
      <c r="V234" s="3" t="s">
        <v>64</v>
      </c>
      <c r="W234" t="s">
        <v>2946</v>
      </c>
      <c r="X234" t="s">
        <v>2947</v>
      </c>
      <c r="Y234" t="s">
        <v>2978</v>
      </c>
      <c r="AB234" t="s">
        <v>2205</v>
      </c>
      <c r="AC234" t="s">
        <v>2982</v>
      </c>
      <c r="AD234" t="s">
        <v>71</v>
      </c>
      <c r="AE234" s="3"/>
      <c r="AF234" s="3"/>
      <c r="AM234" s="3" t="s">
        <v>64</v>
      </c>
      <c r="AN234" s="4"/>
      <c r="AO234" s="1" t="s">
        <v>2976</v>
      </c>
      <c r="AP234" s="1" t="s">
        <v>2087</v>
      </c>
      <c r="AQ234" s="1" t="s">
        <v>2088</v>
      </c>
      <c r="AR234" s="1" t="s">
        <v>1977</v>
      </c>
      <c r="AS234" s="1" t="s">
        <v>1972</v>
      </c>
      <c r="AT234" s="2"/>
      <c r="AU234" s="1" t="s">
        <v>2059</v>
      </c>
      <c r="AV234" s="1">
        <v>161</v>
      </c>
      <c r="AW234"/>
      <c r="BC234" s="1"/>
      <c r="BD234" s="1"/>
    </row>
    <row r="235" spans="1:56" ht="14.4" x14ac:dyDescent="0.3">
      <c r="A235" s="3" t="s">
        <v>53</v>
      </c>
      <c r="B235" s="3" t="s">
        <v>96</v>
      </c>
      <c r="C235" s="3" t="s">
        <v>55</v>
      </c>
      <c r="E235" s="3" t="s">
        <v>55</v>
      </c>
      <c r="F235" s="3" t="s">
        <v>55</v>
      </c>
      <c r="H235" s="3" t="s">
        <v>38</v>
      </c>
      <c r="I235" s="3" t="s">
        <v>2830</v>
      </c>
      <c r="J235" s="2" t="s">
        <v>2975</v>
      </c>
      <c r="K235"/>
      <c r="L235" s="3" t="s">
        <v>5879</v>
      </c>
      <c r="M235" t="s">
        <v>2976</v>
      </c>
      <c r="P235" t="s">
        <v>2089</v>
      </c>
      <c r="Q235" s="180" t="s">
        <v>2294</v>
      </c>
      <c r="S235" t="s">
        <v>93</v>
      </c>
      <c r="T235" s="2" t="s">
        <v>63</v>
      </c>
      <c r="U235" s="54" t="s">
        <v>2983</v>
      </c>
      <c r="V235" s="3" t="s">
        <v>64</v>
      </c>
      <c r="W235" t="s">
        <v>2946</v>
      </c>
      <c r="X235" t="s">
        <v>2947</v>
      </c>
      <c r="Y235" t="s">
        <v>2978</v>
      </c>
      <c r="AB235" t="s">
        <v>2205</v>
      </c>
      <c r="AC235" t="s">
        <v>2984</v>
      </c>
      <c r="AD235" t="s">
        <v>71</v>
      </c>
      <c r="AE235" s="3"/>
      <c r="AF235" s="3"/>
      <c r="AM235" s="3" t="s">
        <v>64</v>
      </c>
      <c r="AN235" s="4"/>
      <c r="AO235" s="1" t="s">
        <v>2976</v>
      </c>
      <c r="AP235" s="1" t="s">
        <v>2089</v>
      </c>
      <c r="AQ235" s="1" t="s">
        <v>2090</v>
      </c>
      <c r="AR235" s="1" t="s">
        <v>1977</v>
      </c>
      <c r="AS235" s="1" t="s">
        <v>1972</v>
      </c>
      <c r="AT235" s="2"/>
      <c r="AU235" s="1" t="s">
        <v>2059</v>
      </c>
      <c r="AV235" s="1">
        <v>162</v>
      </c>
      <c r="AW235"/>
      <c r="BC235" s="1"/>
      <c r="BD235" s="1"/>
    </row>
    <row r="236" spans="1:56" ht="14.4" x14ac:dyDescent="0.3">
      <c r="A236" s="3" t="s">
        <v>53</v>
      </c>
      <c r="B236" s="3" t="s">
        <v>54</v>
      </c>
      <c r="C236" s="3" t="s">
        <v>55</v>
      </c>
      <c r="E236" s="3" t="s">
        <v>55</v>
      </c>
      <c r="F236" s="3" t="s">
        <v>55</v>
      </c>
      <c r="H236" s="3" t="s">
        <v>38</v>
      </c>
      <c r="I236" s="3" t="s">
        <v>2830</v>
      </c>
      <c r="J236" s="2" t="s">
        <v>2163</v>
      </c>
      <c r="K236"/>
      <c r="M236" t="s">
        <v>2164</v>
      </c>
      <c r="N236" t="s">
        <v>5893</v>
      </c>
      <c r="P236" t="s">
        <v>2149</v>
      </c>
      <c r="Q236" s="180" t="s">
        <v>2431</v>
      </c>
      <c r="R236" t="s">
        <v>2432</v>
      </c>
      <c r="S236" t="s">
        <v>62</v>
      </c>
      <c r="T236" s="2"/>
      <c r="U236" s="1"/>
      <c r="V236" s="3"/>
      <c r="W236" t="s">
        <v>3086</v>
      </c>
      <c r="X236" t="s">
        <v>3087</v>
      </c>
      <c r="Y236" t="s">
        <v>3088</v>
      </c>
      <c r="AA236" t="s">
        <v>3089</v>
      </c>
      <c r="AB236" t="s">
        <v>2205</v>
      </c>
      <c r="AC236" t="s">
        <v>2433</v>
      </c>
      <c r="AD236" t="s">
        <v>71</v>
      </c>
      <c r="AE236" s="3"/>
      <c r="AF236" s="3"/>
      <c r="AM236" s="3" t="s">
        <v>64</v>
      </c>
      <c r="AN236" s="4"/>
      <c r="AO236" s="1" t="s">
        <v>2164</v>
      </c>
      <c r="AP236" s="1" t="s">
        <v>2149</v>
      </c>
      <c r="AQ236" s="1" t="s">
        <v>2150</v>
      </c>
      <c r="AR236" s="1" t="s">
        <v>1969</v>
      </c>
      <c r="AS236" s="1" t="s">
        <v>1972</v>
      </c>
      <c r="AT236" s="2"/>
      <c r="AV236" s="1">
        <v>333</v>
      </c>
      <c r="AW236"/>
      <c r="BC236" s="1"/>
      <c r="BD236" s="1"/>
    </row>
    <row r="237" spans="1:56" ht="14.4" x14ac:dyDescent="0.3">
      <c r="A237" s="3" t="s">
        <v>53</v>
      </c>
      <c r="B237" s="3" t="s">
        <v>54</v>
      </c>
      <c r="C237" s="3" t="s">
        <v>55</v>
      </c>
      <c r="E237" s="3" t="s">
        <v>55</v>
      </c>
      <c r="F237" s="3" t="s">
        <v>55</v>
      </c>
      <c r="H237" s="3" t="s">
        <v>38</v>
      </c>
      <c r="I237" s="3" t="s">
        <v>2830</v>
      </c>
      <c r="J237" s="2" t="s">
        <v>2172</v>
      </c>
      <c r="K237"/>
      <c r="M237" t="s">
        <v>2173</v>
      </c>
      <c r="N237" t="s">
        <v>5893</v>
      </c>
      <c r="P237" t="s">
        <v>2149</v>
      </c>
      <c r="Q237" s="180" t="s">
        <v>2431</v>
      </c>
      <c r="R237" t="s">
        <v>2432</v>
      </c>
      <c r="S237" t="s">
        <v>62</v>
      </c>
      <c r="T237" s="2"/>
      <c r="U237" s="1"/>
      <c r="V237" s="3"/>
      <c r="W237" t="s">
        <v>3086</v>
      </c>
      <c r="X237" t="s">
        <v>3087</v>
      </c>
      <c r="Y237" t="s">
        <v>3088</v>
      </c>
      <c r="AA237" t="s">
        <v>3089</v>
      </c>
      <c r="AB237" t="s">
        <v>2205</v>
      </c>
      <c r="AC237" t="s">
        <v>2433</v>
      </c>
      <c r="AD237" t="s">
        <v>71</v>
      </c>
      <c r="AE237" s="3"/>
      <c r="AF237" s="3"/>
      <c r="AM237" s="3" t="s">
        <v>64</v>
      </c>
      <c r="AN237" s="4"/>
      <c r="AO237" s="1" t="s">
        <v>2173</v>
      </c>
      <c r="AP237" s="1" t="s">
        <v>2149</v>
      </c>
      <c r="AQ237" s="1" t="s">
        <v>2150</v>
      </c>
      <c r="AR237" s="1" t="s">
        <v>1969</v>
      </c>
      <c r="AS237" s="1" t="s">
        <v>1972</v>
      </c>
      <c r="AT237" s="2"/>
      <c r="AV237" s="1">
        <v>337</v>
      </c>
      <c r="AW237"/>
      <c r="BC237" s="1"/>
      <c r="BD237" s="1"/>
    </row>
    <row r="238" spans="1:56" ht="14.4" x14ac:dyDescent="0.3">
      <c r="A238" s="3" t="s">
        <v>53</v>
      </c>
      <c r="B238" s="3" t="s">
        <v>54</v>
      </c>
      <c r="C238" s="3" t="s">
        <v>55</v>
      </c>
      <c r="E238" s="3" t="s">
        <v>55</v>
      </c>
      <c r="F238" s="3" t="s">
        <v>55</v>
      </c>
      <c r="H238" s="3" t="s">
        <v>38</v>
      </c>
      <c r="I238" s="3" t="s">
        <v>2830</v>
      </c>
      <c r="J238" s="2" t="s">
        <v>2163</v>
      </c>
      <c r="K238"/>
      <c r="M238" t="s">
        <v>2164</v>
      </c>
      <c r="N238" t="s">
        <v>5893</v>
      </c>
      <c r="P238" t="s">
        <v>2165</v>
      </c>
      <c r="Q238" s="193" t="s">
        <v>5895</v>
      </c>
      <c r="S238" t="s">
        <v>99</v>
      </c>
      <c r="T238" s="2"/>
      <c r="U238" s="1"/>
      <c r="V238" s="3"/>
      <c r="W238" t="s">
        <v>3086</v>
      </c>
      <c r="X238" t="s">
        <v>3087</v>
      </c>
      <c r="Y238" t="s">
        <v>3088</v>
      </c>
      <c r="AA238" t="s">
        <v>3089</v>
      </c>
      <c r="AB238" t="s">
        <v>2205</v>
      </c>
      <c r="AC238" t="s">
        <v>3090</v>
      </c>
      <c r="AD238" t="s">
        <v>438</v>
      </c>
      <c r="AE238" s="3"/>
      <c r="AF238" s="3"/>
      <c r="AM238" s="3" t="s">
        <v>64</v>
      </c>
      <c r="AN238" s="4"/>
      <c r="AO238" s="1" t="s">
        <v>2164</v>
      </c>
      <c r="AP238" s="1" t="s">
        <v>2165</v>
      </c>
      <c r="AQ238" s="1" t="s">
        <v>2166</v>
      </c>
      <c r="AR238" s="1" t="s">
        <v>1974</v>
      </c>
      <c r="AS238" s="1" t="s">
        <v>1976</v>
      </c>
      <c r="AT238" s="2"/>
      <c r="AV238" s="1">
        <v>334</v>
      </c>
      <c r="AW238"/>
      <c r="BC238" s="1"/>
      <c r="BD238" s="1"/>
    </row>
    <row r="239" spans="1:56" ht="14.4" x14ac:dyDescent="0.3">
      <c r="A239" s="3" t="s">
        <v>53</v>
      </c>
      <c r="B239" s="3" t="s">
        <v>54</v>
      </c>
      <c r="C239" s="3" t="s">
        <v>55</v>
      </c>
      <c r="E239" s="3" t="s">
        <v>55</v>
      </c>
      <c r="F239" s="3" t="s">
        <v>55</v>
      </c>
      <c r="H239" s="3" t="s">
        <v>38</v>
      </c>
      <c r="I239" s="3" t="s">
        <v>2830</v>
      </c>
      <c r="J239" s="2" t="s">
        <v>2172</v>
      </c>
      <c r="K239"/>
      <c r="M239" t="s">
        <v>2173</v>
      </c>
      <c r="N239" t="s">
        <v>5893</v>
      </c>
      <c r="P239" t="s">
        <v>2165</v>
      </c>
      <c r="Q239" s="193" t="s">
        <v>5895</v>
      </c>
      <c r="S239" t="s">
        <v>99</v>
      </c>
      <c r="T239" s="2"/>
      <c r="U239" s="1"/>
      <c r="V239" s="3"/>
      <c r="W239" t="s">
        <v>3086</v>
      </c>
      <c r="X239" t="s">
        <v>3087</v>
      </c>
      <c r="Y239" t="s">
        <v>3088</v>
      </c>
      <c r="AA239" t="s">
        <v>3089</v>
      </c>
      <c r="AB239" t="s">
        <v>2205</v>
      </c>
      <c r="AC239" t="s">
        <v>3090</v>
      </c>
      <c r="AD239" t="s">
        <v>438</v>
      </c>
      <c r="AE239" s="3"/>
      <c r="AF239" s="3"/>
      <c r="AM239" s="3" t="s">
        <v>64</v>
      </c>
      <c r="AN239" s="4"/>
      <c r="AO239" s="1" t="s">
        <v>2173</v>
      </c>
      <c r="AP239" s="1" t="s">
        <v>2165</v>
      </c>
      <c r="AQ239" s="1" t="s">
        <v>2166</v>
      </c>
      <c r="AR239" s="1" t="s">
        <v>1974</v>
      </c>
      <c r="AS239" s="1" t="s">
        <v>1976</v>
      </c>
      <c r="AT239" s="2"/>
      <c r="AV239" s="1">
        <v>338</v>
      </c>
      <c r="AW239"/>
      <c r="BC239" s="1"/>
      <c r="BD239" s="1"/>
    </row>
    <row r="240" spans="1:56" ht="14.4" x14ac:dyDescent="0.3">
      <c r="A240" s="3" t="s">
        <v>53</v>
      </c>
      <c r="B240" s="3" t="s">
        <v>54</v>
      </c>
      <c r="C240" s="3" t="s">
        <v>55</v>
      </c>
      <c r="E240" s="3" t="s">
        <v>55</v>
      </c>
      <c r="F240" s="3" t="s">
        <v>55</v>
      </c>
      <c r="H240" s="3" t="s">
        <v>38</v>
      </c>
      <c r="I240" s="3" t="s">
        <v>2830</v>
      </c>
      <c r="J240" s="2" t="s">
        <v>2163</v>
      </c>
      <c r="K240"/>
      <c r="M240" t="s">
        <v>2164</v>
      </c>
      <c r="N240" t="s">
        <v>5893</v>
      </c>
      <c r="P240" t="s">
        <v>623</v>
      </c>
      <c r="Q240" t="s">
        <v>3091</v>
      </c>
      <c r="S240" t="s">
        <v>193</v>
      </c>
      <c r="T240" s="2"/>
      <c r="U240" s="1" t="s">
        <v>2170</v>
      </c>
      <c r="V240" s="3" t="s">
        <v>64</v>
      </c>
      <c r="W240" t="s">
        <v>3086</v>
      </c>
      <c r="X240" t="s">
        <v>3087</v>
      </c>
      <c r="Y240" t="s">
        <v>3088</v>
      </c>
      <c r="AB240" t="s">
        <v>2205</v>
      </c>
      <c r="AC240" t="s">
        <v>2997</v>
      </c>
      <c r="AD240" t="s">
        <v>196</v>
      </c>
      <c r="AE240" s="3"/>
      <c r="AF240" s="3"/>
      <c r="AM240" s="3" t="s">
        <v>64</v>
      </c>
      <c r="AN240" s="4"/>
      <c r="AO240" s="1" t="s">
        <v>2164</v>
      </c>
      <c r="AP240" s="1" t="s">
        <v>623</v>
      </c>
      <c r="AQ240" s="1" t="s">
        <v>686</v>
      </c>
      <c r="AR240" s="1" t="s">
        <v>1977</v>
      </c>
      <c r="AS240" s="1" t="s">
        <v>1972</v>
      </c>
      <c r="AT240" s="2"/>
      <c r="AU240" s="1" t="s">
        <v>2170</v>
      </c>
      <c r="AV240" s="1">
        <v>336</v>
      </c>
      <c r="AW240"/>
      <c r="BC240" s="1"/>
      <c r="BD240" s="1"/>
    </row>
    <row r="241" spans="1:56" ht="14.4" x14ac:dyDescent="0.3">
      <c r="A241" s="3" t="s">
        <v>53</v>
      </c>
      <c r="B241" s="3" t="s">
        <v>54</v>
      </c>
      <c r="C241" s="3" t="s">
        <v>55</v>
      </c>
      <c r="E241" s="3" t="s">
        <v>55</v>
      </c>
      <c r="F241" s="3" t="s">
        <v>55</v>
      </c>
      <c r="H241" s="3" t="s">
        <v>38</v>
      </c>
      <c r="I241" s="3" t="s">
        <v>2830</v>
      </c>
      <c r="J241" s="2" t="s">
        <v>2172</v>
      </c>
      <c r="K241"/>
      <c r="M241" t="s">
        <v>2173</v>
      </c>
      <c r="N241" t="s">
        <v>5893</v>
      </c>
      <c r="P241" t="s">
        <v>623</v>
      </c>
      <c r="Q241" t="s">
        <v>3091</v>
      </c>
      <c r="S241" t="s">
        <v>193</v>
      </c>
      <c r="T241" s="2"/>
      <c r="U241" s="1" t="s">
        <v>2170</v>
      </c>
      <c r="V241" s="3" t="s">
        <v>64</v>
      </c>
      <c r="W241" t="s">
        <v>3086</v>
      </c>
      <c r="X241" t="s">
        <v>3087</v>
      </c>
      <c r="Y241" t="s">
        <v>3088</v>
      </c>
      <c r="AB241" t="s">
        <v>2205</v>
      </c>
      <c r="AC241" t="s">
        <v>2997</v>
      </c>
      <c r="AD241" t="s">
        <v>196</v>
      </c>
      <c r="AE241" s="3"/>
      <c r="AF241" s="3"/>
      <c r="AM241" s="3" t="s">
        <v>64</v>
      </c>
      <c r="AN241" s="4"/>
      <c r="AO241" s="1" t="s">
        <v>2173</v>
      </c>
      <c r="AP241" s="1" t="s">
        <v>623</v>
      </c>
      <c r="AQ241" s="1" t="s">
        <v>686</v>
      </c>
      <c r="AR241" s="1" t="s">
        <v>1977</v>
      </c>
      <c r="AS241" s="1" t="s">
        <v>1972</v>
      </c>
      <c r="AT241" s="2"/>
      <c r="AU241" s="1" t="s">
        <v>2170</v>
      </c>
      <c r="AV241" s="1">
        <v>340</v>
      </c>
      <c r="AW241"/>
      <c r="BC241" s="1"/>
      <c r="BD241" s="1"/>
    </row>
    <row r="242" spans="1:56" ht="14.4" x14ac:dyDescent="0.3">
      <c r="A242" s="3" t="s">
        <v>53</v>
      </c>
      <c r="B242" s="3" t="s">
        <v>54</v>
      </c>
      <c r="C242" s="3" t="s">
        <v>55</v>
      </c>
      <c r="E242" s="3" t="s">
        <v>55</v>
      </c>
      <c r="F242" s="3" t="s">
        <v>55</v>
      </c>
      <c r="H242" s="3" t="s">
        <v>38</v>
      </c>
      <c r="I242" s="3" t="s">
        <v>2830</v>
      </c>
      <c r="J242" s="2" t="s">
        <v>2163</v>
      </c>
      <c r="K242"/>
      <c r="M242" t="s">
        <v>2164</v>
      </c>
      <c r="N242" t="s">
        <v>5893</v>
      </c>
      <c r="P242" t="s">
        <v>2167</v>
      </c>
      <c r="Q242" t="s">
        <v>3092</v>
      </c>
      <c r="S242" t="s">
        <v>93</v>
      </c>
      <c r="T242" s="2" t="s">
        <v>63</v>
      </c>
      <c r="U242" s="1" t="s">
        <v>3093</v>
      </c>
      <c r="V242" s="3" t="s">
        <v>64</v>
      </c>
      <c r="W242" t="s">
        <v>3086</v>
      </c>
      <c r="X242" t="s">
        <v>3087</v>
      </c>
      <c r="Y242" t="s">
        <v>3088</v>
      </c>
      <c r="AB242" t="s">
        <v>2205</v>
      </c>
      <c r="AC242" t="s">
        <v>3094</v>
      </c>
      <c r="AD242" t="s">
        <v>71</v>
      </c>
      <c r="AE242" s="3"/>
      <c r="AF242" s="3"/>
      <c r="AM242" s="3" t="s">
        <v>64</v>
      </c>
      <c r="AN242" s="4"/>
      <c r="AO242" s="1" t="s">
        <v>2164</v>
      </c>
      <c r="AP242" s="1" t="s">
        <v>2167</v>
      </c>
      <c r="AQ242" s="1" t="s">
        <v>2169</v>
      </c>
      <c r="AR242" s="1" t="s">
        <v>1977</v>
      </c>
      <c r="AS242" s="1" t="s">
        <v>1972</v>
      </c>
      <c r="AT242" s="2"/>
      <c r="AU242" s="1" t="s">
        <v>2168</v>
      </c>
      <c r="AV242" s="1">
        <v>335</v>
      </c>
      <c r="AW242"/>
      <c r="BC242" s="1"/>
      <c r="BD242" s="1"/>
    </row>
    <row r="243" spans="1:56" ht="14.4" x14ac:dyDescent="0.3">
      <c r="A243" s="3" t="s">
        <v>53</v>
      </c>
      <c r="B243" s="3" t="s">
        <v>54</v>
      </c>
      <c r="C243" s="3" t="s">
        <v>55</v>
      </c>
      <c r="E243" s="3" t="s">
        <v>55</v>
      </c>
      <c r="F243" s="3" t="s">
        <v>55</v>
      </c>
      <c r="H243" s="3" t="s">
        <v>38</v>
      </c>
      <c r="I243" s="3" t="s">
        <v>2830</v>
      </c>
      <c r="J243" s="2" t="s">
        <v>2172</v>
      </c>
      <c r="K243"/>
      <c r="M243" t="s">
        <v>2173</v>
      </c>
      <c r="N243" t="s">
        <v>5893</v>
      </c>
      <c r="P243" t="s">
        <v>2167</v>
      </c>
      <c r="Q243" t="s">
        <v>3092</v>
      </c>
      <c r="S243" t="s">
        <v>93</v>
      </c>
      <c r="T243" s="2" t="s">
        <v>63</v>
      </c>
      <c r="U243" s="1" t="s">
        <v>3093</v>
      </c>
      <c r="V243" s="3" t="s">
        <v>64</v>
      </c>
      <c r="W243" t="s">
        <v>3086</v>
      </c>
      <c r="X243" t="s">
        <v>3087</v>
      </c>
      <c r="Y243" t="s">
        <v>3088</v>
      </c>
      <c r="AB243" t="s">
        <v>2205</v>
      </c>
      <c r="AC243" t="s">
        <v>3094</v>
      </c>
      <c r="AD243" t="s">
        <v>71</v>
      </c>
      <c r="AE243" s="3"/>
      <c r="AF243" s="3"/>
      <c r="AM243" s="3" t="s">
        <v>64</v>
      </c>
      <c r="AN243" s="4"/>
      <c r="AO243" s="1" t="s">
        <v>2173</v>
      </c>
      <c r="AP243" s="1" t="s">
        <v>2167</v>
      </c>
      <c r="AQ243" s="1" t="s">
        <v>2169</v>
      </c>
      <c r="AR243" s="1" t="s">
        <v>1977</v>
      </c>
      <c r="AS243" s="1" t="s">
        <v>1972</v>
      </c>
      <c r="AT243" s="2"/>
      <c r="AU243" s="1" t="s">
        <v>2168</v>
      </c>
      <c r="AV243" s="1">
        <v>339</v>
      </c>
      <c r="AW243"/>
      <c r="BC243" s="1"/>
      <c r="BD243" s="1"/>
    </row>
    <row r="244" spans="1:56" ht="14.4" x14ac:dyDescent="0.3">
      <c r="A244" s="3" t="s">
        <v>53</v>
      </c>
      <c r="B244" s="3" t="s">
        <v>54</v>
      </c>
      <c r="C244" s="3" t="s">
        <v>55</v>
      </c>
      <c r="E244" s="3" t="s">
        <v>55</v>
      </c>
      <c r="F244" s="3" t="s">
        <v>55</v>
      </c>
      <c r="H244" s="3" t="s">
        <v>38</v>
      </c>
      <c r="I244" s="3" t="s">
        <v>2830</v>
      </c>
      <c r="J244" s="2" t="s">
        <v>2163</v>
      </c>
      <c r="K244"/>
      <c r="M244" s="64" t="s">
        <v>5901</v>
      </c>
      <c r="N244" s="64" t="s">
        <v>5893</v>
      </c>
      <c r="O244" s="64"/>
      <c r="P244" s="64" t="s">
        <v>2189</v>
      </c>
      <c r="Q244" s="64" t="s">
        <v>5899</v>
      </c>
      <c r="R244" s="64" t="s">
        <v>5902</v>
      </c>
      <c r="S244" t="s">
        <v>93</v>
      </c>
      <c r="T244" s="2" t="s">
        <v>63</v>
      </c>
      <c r="U244" s="1" t="s">
        <v>5904</v>
      </c>
      <c r="V244" s="3"/>
      <c r="W244" t="s">
        <v>3086</v>
      </c>
      <c r="X244" t="s">
        <v>3087</v>
      </c>
      <c r="Y244" t="s">
        <v>3088</v>
      </c>
      <c r="AB244" t="s">
        <v>2205</v>
      </c>
      <c r="AC244" t="s">
        <v>5905</v>
      </c>
      <c r="AD244" t="s">
        <v>71</v>
      </c>
      <c r="AE244" s="3"/>
      <c r="AF244" s="3"/>
      <c r="AN244" s="4"/>
      <c r="AO244" s="1"/>
      <c r="AP244" s="1"/>
      <c r="AT244" s="2"/>
      <c r="AV244" s="1"/>
      <c r="AW244"/>
      <c r="BC244" s="1"/>
      <c r="BD244" s="1"/>
    </row>
    <row r="245" spans="1:56" ht="14.4" x14ac:dyDescent="0.3">
      <c r="A245" s="3" t="s">
        <v>53</v>
      </c>
      <c r="B245" s="3" t="s">
        <v>54</v>
      </c>
      <c r="C245" s="3" t="s">
        <v>55</v>
      </c>
      <c r="E245" s="3" t="s">
        <v>55</v>
      </c>
      <c r="F245" s="3" t="s">
        <v>55</v>
      </c>
      <c r="H245" s="3" t="s">
        <v>38</v>
      </c>
      <c r="I245" s="3" t="s">
        <v>2830</v>
      </c>
      <c r="J245" s="2" t="s">
        <v>2094</v>
      </c>
      <c r="K245"/>
      <c r="M245" t="s">
        <v>2093</v>
      </c>
      <c r="N245" t="s">
        <v>3286</v>
      </c>
      <c r="P245" t="s">
        <v>2083</v>
      </c>
      <c r="Q245" s="180" t="s">
        <v>2290</v>
      </c>
      <c r="S245" t="s">
        <v>99</v>
      </c>
      <c r="T245" s="2"/>
      <c r="U245" s="1"/>
      <c r="V245" s="3" t="s">
        <v>64</v>
      </c>
      <c r="W245" t="s">
        <v>3287</v>
      </c>
      <c r="X245" t="s">
        <v>3288</v>
      </c>
      <c r="Y245" t="s">
        <v>2203</v>
      </c>
      <c r="AB245" t="s">
        <v>2205</v>
      </c>
      <c r="AC245" t="s">
        <v>2291</v>
      </c>
      <c r="AD245" t="s">
        <v>103</v>
      </c>
      <c r="AE245" s="3"/>
      <c r="AF245" s="3"/>
      <c r="AM245" s="3" t="s">
        <v>64</v>
      </c>
      <c r="AN245" s="4"/>
      <c r="AO245" s="1" t="s">
        <v>2093</v>
      </c>
      <c r="AP245" s="1" t="s">
        <v>2083</v>
      </c>
      <c r="AQ245" s="1" t="s">
        <v>2084</v>
      </c>
      <c r="AR245" s="1" t="s">
        <v>1974</v>
      </c>
      <c r="AS245" s="1" t="s">
        <v>1976</v>
      </c>
      <c r="AT245" s="2"/>
      <c r="AV245" s="1">
        <v>137</v>
      </c>
      <c r="AW245"/>
      <c r="BC245" s="1"/>
      <c r="BD245" s="1"/>
    </row>
    <row r="246" spans="1:56" ht="14.4" x14ac:dyDescent="0.3">
      <c r="A246" s="3" t="s">
        <v>53</v>
      </c>
      <c r="B246" s="3" t="s">
        <v>54</v>
      </c>
      <c r="C246" s="3" t="s">
        <v>55</v>
      </c>
      <c r="E246" s="3" t="s">
        <v>55</v>
      </c>
      <c r="F246" s="3" t="s">
        <v>55</v>
      </c>
      <c r="H246" s="3" t="s">
        <v>38</v>
      </c>
      <c r="I246" s="3" t="s">
        <v>2830</v>
      </c>
      <c r="J246" s="2" t="s">
        <v>2094</v>
      </c>
      <c r="K246"/>
      <c r="M246" t="s">
        <v>2093</v>
      </c>
      <c r="N246" t="s">
        <v>3286</v>
      </c>
      <c r="P246" t="s">
        <v>2079</v>
      </c>
      <c r="Q246" s="1" t="s">
        <v>2292</v>
      </c>
      <c r="S246" t="s">
        <v>99</v>
      </c>
      <c r="T246" s="2"/>
      <c r="U246" s="1"/>
      <c r="V246" s="3" t="s">
        <v>64</v>
      </c>
      <c r="W246" t="s">
        <v>3287</v>
      </c>
      <c r="X246" t="s">
        <v>3288</v>
      </c>
      <c r="Y246" t="s">
        <v>2203</v>
      </c>
      <c r="AB246" t="s">
        <v>2205</v>
      </c>
      <c r="AC246" t="s">
        <v>2293</v>
      </c>
      <c r="AD246" t="s">
        <v>103</v>
      </c>
      <c r="AE246" s="3"/>
      <c r="AF246" s="3"/>
      <c r="AM246" s="3" t="s">
        <v>64</v>
      </c>
      <c r="AN246" s="4"/>
      <c r="AO246" s="1" t="s">
        <v>2093</v>
      </c>
      <c r="AP246" s="1" t="s">
        <v>2079</v>
      </c>
      <c r="AQ246" s="1" t="s">
        <v>2080</v>
      </c>
      <c r="AR246" s="1" t="s">
        <v>1974</v>
      </c>
      <c r="AS246" s="1" t="s">
        <v>1976</v>
      </c>
      <c r="AT246" s="2"/>
      <c r="AV246" s="1">
        <v>136</v>
      </c>
      <c r="AW246"/>
      <c r="BC246" s="1"/>
      <c r="BD246" s="1"/>
    </row>
    <row r="247" spans="1:56" ht="14.4" x14ac:dyDescent="0.3">
      <c r="A247" s="3" t="s">
        <v>53</v>
      </c>
      <c r="B247" s="3" t="s">
        <v>54</v>
      </c>
      <c r="C247" s="3" t="s">
        <v>55</v>
      </c>
      <c r="E247" s="3" t="s">
        <v>55</v>
      </c>
      <c r="F247" s="3" t="s">
        <v>55</v>
      </c>
      <c r="H247" s="3" t="s">
        <v>38</v>
      </c>
      <c r="I247" s="3" t="s">
        <v>2830</v>
      </c>
      <c r="J247" s="2" t="s">
        <v>2094</v>
      </c>
      <c r="K247"/>
      <c r="M247" t="s">
        <v>2093</v>
      </c>
      <c r="N247" t="s">
        <v>3286</v>
      </c>
      <c r="P247" t="s">
        <v>2058</v>
      </c>
      <c r="Q247" s="180" t="s">
        <v>2294</v>
      </c>
      <c r="S247" t="s">
        <v>93</v>
      </c>
      <c r="T247" s="2" t="s">
        <v>63</v>
      </c>
      <c r="U247" s="54" t="s">
        <v>2838</v>
      </c>
      <c r="V247" s="3" t="s">
        <v>64</v>
      </c>
      <c r="W247" t="s">
        <v>3287</v>
      </c>
      <c r="X247" t="s">
        <v>3288</v>
      </c>
      <c r="Y247" t="s">
        <v>2203</v>
      </c>
      <c r="AB247" t="s">
        <v>2205</v>
      </c>
      <c r="AC247" t="s">
        <v>2297</v>
      </c>
      <c r="AD247" t="s">
        <v>71</v>
      </c>
      <c r="AE247" s="3"/>
      <c r="AF247" s="3"/>
      <c r="AM247" s="3" t="s">
        <v>64</v>
      </c>
      <c r="AN247" s="4"/>
      <c r="AO247" s="1" t="s">
        <v>2093</v>
      </c>
      <c r="AP247" s="1" t="s">
        <v>2058</v>
      </c>
      <c r="AQ247" s="1" t="s">
        <v>2060</v>
      </c>
      <c r="AR247" s="1" t="s">
        <v>1977</v>
      </c>
      <c r="AS247" s="1" t="s">
        <v>1972</v>
      </c>
      <c r="AT247" s="2"/>
      <c r="AU247" s="1" t="s">
        <v>2059</v>
      </c>
      <c r="AV247" s="1">
        <v>138</v>
      </c>
      <c r="AW247"/>
      <c r="BC247" s="1"/>
      <c r="BD247" s="1"/>
    </row>
    <row r="248" spans="1:56" ht="14.4" x14ac:dyDescent="0.3">
      <c r="A248" s="3" t="s">
        <v>53</v>
      </c>
      <c r="B248" s="3" t="s">
        <v>54</v>
      </c>
      <c r="C248" s="3" t="s">
        <v>55</v>
      </c>
      <c r="E248" s="3" t="s">
        <v>55</v>
      </c>
      <c r="F248" s="3" t="s">
        <v>55</v>
      </c>
      <c r="H248" s="3" t="s">
        <v>38</v>
      </c>
      <c r="I248" s="3" t="s">
        <v>2830</v>
      </c>
      <c r="J248" s="2" t="s">
        <v>2094</v>
      </c>
      <c r="K248"/>
      <c r="M248" t="s">
        <v>2093</v>
      </c>
      <c r="N248" t="s">
        <v>3286</v>
      </c>
      <c r="P248" t="s">
        <v>2085</v>
      </c>
      <c r="Q248" s="180" t="s">
        <v>2294</v>
      </c>
      <c r="S248" t="s">
        <v>93</v>
      </c>
      <c r="T248" s="2" t="s">
        <v>63</v>
      </c>
      <c r="U248" s="54" t="s">
        <v>2980</v>
      </c>
      <c r="V248" s="3" t="s">
        <v>64</v>
      </c>
      <c r="W248" t="s">
        <v>3287</v>
      </c>
      <c r="X248" t="s">
        <v>3288</v>
      </c>
      <c r="Y248" t="s">
        <v>2203</v>
      </c>
      <c r="AB248" t="s">
        <v>2205</v>
      </c>
      <c r="AC248" t="s">
        <v>2418</v>
      </c>
      <c r="AD248" t="s">
        <v>71</v>
      </c>
      <c r="AE248" s="3"/>
      <c r="AF248" s="3"/>
      <c r="AM248" s="3" t="s">
        <v>64</v>
      </c>
      <c r="AN248" s="4"/>
      <c r="AO248" s="1" t="s">
        <v>2093</v>
      </c>
      <c r="AP248" s="1" t="s">
        <v>2085</v>
      </c>
      <c r="AQ248" s="1" t="s">
        <v>2086</v>
      </c>
      <c r="AR248" s="1" t="s">
        <v>1977</v>
      </c>
      <c r="AS248" s="1" t="s">
        <v>1972</v>
      </c>
      <c r="AT248" s="2"/>
      <c r="AU248" s="1" t="s">
        <v>2059</v>
      </c>
      <c r="AV248" s="1">
        <v>139</v>
      </c>
      <c r="AW248"/>
      <c r="BC248" s="1"/>
      <c r="BD248" s="1"/>
    </row>
    <row r="249" spans="1:56" ht="14.4" x14ac:dyDescent="0.3">
      <c r="A249" s="3" t="s">
        <v>53</v>
      </c>
      <c r="B249" s="3" t="s">
        <v>54</v>
      </c>
      <c r="C249" s="3" t="s">
        <v>55</v>
      </c>
      <c r="E249" s="3" t="s">
        <v>55</v>
      </c>
      <c r="F249" s="3" t="s">
        <v>55</v>
      </c>
      <c r="H249" s="3" t="s">
        <v>38</v>
      </c>
      <c r="I249" s="3" t="s">
        <v>2830</v>
      </c>
      <c r="J249" s="2" t="s">
        <v>2111</v>
      </c>
      <c r="K249"/>
      <c r="M249" t="s">
        <v>2110</v>
      </c>
      <c r="P249" t="s">
        <v>2103</v>
      </c>
      <c r="Q249" t="s">
        <v>2200</v>
      </c>
      <c r="R249">
        <v>230</v>
      </c>
      <c r="S249" t="s">
        <v>116</v>
      </c>
      <c r="T249" s="2" t="s">
        <v>2049</v>
      </c>
      <c r="U249" s="1"/>
      <c r="V249" s="3"/>
      <c r="W249" t="s">
        <v>2419</v>
      </c>
      <c r="AA249" t="s">
        <v>2204</v>
      </c>
      <c r="AB249" t="s">
        <v>2205</v>
      </c>
      <c r="AC249" t="s">
        <v>2206</v>
      </c>
      <c r="AD249" t="s">
        <v>2207</v>
      </c>
      <c r="AE249" s="3"/>
      <c r="AF249" s="3"/>
      <c r="AM249" s="3" t="s">
        <v>64</v>
      </c>
      <c r="AN249" s="4"/>
      <c r="AO249" s="1" t="s">
        <v>2110</v>
      </c>
      <c r="AP249" s="1" t="s">
        <v>2103</v>
      </c>
      <c r="AQ249" s="1" t="s">
        <v>2105</v>
      </c>
      <c r="AR249" s="1" t="s">
        <v>2016</v>
      </c>
      <c r="AS249" s="1" t="s">
        <v>2019</v>
      </c>
      <c r="AT249" s="2" t="s">
        <v>2049</v>
      </c>
      <c r="AV249" s="1">
        <v>190</v>
      </c>
      <c r="AW249"/>
      <c r="BC249" s="1"/>
      <c r="BD249" s="1"/>
    </row>
    <row r="250" spans="1:56" ht="14.4" x14ac:dyDescent="0.3">
      <c r="A250" s="3" t="s">
        <v>53</v>
      </c>
      <c r="B250" s="3" t="s">
        <v>54</v>
      </c>
      <c r="C250" s="3" t="s">
        <v>55</v>
      </c>
      <c r="E250" s="3" t="s">
        <v>55</v>
      </c>
      <c r="F250" s="3" t="s">
        <v>55</v>
      </c>
      <c r="H250" s="3" t="s">
        <v>38</v>
      </c>
      <c r="I250" s="3" t="s">
        <v>2830</v>
      </c>
      <c r="J250" s="2" t="s">
        <v>2111</v>
      </c>
      <c r="K250"/>
      <c r="M250" t="s">
        <v>2110</v>
      </c>
      <c r="P250" t="s">
        <v>2061</v>
      </c>
      <c r="Q250" s="1" t="s">
        <v>2239</v>
      </c>
      <c r="S250" t="s">
        <v>116</v>
      </c>
      <c r="T250" s="2" t="s">
        <v>2070</v>
      </c>
      <c r="U250" s="1"/>
      <c r="V250" s="3" t="s">
        <v>64</v>
      </c>
      <c r="W250" t="s">
        <v>2419</v>
      </c>
      <c r="AB250" t="s">
        <v>2205</v>
      </c>
      <c r="AC250" t="s">
        <v>2240</v>
      </c>
      <c r="AD250" t="s">
        <v>119</v>
      </c>
      <c r="AE250" s="3"/>
      <c r="AF250" s="3"/>
      <c r="AM250" s="3" t="s">
        <v>64</v>
      </c>
      <c r="AN250" s="4"/>
      <c r="AO250" s="1" t="s">
        <v>2110</v>
      </c>
      <c r="AP250" s="1" t="s">
        <v>2061</v>
      </c>
      <c r="AQ250" s="1" t="s">
        <v>2063</v>
      </c>
      <c r="AR250" s="1" t="s">
        <v>2016</v>
      </c>
      <c r="AS250" s="1" t="s">
        <v>2019</v>
      </c>
      <c r="AT250" s="2" t="s">
        <v>2070</v>
      </c>
      <c r="AV250" s="1">
        <v>191</v>
      </c>
      <c r="AW250"/>
      <c r="BC250" s="1"/>
      <c r="BD250" s="1"/>
    </row>
    <row r="251" spans="1:56" ht="14.4" x14ac:dyDescent="0.3">
      <c r="A251" s="3" t="s">
        <v>53</v>
      </c>
      <c r="B251" s="3" t="s">
        <v>54</v>
      </c>
      <c r="C251" s="3" t="s">
        <v>55</v>
      </c>
      <c r="E251" s="3" t="s">
        <v>55</v>
      </c>
      <c r="F251" s="3" t="s">
        <v>55</v>
      </c>
      <c r="H251" s="3" t="s">
        <v>38</v>
      </c>
      <c r="I251" s="3" t="s">
        <v>2830</v>
      </c>
      <c r="J251" s="2" t="s">
        <v>2111</v>
      </c>
      <c r="K251"/>
      <c r="M251" t="s">
        <v>2110</v>
      </c>
      <c r="P251" t="s">
        <v>2114</v>
      </c>
      <c r="Q251" s="181" t="s">
        <v>2344</v>
      </c>
      <c r="S251" t="s">
        <v>62</v>
      </c>
      <c r="T251" s="2"/>
      <c r="U251" s="1"/>
      <c r="V251" s="3" t="s">
        <v>64</v>
      </c>
      <c r="W251" t="s">
        <v>2419</v>
      </c>
      <c r="AB251" t="s">
        <v>2205</v>
      </c>
      <c r="AC251" t="s">
        <v>2345</v>
      </c>
      <c r="AD251" t="s">
        <v>71</v>
      </c>
      <c r="AE251" s="3"/>
      <c r="AF251" s="3"/>
      <c r="AM251" s="3" t="s">
        <v>64</v>
      </c>
      <c r="AN251" s="4"/>
      <c r="AO251" s="1" t="s">
        <v>2110</v>
      </c>
      <c r="AP251" s="1" t="s">
        <v>2114</v>
      </c>
      <c r="AQ251" s="1" t="s">
        <v>2115</v>
      </c>
      <c r="AR251" s="1" t="s">
        <v>1969</v>
      </c>
      <c r="AS251" s="1" t="s">
        <v>1972</v>
      </c>
      <c r="AT251" s="2"/>
      <c r="AV251" s="1">
        <v>193</v>
      </c>
      <c r="AW251"/>
      <c r="BC251" s="1"/>
      <c r="BD251" s="1"/>
    </row>
    <row r="252" spans="1:56" ht="14.4" x14ac:dyDescent="0.3">
      <c r="A252" s="3" t="s">
        <v>53</v>
      </c>
      <c r="B252" s="3" t="s">
        <v>54</v>
      </c>
      <c r="C252" s="3" t="s">
        <v>55</v>
      </c>
      <c r="E252" s="3" t="s">
        <v>55</v>
      </c>
      <c r="F252" s="3" t="s">
        <v>55</v>
      </c>
      <c r="H252" s="3" t="s">
        <v>38</v>
      </c>
      <c r="I252" s="3" t="s">
        <v>2830</v>
      </c>
      <c r="J252" s="2" t="s">
        <v>2111</v>
      </c>
      <c r="K252"/>
      <c r="M252" t="s">
        <v>2110</v>
      </c>
      <c r="P252" t="s">
        <v>2120</v>
      </c>
      <c r="Q252" s="180" t="s">
        <v>2346</v>
      </c>
      <c r="S252" t="s">
        <v>62</v>
      </c>
      <c r="T252" s="2"/>
      <c r="U252" s="1"/>
      <c r="V252" s="3" t="s">
        <v>64</v>
      </c>
      <c r="W252" t="s">
        <v>2419</v>
      </c>
      <c r="AB252" t="s">
        <v>2205</v>
      </c>
      <c r="AC252" t="s">
        <v>2347</v>
      </c>
      <c r="AD252" t="s">
        <v>163</v>
      </c>
      <c r="AE252" s="3"/>
      <c r="AF252" s="3"/>
      <c r="AM252" s="3" t="s">
        <v>64</v>
      </c>
      <c r="AN252" s="4"/>
      <c r="AO252" s="1" t="s">
        <v>2110</v>
      </c>
      <c r="AP252" s="1" t="s">
        <v>2120</v>
      </c>
      <c r="AQ252" s="1" t="s">
        <v>2121</v>
      </c>
      <c r="AR252" s="1" t="s">
        <v>1969</v>
      </c>
      <c r="AS252" s="1" t="s">
        <v>1972</v>
      </c>
      <c r="AT252" s="2"/>
      <c r="AV252" s="1">
        <v>197</v>
      </c>
      <c r="AW252"/>
      <c r="BC252" s="1"/>
      <c r="BD252" s="1"/>
    </row>
    <row r="253" spans="1:56" ht="14.4" x14ac:dyDescent="0.3">
      <c r="A253" s="3" t="s">
        <v>53</v>
      </c>
      <c r="B253" s="3" t="s">
        <v>54</v>
      </c>
      <c r="C253" s="3" t="s">
        <v>55</v>
      </c>
      <c r="E253" s="3" t="s">
        <v>55</v>
      </c>
      <c r="F253" s="3" t="s">
        <v>55</v>
      </c>
      <c r="H253" s="3" t="s">
        <v>38</v>
      </c>
      <c r="I253" s="3" t="s">
        <v>2830</v>
      </c>
      <c r="J253" s="2" t="s">
        <v>2111</v>
      </c>
      <c r="K253"/>
      <c r="M253" t="s">
        <v>2110</v>
      </c>
      <c r="P253" t="s">
        <v>202</v>
      </c>
      <c r="Q253" s="1" t="s">
        <v>2348</v>
      </c>
      <c r="S253" t="s">
        <v>62</v>
      </c>
      <c r="T253" s="2"/>
      <c r="U253" s="1"/>
      <c r="V253" s="3" t="s">
        <v>64</v>
      </c>
      <c r="W253" t="s">
        <v>2419</v>
      </c>
      <c r="AB253" t="s">
        <v>2205</v>
      </c>
      <c r="AC253" t="s">
        <v>2349</v>
      </c>
      <c r="AD253" t="s">
        <v>163</v>
      </c>
      <c r="AE253" s="3"/>
      <c r="AF253" s="3"/>
      <c r="AM253" s="3" t="s">
        <v>64</v>
      </c>
      <c r="AN253" s="4"/>
      <c r="AO253" s="1" t="s">
        <v>2110</v>
      </c>
      <c r="AP253" s="1" t="s">
        <v>202</v>
      </c>
      <c r="AQ253" s="1" t="s">
        <v>2119</v>
      </c>
      <c r="AR253" s="1" t="s">
        <v>1969</v>
      </c>
      <c r="AS253" s="1" t="s">
        <v>1972</v>
      </c>
      <c r="AT253" s="2"/>
      <c r="AV253" s="1">
        <v>196</v>
      </c>
      <c r="AW253"/>
      <c r="BC253" s="1"/>
      <c r="BD253" s="1"/>
    </row>
    <row r="254" spans="1:56" ht="14.4" x14ac:dyDescent="0.3">
      <c r="A254" s="3" t="s">
        <v>53</v>
      </c>
      <c r="B254" s="3" t="s">
        <v>54</v>
      </c>
      <c r="C254" s="3" t="s">
        <v>55</v>
      </c>
      <c r="E254" s="3" t="s">
        <v>55</v>
      </c>
      <c r="F254" s="3" t="s">
        <v>55</v>
      </c>
      <c r="H254" s="3" t="s">
        <v>38</v>
      </c>
      <c r="I254" s="3" t="s">
        <v>2830</v>
      </c>
      <c r="J254" s="2" t="s">
        <v>2111</v>
      </c>
      <c r="K254"/>
      <c r="M254" t="s">
        <v>2110</v>
      </c>
      <c r="P254" t="s">
        <v>2112</v>
      </c>
      <c r="Q254" s="180" t="s">
        <v>2350</v>
      </c>
      <c r="S254" t="s">
        <v>62</v>
      </c>
      <c r="T254" s="2"/>
      <c r="U254" s="1"/>
      <c r="V254" s="3" t="s">
        <v>64</v>
      </c>
      <c r="W254" t="s">
        <v>2419</v>
      </c>
      <c r="AB254" t="s">
        <v>2205</v>
      </c>
      <c r="AC254" t="s">
        <v>2351</v>
      </c>
      <c r="AD254" t="s">
        <v>163</v>
      </c>
      <c r="AE254" s="3"/>
      <c r="AF254" s="3"/>
      <c r="AM254" s="3" t="s">
        <v>64</v>
      </c>
      <c r="AN254" s="4"/>
      <c r="AO254" s="1" t="s">
        <v>2110</v>
      </c>
      <c r="AP254" s="1" t="s">
        <v>2112</v>
      </c>
      <c r="AQ254" s="1" t="s">
        <v>2113</v>
      </c>
      <c r="AR254" s="1" t="s">
        <v>1969</v>
      </c>
      <c r="AS254" s="1" t="s">
        <v>1972</v>
      </c>
      <c r="AT254" s="2"/>
      <c r="AV254" s="1">
        <v>192</v>
      </c>
      <c r="AW254"/>
      <c r="BC254" s="1"/>
      <c r="BD254" s="1"/>
    </row>
    <row r="255" spans="1:56" ht="14.4" x14ac:dyDescent="0.3">
      <c r="A255" s="3" t="s">
        <v>53</v>
      </c>
      <c r="B255" s="3" t="s">
        <v>54</v>
      </c>
      <c r="C255" s="3" t="s">
        <v>55</v>
      </c>
      <c r="E255" s="3" t="s">
        <v>55</v>
      </c>
      <c r="F255" s="3" t="s">
        <v>55</v>
      </c>
      <c r="H255" s="3" t="s">
        <v>38</v>
      </c>
      <c r="I255" s="3" t="s">
        <v>2830</v>
      </c>
      <c r="J255" s="2" t="s">
        <v>2111</v>
      </c>
      <c r="K255"/>
      <c r="M255" t="s">
        <v>2110</v>
      </c>
      <c r="P255" t="s">
        <v>2116</v>
      </c>
      <c r="Q255" s="181" t="s">
        <v>2352</v>
      </c>
      <c r="S255" t="s">
        <v>62</v>
      </c>
      <c r="T255" s="2"/>
      <c r="U255" s="1"/>
      <c r="V255" s="3" t="s">
        <v>64</v>
      </c>
      <c r="W255" t="s">
        <v>2419</v>
      </c>
      <c r="AB255" t="s">
        <v>2205</v>
      </c>
      <c r="AC255" t="s">
        <v>2354</v>
      </c>
      <c r="AD255" t="s">
        <v>163</v>
      </c>
      <c r="AE255" s="3"/>
      <c r="AF255" s="3"/>
      <c r="AM255" s="3" t="s">
        <v>64</v>
      </c>
      <c r="AN255" s="4"/>
      <c r="AO255" s="1" t="s">
        <v>2110</v>
      </c>
      <c r="AP255" s="1" t="s">
        <v>2116</v>
      </c>
      <c r="AQ255" s="1" t="s">
        <v>2117</v>
      </c>
      <c r="AR255" s="1" t="s">
        <v>1969</v>
      </c>
      <c r="AS255" s="1" t="s">
        <v>1972</v>
      </c>
      <c r="AT255" s="2"/>
      <c r="AV255" s="1">
        <v>194</v>
      </c>
      <c r="AW255"/>
      <c r="BC255" s="1"/>
      <c r="BD255" s="1"/>
    </row>
    <row r="256" spans="1:56" ht="14.4" x14ac:dyDescent="0.3">
      <c r="A256" s="3" t="s">
        <v>53</v>
      </c>
      <c r="B256" s="3" t="s">
        <v>54</v>
      </c>
      <c r="C256" s="3" t="s">
        <v>55</v>
      </c>
      <c r="E256" s="3" t="s">
        <v>55</v>
      </c>
      <c r="F256" s="3" t="s">
        <v>55</v>
      </c>
      <c r="H256" s="3" t="s">
        <v>38</v>
      </c>
      <c r="I256" s="3" t="s">
        <v>2830</v>
      </c>
      <c r="J256" s="2" t="s">
        <v>2111</v>
      </c>
      <c r="K256"/>
      <c r="M256" t="s">
        <v>2110</v>
      </c>
      <c r="P256" t="s">
        <v>746</v>
      </c>
      <c r="Q256" s="180" t="s">
        <v>2355</v>
      </c>
      <c r="S256" t="s">
        <v>62</v>
      </c>
      <c r="T256" s="2"/>
      <c r="U256" s="1"/>
      <c r="V256" s="3" t="s">
        <v>64</v>
      </c>
      <c r="W256" t="s">
        <v>2419</v>
      </c>
      <c r="AB256" t="s">
        <v>2205</v>
      </c>
      <c r="AC256" t="s">
        <v>2356</v>
      </c>
      <c r="AD256" t="s">
        <v>163</v>
      </c>
      <c r="AE256" s="3"/>
      <c r="AF256" s="3"/>
      <c r="AM256" s="3" t="s">
        <v>64</v>
      </c>
      <c r="AN256" s="4"/>
      <c r="AO256" s="1" t="s">
        <v>2110</v>
      </c>
      <c r="AP256" s="1" t="s">
        <v>746</v>
      </c>
      <c r="AQ256" s="1" t="s">
        <v>2118</v>
      </c>
      <c r="AR256" s="1" t="s">
        <v>1969</v>
      </c>
      <c r="AS256" s="1" t="s">
        <v>1972</v>
      </c>
      <c r="AT256" s="2"/>
      <c r="AV256" s="1">
        <v>195</v>
      </c>
      <c r="AW256"/>
      <c r="BC256" s="1"/>
      <c r="BD256" s="1"/>
    </row>
    <row r="257" spans="1:56" ht="14.4" x14ac:dyDescent="0.3">
      <c r="A257" s="3" t="s">
        <v>53</v>
      </c>
      <c r="B257" s="3" t="s">
        <v>54</v>
      </c>
      <c r="C257" s="3" t="s">
        <v>55</v>
      </c>
      <c r="E257" s="3" t="s">
        <v>55</v>
      </c>
      <c r="F257" s="3" t="s">
        <v>55</v>
      </c>
      <c r="H257" s="3" t="s">
        <v>38</v>
      </c>
      <c r="I257" s="3" t="s">
        <v>2830</v>
      </c>
      <c r="J257" s="2" t="s">
        <v>2139</v>
      </c>
      <c r="K257"/>
      <c r="M257" t="s">
        <v>2137</v>
      </c>
      <c r="P257" t="s">
        <v>1968</v>
      </c>
      <c r="Q257" s="1" t="s">
        <v>2275</v>
      </c>
      <c r="R257" s="22" t="s">
        <v>2833</v>
      </c>
      <c r="S257" t="s">
        <v>80</v>
      </c>
      <c r="T257" s="2"/>
      <c r="U257" s="1"/>
      <c r="V257" s="3" t="s">
        <v>64</v>
      </c>
      <c r="W257" t="s">
        <v>2843</v>
      </c>
      <c r="X257" t="s">
        <v>2844</v>
      </c>
      <c r="Y257" t="s">
        <v>2203</v>
      </c>
      <c r="AB257" t="s">
        <v>2205</v>
      </c>
      <c r="AC257" t="s">
        <v>2836</v>
      </c>
      <c r="AD257" t="s">
        <v>85</v>
      </c>
      <c r="AE257" s="3"/>
      <c r="AF257" s="3"/>
      <c r="AM257" s="3" t="s">
        <v>64</v>
      </c>
      <c r="AN257" s="4"/>
      <c r="AO257" s="1" t="s">
        <v>2137</v>
      </c>
      <c r="AP257" s="1" t="s">
        <v>1968</v>
      </c>
      <c r="AQ257" s="1" t="s">
        <v>1971</v>
      </c>
      <c r="AR257" s="1" t="s">
        <v>1969</v>
      </c>
      <c r="AS257" s="1" t="s">
        <v>1972</v>
      </c>
      <c r="AT257" s="2"/>
      <c r="AV257" s="1">
        <v>266</v>
      </c>
      <c r="AW257"/>
      <c r="BC257" s="1"/>
      <c r="BD257" s="1"/>
    </row>
    <row r="258" spans="1:56" ht="14.4" x14ac:dyDescent="0.3">
      <c r="A258" s="3" t="s">
        <v>53</v>
      </c>
      <c r="B258" s="3" t="s">
        <v>54</v>
      </c>
      <c r="C258" s="3" t="s">
        <v>55</v>
      </c>
      <c r="E258" s="3" t="s">
        <v>55</v>
      </c>
      <c r="F258" s="3" t="s">
        <v>55</v>
      </c>
      <c r="H258" s="3" t="s">
        <v>38</v>
      </c>
      <c r="I258" s="3" t="s">
        <v>2830</v>
      </c>
      <c r="J258" s="2" t="s">
        <v>2139</v>
      </c>
      <c r="K258"/>
      <c r="M258" t="s">
        <v>2137</v>
      </c>
      <c r="P258" t="s">
        <v>2138</v>
      </c>
      <c r="Q258" t="s">
        <v>2845</v>
      </c>
      <c r="S258" t="s">
        <v>116</v>
      </c>
      <c r="T258" s="2" t="s">
        <v>301</v>
      </c>
      <c r="U258" s="1"/>
      <c r="V258" s="3"/>
      <c r="W258" t="s">
        <v>2843</v>
      </c>
      <c r="X258" t="s">
        <v>2844</v>
      </c>
      <c r="Y258" t="s">
        <v>2203</v>
      </c>
      <c r="AB258" t="s">
        <v>2205</v>
      </c>
      <c r="AC258" t="s">
        <v>2846</v>
      </c>
      <c r="AD258" t="s">
        <v>71</v>
      </c>
      <c r="AE258" s="3"/>
      <c r="AF258" s="3"/>
      <c r="AM258" s="3" t="s">
        <v>64</v>
      </c>
      <c r="AN258" s="4"/>
      <c r="AO258" s="1" t="s">
        <v>2137</v>
      </c>
      <c r="AP258" s="1" t="s">
        <v>2138</v>
      </c>
      <c r="AQ258" s="1" t="s">
        <v>2140</v>
      </c>
      <c r="AR258" s="1" t="s">
        <v>2016</v>
      </c>
      <c r="AS258" s="1" t="s">
        <v>2019</v>
      </c>
      <c r="AT258" s="2" t="s">
        <v>301</v>
      </c>
      <c r="AV258" s="1">
        <v>263</v>
      </c>
      <c r="AW258"/>
      <c r="BC258" s="1"/>
      <c r="BD258" s="1"/>
    </row>
    <row r="259" spans="1:56" ht="14.4" x14ac:dyDescent="0.3">
      <c r="A259" s="3" t="s">
        <v>53</v>
      </c>
      <c r="B259" s="3" t="s">
        <v>54</v>
      </c>
      <c r="C259" s="3" t="s">
        <v>55</v>
      </c>
      <c r="E259" s="3" t="s">
        <v>55</v>
      </c>
      <c r="F259" s="3" t="s">
        <v>55</v>
      </c>
      <c r="H259" s="3" t="s">
        <v>38</v>
      </c>
      <c r="I259" s="3" t="s">
        <v>2830</v>
      </c>
      <c r="J259" s="2" t="s">
        <v>2139</v>
      </c>
      <c r="K259"/>
      <c r="M259" t="s">
        <v>2137</v>
      </c>
      <c r="P259" t="s">
        <v>2141</v>
      </c>
      <c r="S259" t="s">
        <v>93</v>
      </c>
      <c r="T259" s="2" t="s">
        <v>63</v>
      </c>
      <c r="U259" s="1" t="s">
        <v>2847</v>
      </c>
      <c r="V259" s="3"/>
      <c r="W259" t="s">
        <v>2843</v>
      </c>
      <c r="X259" t="s">
        <v>2844</v>
      </c>
      <c r="Y259" t="s">
        <v>2203</v>
      </c>
      <c r="AB259" t="s">
        <v>2205</v>
      </c>
      <c r="AC259" t="s">
        <v>2848</v>
      </c>
      <c r="AD259" t="s">
        <v>71</v>
      </c>
      <c r="AE259" s="3"/>
      <c r="AF259" s="3"/>
      <c r="AM259" s="3" t="s">
        <v>64</v>
      </c>
      <c r="AN259" s="4"/>
      <c r="AO259" s="1" t="s">
        <v>2137</v>
      </c>
      <c r="AP259" s="1" t="s">
        <v>2141</v>
      </c>
      <c r="AQ259" s="1" t="s">
        <v>2143</v>
      </c>
      <c r="AR259" s="1" t="s">
        <v>1977</v>
      </c>
      <c r="AS259" s="1" t="s">
        <v>1972</v>
      </c>
      <c r="AT259" s="2"/>
      <c r="AU259" s="1" t="s">
        <v>2142</v>
      </c>
      <c r="AV259" s="1">
        <v>264</v>
      </c>
      <c r="AW259"/>
      <c r="BC259" s="1"/>
      <c r="BD259" s="1"/>
    </row>
    <row r="260" spans="1:56" ht="14.4" x14ac:dyDescent="0.3">
      <c r="A260" s="3" t="s">
        <v>53</v>
      </c>
      <c r="B260" s="3" t="s">
        <v>54</v>
      </c>
      <c r="C260" s="3" t="s">
        <v>55</v>
      </c>
      <c r="E260" s="3" t="s">
        <v>55</v>
      </c>
      <c r="F260" s="3" t="s">
        <v>55</v>
      </c>
      <c r="H260" s="3" t="s">
        <v>38</v>
      </c>
      <c r="I260" s="3" t="s">
        <v>2830</v>
      </c>
      <c r="J260" s="2" t="s">
        <v>2139</v>
      </c>
      <c r="K260"/>
      <c r="M260" t="s">
        <v>2137</v>
      </c>
      <c r="P260" t="s">
        <v>328</v>
      </c>
      <c r="Q260" t="s">
        <v>2849</v>
      </c>
      <c r="R260" t="s">
        <v>2850</v>
      </c>
      <c r="S260" t="s">
        <v>93</v>
      </c>
      <c r="T260" s="2" t="s">
        <v>63</v>
      </c>
      <c r="U260" s="1" t="s">
        <v>2851</v>
      </c>
      <c r="V260" s="3"/>
      <c r="W260" t="s">
        <v>2843</v>
      </c>
      <c r="X260" t="s">
        <v>2844</v>
      </c>
      <c r="Y260" t="s">
        <v>2203</v>
      </c>
      <c r="AB260" t="s">
        <v>2205</v>
      </c>
      <c r="AC260" t="s">
        <v>2852</v>
      </c>
      <c r="AD260" t="s">
        <v>71</v>
      </c>
      <c r="AE260" s="3"/>
      <c r="AF260" s="3"/>
      <c r="AM260" s="3" t="s">
        <v>64</v>
      </c>
      <c r="AN260" s="4"/>
      <c r="AO260" s="1" t="s">
        <v>2137</v>
      </c>
      <c r="AP260" s="1" t="s">
        <v>328</v>
      </c>
      <c r="AQ260" s="1" t="s">
        <v>473</v>
      </c>
      <c r="AR260" s="1" t="s">
        <v>1977</v>
      </c>
      <c r="AS260" s="1" t="s">
        <v>1972</v>
      </c>
      <c r="AT260" s="2"/>
      <c r="AU260" s="1" t="s">
        <v>2144</v>
      </c>
      <c r="AV260" s="1">
        <v>265</v>
      </c>
      <c r="AW260"/>
      <c r="BC260" s="1"/>
      <c r="BD260" s="1"/>
    </row>
    <row r="261" spans="1:56" ht="14.4" x14ac:dyDescent="0.3">
      <c r="A261" s="3" t="s">
        <v>53</v>
      </c>
      <c r="B261" s="3" t="s">
        <v>54</v>
      </c>
      <c r="C261" s="3" t="s">
        <v>55</v>
      </c>
      <c r="E261" s="3" t="s">
        <v>55</v>
      </c>
      <c r="F261" s="3" t="s">
        <v>55</v>
      </c>
      <c r="H261" s="3" t="s">
        <v>38</v>
      </c>
      <c r="I261" s="3" t="s">
        <v>2830</v>
      </c>
      <c r="J261" s="2" t="s">
        <v>3100</v>
      </c>
      <c r="K261"/>
      <c r="M261" t="s">
        <v>3101</v>
      </c>
      <c r="P261" t="s">
        <v>1968</v>
      </c>
      <c r="Q261" s="1" t="s">
        <v>2275</v>
      </c>
      <c r="R261" s="22" t="s">
        <v>2833</v>
      </c>
      <c r="S261" t="s">
        <v>80</v>
      </c>
      <c r="T261" s="2"/>
      <c r="U261" s="1"/>
      <c r="V261" s="3" t="s">
        <v>64</v>
      </c>
      <c r="W261" t="s">
        <v>478</v>
      </c>
      <c r="X261" t="s">
        <v>3098</v>
      </c>
      <c r="Y261" t="s">
        <v>2203</v>
      </c>
      <c r="AB261" t="s">
        <v>2205</v>
      </c>
      <c r="AC261" t="s">
        <v>2836</v>
      </c>
      <c r="AD261" t="s">
        <v>85</v>
      </c>
      <c r="AE261" s="3"/>
      <c r="AF261" s="3"/>
      <c r="AM261" s="3" t="s">
        <v>64</v>
      </c>
      <c r="AN261" s="4"/>
      <c r="AO261" s="1" t="s">
        <v>3101</v>
      </c>
      <c r="AP261" s="1" t="s">
        <v>1968</v>
      </c>
      <c r="AQ261" s="1" t="s">
        <v>1971</v>
      </c>
      <c r="AR261" s="1" t="s">
        <v>1969</v>
      </c>
      <c r="AS261" s="1" t="s">
        <v>1972</v>
      </c>
      <c r="AT261" s="2"/>
      <c r="AV261" s="1">
        <v>37</v>
      </c>
      <c r="AW261"/>
      <c r="BC261" s="1"/>
      <c r="BD261" s="1"/>
    </row>
    <row r="262" spans="1:56" ht="14.4" x14ac:dyDescent="0.3">
      <c r="A262" s="3" t="s">
        <v>53</v>
      </c>
      <c r="B262" s="3" t="s">
        <v>54</v>
      </c>
      <c r="C262" s="3" t="s">
        <v>55</v>
      </c>
      <c r="E262" s="3" t="s">
        <v>55</v>
      </c>
      <c r="F262" s="3" t="s">
        <v>55</v>
      </c>
      <c r="H262" s="3" t="s">
        <v>38</v>
      </c>
      <c r="I262" s="3" t="s">
        <v>2830</v>
      </c>
      <c r="J262" s="2" t="s">
        <v>3100</v>
      </c>
      <c r="K262"/>
      <c r="M262" t="s">
        <v>3101</v>
      </c>
      <c r="P262" t="s">
        <v>2103</v>
      </c>
      <c r="Q262" t="s">
        <v>2200</v>
      </c>
      <c r="R262">
        <v>230</v>
      </c>
      <c r="S262" t="s">
        <v>116</v>
      </c>
      <c r="T262" s="2" t="s">
        <v>2049</v>
      </c>
      <c r="U262" s="1"/>
      <c r="V262" s="3"/>
      <c r="W262" t="s">
        <v>478</v>
      </c>
      <c r="X262" t="s">
        <v>3098</v>
      </c>
      <c r="Y262" t="s">
        <v>2203</v>
      </c>
      <c r="AA262" t="s">
        <v>2204</v>
      </c>
      <c r="AB262" t="s">
        <v>2205</v>
      </c>
      <c r="AC262" t="s">
        <v>2206</v>
      </c>
      <c r="AD262" t="s">
        <v>2207</v>
      </c>
      <c r="AE262" s="3"/>
      <c r="AF262" s="3"/>
      <c r="AM262" s="3" t="s">
        <v>64</v>
      </c>
      <c r="AN262" s="4"/>
      <c r="AO262" s="1" t="s">
        <v>3101</v>
      </c>
      <c r="AP262" s="1" t="s">
        <v>2103</v>
      </c>
      <c r="AQ262" s="1" t="s">
        <v>2105</v>
      </c>
      <c r="AR262" s="1" t="s">
        <v>2016</v>
      </c>
      <c r="AS262" s="1" t="s">
        <v>2019</v>
      </c>
      <c r="AT262" s="2" t="s">
        <v>2049</v>
      </c>
      <c r="AV262" s="1">
        <v>30</v>
      </c>
      <c r="AW262"/>
      <c r="BC262" s="1"/>
      <c r="BD262" s="1"/>
    </row>
    <row r="263" spans="1:56" ht="14.4" x14ac:dyDescent="0.3">
      <c r="A263" s="3" t="s">
        <v>53</v>
      </c>
      <c r="B263" s="3" t="s">
        <v>54</v>
      </c>
      <c r="C263" s="3" t="s">
        <v>55</v>
      </c>
      <c r="E263" s="3" t="s">
        <v>55</v>
      </c>
      <c r="F263" s="3" t="s">
        <v>55</v>
      </c>
      <c r="H263" s="3" t="s">
        <v>38</v>
      </c>
      <c r="I263" s="3" t="s">
        <v>2830</v>
      </c>
      <c r="J263" s="2" t="s">
        <v>3100</v>
      </c>
      <c r="K263"/>
      <c r="M263" t="s">
        <v>3101</v>
      </c>
      <c r="P263" t="s">
        <v>2147</v>
      </c>
      <c r="Q263" s="180" t="s">
        <v>2428</v>
      </c>
      <c r="R263">
        <v>16</v>
      </c>
      <c r="S263" t="s">
        <v>116</v>
      </c>
      <c r="T263" s="2" t="s">
        <v>844</v>
      </c>
      <c r="U263" s="1"/>
      <c r="V263" s="3"/>
      <c r="W263" t="s">
        <v>478</v>
      </c>
      <c r="X263" t="s">
        <v>3098</v>
      </c>
      <c r="Y263" t="s">
        <v>2203</v>
      </c>
      <c r="AA263" t="s">
        <v>2204</v>
      </c>
      <c r="AB263" t="s">
        <v>2205</v>
      </c>
      <c r="AC263" t="s">
        <v>2429</v>
      </c>
      <c r="AD263" t="s">
        <v>2430</v>
      </c>
      <c r="AE263" s="3"/>
      <c r="AF263" s="3"/>
      <c r="AM263" s="3" t="s">
        <v>64</v>
      </c>
      <c r="AN263" s="4"/>
      <c r="AO263" s="1" t="s">
        <v>3101</v>
      </c>
      <c r="AP263" s="1" t="s">
        <v>2147</v>
      </c>
      <c r="AQ263" s="1" t="s">
        <v>2148</v>
      </c>
      <c r="AR263" s="1" t="s">
        <v>2016</v>
      </c>
      <c r="AS263" s="1" t="s">
        <v>2019</v>
      </c>
      <c r="AT263" s="2" t="s">
        <v>844</v>
      </c>
      <c r="AV263" s="1">
        <v>31</v>
      </c>
      <c r="AW263"/>
      <c r="BC263" s="1"/>
      <c r="BD263" s="1"/>
    </row>
    <row r="264" spans="1:56" ht="14.4" x14ac:dyDescent="0.3">
      <c r="A264" s="3" t="s">
        <v>53</v>
      </c>
      <c r="B264" s="3" t="s">
        <v>54</v>
      </c>
      <c r="C264" s="3" t="s">
        <v>55</v>
      </c>
      <c r="E264" s="3" t="s">
        <v>55</v>
      </c>
      <c r="F264" s="3" t="s">
        <v>55</v>
      </c>
      <c r="H264" s="3" t="s">
        <v>38</v>
      </c>
      <c r="I264" s="3" t="s">
        <v>2830</v>
      </c>
      <c r="J264" s="2" t="s">
        <v>3100</v>
      </c>
      <c r="K264"/>
      <c r="M264" t="s">
        <v>3101</v>
      </c>
      <c r="P264" t="s">
        <v>2149</v>
      </c>
      <c r="Q264" s="180" t="s">
        <v>2431</v>
      </c>
      <c r="R264" t="s">
        <v>2432</v>
      </c>
      <c r="S264" t="s">
        <v>62</v>
      </c>
      <c r="T264" s="2"/>
      <c r="U264" s="1"/>
      <c r="V264" s="3"/>
      <c r="W264" t="s">
        <v>478</v>
      </c>
      <c r="X264" t="s">
        <v>3098</v>
      </c>
      <c r="Y264" t="s">
        <v>2203</v>
      </c>
      <c r="AA264" t="s">
        <v>2204</v>
      </c>
      <c r="AB264" t="s">
        <v>2205</v>
      </c>
      <c r="AC264" t="s">
        <v>2433</v>
      </c>
      <c r="AD264" t="s">
        <v>71</v>
      </c>
      <c r="AE264" s="3"/>
      <c r="AF264" s="3"/>
      <c r="AM264" s="3" t="s">
        <v>64</v>
      </c>
      <c r="AN264" s="4"/>
      <c r="AO264" s="1" t="s">
        <v>3101</v>
      </c>
      <c r="AP264" s="1" t="s">
        <v>2149</v>
      </c>
      <c r="AQ264" s="1" t="s">
        <v>2150</v>
      </c>
      <c r="AR264" s="1" t="s">
        <v>1969</v>
      </c>
      <c r="AS264" s="1" t="s">
        <v>1972</v>
      </c>
      <c r="AT264" s="2"/>
      <c r="AV264" s="1">
        <v>32</v>
      </c>
      <c r="AW264"/>
      <c r="BC264" s="1"/>
      <c r="BD264" s="1"/>
    </row>
    <row r="265" spans="1:56" ht="14.4" x14ac:dyDescent="0.3">
      <c r="A265" s="3" t="s">
        <v>53</v>
      </c>
      <c r="B265" s="3" t="s">
        <v>54</v>
      </c>
      <c r="C265" s="3" t="s">
        <v>55</v>
      </c>
      <c r="E265" s="3" t="s">
        <v>55</v>
      </c>
      <c r="F265" s="3" t="s">
        <v>55</v>
      </c>
      <c r="H265" s="3" t="s">
        <v>38</v>
      </c>
      <c r="I265" s="3" t="s">
        <v>2830</v>
      </c>
      <c r="J265" s="2" t="s">
        <v>3100</v>
      </c>
      <c r="K265"/>
      <c r="M265" t="s">
        <v>3101</v>
      </c>
      <c r="P265" t="s">
        <v>3102</v>
      </c>
      <c r="S265" t="s">
        <v>99</v>
      </c>
      <c r="T265" s="2"/>
      <c r="U265" s="1"/>
      <c r="V265" s="3"/>
      <c r="W265" t="s">
        <v>478</v>
      </c>
      <c r="X265" t="s">
        <v>3098</v>
      </c>
      <c r="Y265" t="s">
        <v>2203</v>
      </c>
      <c r="AA265" t="s">
        <v>3103</v>
      </c>
      <c r="AB265" t="s">
        <v>2205</v>
      </c>
      <c r="AC265" t="s">
        <v>3104</v>
      </c>
      <c r="AD265" t="s">
        <v>438</v>
      </c>
      <c r="AE265" s="3"/>
      <c r="AF265" s="3"/>
      <c r="AM265" s="3" t="s">
        <v>64</v>
      </c>
      <c r="AN265" s="4"/>
      <c r="AO265" s="1" t="s">
        <v>3101</v>
      </c>
      <c r="AP265" s="1" t="s">
        <v>3102</v>
      </c>
      <c r="AQ265" s="1" t="s">
        <v>3105</v>
      </c>
      <c r="AR265" s="1" t="s">
        <v>1974</v>
      </c>
      <c r="AS265" s="1" t="s">
        <v>1976</v>
      </c>
      <c r="AT265" s="2"/>
      <c r="AV265" s="1">
        <v>36</v>
      </c>
      <c r="AW265"/>
      <c r="BC265" s="1"/>
      <c r="BD265" s="1"/>
    </row>
    <row r="266" spans="1:56" ht="14.4" x14ac:dyDescent="0.3">
      <c r="A266" s="3" t="s">
        <v>53</v>
      </c>
      <c r="B266" s="3" t="s">
        <v>54</v>
      </c>
      <c r="C266" s="3" t="s">
        <v>55</v>
      </c>
      <c r="E266" s="3" t="s">
        <v>55</v>
      </c>
      <c r="F266" s="3" t="s">
        <v>55</v>
      </c>
      <c r="H266" s="3" t="s">
        <v>38</v>
      </c>
      <c r="I266" s="3" t="s">
        <v>2830</v>
      </c>
      <c r="J266" s="2" t="s">
        <v>3100</v>
      </c>
      <c r="K266"/>
      <c r="M266" t="s">
        <v>3101</v>
      </c>
      <c r="P266" t="s">
        <v>3106</v>
      </c>
      <c r="S266" t="s">
        <v>99</v>
      </c>
      <c r="T266" s="2" t="s">
        <v>2070</v>
      </c>
      <c r="U266" s="1"/>
      <c r="V266" s="3" t="s">
        <v>64</v>
      </c>
      <c r="W266" t="s">
        <v>478</v>
      </c>
      <c r="X266" t="s">
        <v>3098</v>
      </c>
      <c r="Y266" t="s">
        <v>2203</v>
      </c>
      <c r="AA266" t="s">
        <v>3103</v>
      </c>
      <c r="AB266" t="s">
        <v>2205</v>
      </c>
      <c r="AC266" t="s">
        <v>5880</v>
      </c>
      <c r="AD266" t="s">
        <v>2211</v>
      </c>
      <c r="AE266" s="3"/>
      <c r="AF266" s="3"/>
      <c r="AM266" s="3" t="s">
        <v>64</v>
      </c>
      <c r="AN266" s="4"/>
      <c r="AO266" s="1" t="s">
        <v>3101</v>
      </c>
      <c r="AP266" s="1" t="s">
        <v>3106</v>
      </c>
      <c r="AQ266" s="1" t="s">
        <v>3107</v>
      </c>
      <c r="AR266" s="1" t="s">
        <v>1974</v>
      </c>
      <c r="AS266" s="1" t="s">
        <v>1976</v>
      </c>
      <c r="AT266" s="2" t="s">
        <v>2070</v>
      </c>
      <c r="AV266" s="1">
        <v>33</v>
      </c>
      <c r="AW266"/>
      <c r="BC266" s="1"/>
      <c r="BD266" s="1"/>
    </row>
    <row r="267" spans="1:56" ht="14.4" x14ac:dyDescent="0.3">
      <c r="A267" s="3" t="s">
        <v>53</v>
      </c>
      <c r="B267" s="3" t="s">
        <v>54</v>
      </c>
      <c r="C267" s="3" t="s">
        <v>55</v>
      </c>
      <c r="E267" s="3" t="s">
        <v>55</v>
      </c>
      <c r="F267" s="3" t="s">
        <v>55</v>
      </c>
      <c r="H267" s="3" t="s">
        <v>38</v>
      </c>
      <c r="I267" s="3" t="s">
        <v>2830</v>
      </c>
      <c r="J267" s="2" t="s">
        <v>3100</v>
      </c>
      <c r="K267"/>
      <c r="M267" t="s">
        <v>3101</v>
      </c>
      <c r="P267" t="s">
        <v>328</v>
      </c>
      <c r="Q267" t="s">
        <v>3108</v>
      </c>
      <c r="R267" t="s">
        <v>3109</v>
      </c>
      <c r="S267" t="s">
        <v>93</v>
      </c>
      <c r="T267" s="2" t="s">
        <v>63</v>
      </c>
      <c r="U267" s="1" t="s">
        <v>3110</v>
      </c>
      <c r="V267" s="3" t="s">
        <v>64</v>
      </c>
      <c r="W267" t="s">
        <v>478</v>
      </c>
      <c r="X267" t="s">
        <v>3098</v>
      </c>
      <c r="Y267" t="s">
        <v>2203</v>
      </c>
      <c r="AB267" t="s">
        <v>2205</v>
      </c>
      <c r="AC267" t="s">
        <v>3111</v>
      </c>
      <c r="AD267" t="s">
        <v>71</v>
      </c>
      <c r="AE267" s="3"/>
      <c r="AF267" s="3"/>
      <c r="AM267" s="3" t="s">
        <v>64</v>
      </c>
      <c r="AN267" s="4"/>
      <c r="AO267" s="1" t="s">
        <v>3101</v>
      </c>
      <c r="AP267" s="1" t="s">
        <v>328</v>
      </c>
      <c r="AQ267" s="1" t="s">
        <v>473</v>
      </c>
      <c r="AR267" s="1" t="s">
        <v>1977</v>
      </c>
      <c r="AS267" s="1" t="s">
        <v>1972</v>
      </c>
      <c r="AT267" s="2"/>
      <c r="AU267" s="1" t="s">
        <v>3112</v>
      </c>
      <c r="AV267" s="1">
        <v>34</v>
      </c>
      <c r="AW267"/>
      <c r="BC267" s="1"/>
      <c r="BD267" s="1"/>
    </row>
    <row r="268" spans="1:56" ht="14.4" x14ac:dyDescent="0.3">
      <c r="A268" s="3" t="s">
        <v>53</v>
      </c>
      <c r="B268" s="3" t="s">
        <v>54</v>
      </c>
      <c r="C268" s="3" t="s">
        <v>55</v>
      </c>
      <c r="E268" s="3" t="s">
        <v>55</v>
      </c>
      <c r="F268" s="3" t="s">
        <v>55</v>
      </c>
      <c r="H268" s="3" t="s">
        <v>38</v>
      </c>
      <c r="I268" s="3" t="s">
        <v>2830</v>
      </c>
      <c r="J268" s="2" t="s">
        <v>3100</v>
      </c>
      <c r="K268"/>
      <c r="M268" t="s">
        <v>3101</v>
      </c>
      <c r="P268" t="s">
        <v>7</v>
      </c>
      <c r="R268" t="s">
        <v>3113</v>
      </c>
      <c r="S268" t="s">
        <v>93</v>
      </c>
      <c r="T268" s="2" t="s">
        <v>63</v>
      </c>
      <c r="U268" s="1" t="s">
        <v>3114</v>
      </c>
      <c r="V268" s="3"/>
      <c r="W268" t="s">
        <v>478</v>
      </c>
      <c r="X268" t="s">
        <v>3098</v>
      </c>
      <c r="Y268" t="s">
        <v>2203</v>
      </c>
      <c r="AB268" t="s">
        <v>2205</v>
      </c>
      <c r="AC268" t="s">
        <v>3115</v>
      </c>
      <c r="AD268" t="s">
        <v>71</v>
      </c>
      <c r="AE268" s="3"/>
      <c r="AF268" s="3"/>
      <c r="AM268" s="3" t="s">
        <v>64</v>
      </c>
      <c r="AN268" s="4"/>
      <c r="AO268" s="1" t="s">
        <v>3101</v>
      </c>
      <c r="AP268" s="1" t="s">
        <v>7</v>
      </c>
      <c r="AQ268" s="1" t="s">
        <v>3116</v>
      </c>
      <c r="AR268" s="1" t="s">
        <v>1977</v>
      </c>
      <c r="AS268" s="1" t="s">
        <v>1972</v>
      </c>
      <c r="AT268" s="2"/>
      <c r="AU268" s="1" t="s">
        <v>3117</v>
      </c>
      <c r="AV268" s="1">
        <v>35</v>
      </c>
      <c r="AW268"/>
      <c r="BC268" s="1"/>
      <c r="BD268" s="1"/>
    </row>
    <row r="269" spans="1:56" ht="14.4" x14ac:dyDescent="0.3">
      <c r="A269" s="3" t="s">
        <v>53</v>
      </c>
      <c r="B269" s="3" t="s">
        <v>54</v>
      </c>
      <c r="C269" s="3" t="s">
        <v>55</v>
      </c>
      <c r="E269" s="3" t="s">
        <v>55</v>
      </c>
      <c r="F269" s="3" t="s">
        <v>55</v>
      </c>
      <c r="H269" s="3" t="s">
        <v>38</v>
      </c>
      <c r="I269" s="3" t="s">
        <v>2830</v>
      </c>
      <c r="J269" s="2" t="s">
        <v>2146</v>
      </c>
      <c r="K269"/>
      <c r="M269" t="s">
        <v>2145</v>
      </c>
      <c r="P269" t="s">
        <v>1968</v>
      </c>
      <c r="Q269" s="1" t="s">
        <v>2275</v>
      </c>
      <c r="R269" s="22" t="s">
        <v>2833</v>
      </c>
      <c r="S269" t="s">
        <v>80</v>
      </c>
      <c r="T269" s="2"/>
      <c r="U269" s="1"/>
      <c r="V269" s="3" t="s">
        <v>64</v>
      </c>
      <c r="W269" t="s">
        <v>2420</v>
      </c>
      <c r="X269" t="s">
        <v>2416</v>
      </c>
      <c r="Y269" t="s">
        <v>2203</v>
      </c>
      <c r="AB269" t="s">
        <v>2205</v>
      </c>
      <c r="AC269" t="s">
        <v>2836</v>
      </c>
      <c r="AD269" t="s">
        <v>85</v>
      </c>
      <c r="AE269" s="3"/>
      <c r="AF269" s="3"/>
      <c r="AM269" s="3" t="s">
        <v>64</v>
      </c>
      <c r="AN269" s="4"/>
      <c r="AO269" s="1" t="s">
        <v>2145</v>
      </c>
      <c r="AP269" s="1" t="s">
        <v>1968</v>
      </c>
      <c r="AQ269" s="1" t="s">
        <v>1971</v>
      </c>
      <c r="AR269" s="1" t="s">
        <v>1969</v>
      </c>
      <c r="AS269" s="1" t="s">
        <v>1972</v>
      </c>
      <c r="AT269" s="2"/>
      <c r="AV269" s="1">
        <v>285</v>
      </c>
      <c r="AW269"/>
      <c r="BC269" s="1"/>
      <c r="BD269" s="1"/>
    </row>
    <row r="270" spans="1:56" ht="14.4" x14ac:dyDescent="0.3">
      <c r="A270" s="3" t="s">
        <v>53</v>
      </c>
      <c r="B270" s="3" t="s">
        <v>54</v>
      </c>
      <c r="C270" s="3" t="s">
        <v>55</v>
      </c>
      <c r="E270" s="3" t="s">
        <v>55</v>
      </c>
      <c r="F270" s="3" t="s">
        <v>55</v>
      </c>
      <c r="H270" s="3" t="s">
        <v>38</v>
      </c>
      <c r="I270" s="3" t="s">
        <v>2830</v>
      </c>
      <c r="J270" s="2" t="s">
        <v>2146</v>
      </c>
      <c r="K270"/>
      <c r="M270" t="s">
        <v>2145</v>
      </c>
      <c r="P270" t="s">
        <v>464</v>
      </c>
      <c r="Q270" s="1" t="s">
        <v>2422</v>
      </c>
      <c r="R270" t="s">
        <v>770</v>
      </c>
      <c r="S270" t="s">
        <v>62</v>
      </c>
      <c r="T270" s="2"/>
      <c r="U270" s="1"/>
      <c r="V270" s="3" t="s">
        <v>64</v>
      </c>
      <c r="W270" t="s">
        <v>2420</v>
      </c>
      <c r="X270" t="s">
        <v>2416</v>
      </c>
      <c r="Y270" t="s">
        <v>2203</v>
      </c>
      <c r="AB270" t="s">
        <v>2205</v>
      </c>
      <c r="AC270" t="s">
        <v>2423</v>
      </c>
      <c r="AD270" s="19" t="s">
        <v>163</v>
      </c>
      <c r="AE270" s="3"/>
      <c r="AF270" s="3"/>
      <c r="AM270" s="3" t="s">
        <v>64</v>
      </c>
      <c r="AN270" s="4"/>
      <c r="AO270" s="1" t="s">
        <v>2145</v>
      </c>
      <c r="AP270" s="1" t="s">
        <v>464</v>
      </c>
      <c r="AQ270" s="1" t="s">
        <v>469</v>
      </c>
      <c r="AR270" s="1" t="s">
        <v>1969</v>
      </c>
      <c r="AS270" s="1" t="s">
        <v>1972</v>
      </c>
      <c r="AT270" s="2"/>
      <c r="AV270" s="1">
        <v>279</v>
      </c>
      <c r="AW270"/>
      <c r="BC270" s="1"/>
      <c r="BD270" s="1"/>
    </row>
    <row r="271" spans="1:56" ht="14.4" x14ac:dyDescent="0.3">
      <c r="A271" s="3" t="s">
        <v>53</v>
      </c>
      <c r="B271" s="3" t="s">
        <v>54</v>
      </c>
      <c r="C271" s="3" t="s">
        <v>55</v>
      </c>
      <c r="E271" s="3" t="s">
        <v>55</v>
      </c>
      <c r="F271" s="3" t="s">
        <v>55</v>
      </c>
      <c r="H271" s="3" t="s">
        <v>38</v>
      </c>
      <c r="I271" s="3" t="s">
        <v>2830</v>
      </c>
      <c r="J271" s="2" t="s">
        <v>2146</v>
      </c>
      <c r="K271"/>
      <c r="M271" t="s">
        <v>2145</v>
      </c>
      <c r="P271" t="s">
        <v>2159</v>
      </c>
      <c r="Q271" s="180" t="s">
        <v>2424</v>
      </c>
      <c r="S271" t="s">
        <v>62</v>
      </c>
      <c r="T271" s="2"/>
      <c r="U271" s="1"/>
      <c r="V271" s="3" t="s">
        <v>64</v>
      </c>
      <c r="W271" t="s">
        <v>2420</v>
      </c>
      <c r="X271" t="s">
        <v>2416</v>
      </c>
      <c r="Y271" t="s">
        <v>2203</v>
      </c>
      <c r="AB271" t="s">
        <v>2205</v>
      </c>
      <c r="AC271" t="s">
        <v>2425</v>
      </c>
      <c r="AD271" t="s">
        <v>163</v>
      </c>
      <c r="AE271" s="3"/>
      <c r="AF271" s="3"/>
      <c r="AM271" s="3" t="s">
        <v>64</v>
      </c>
      <c r="AN271" s="4"/>
      <c r="AO271" s="1" t="s">
        <v>2145</v>
      </c>
      <c r="AP271" s="1" t="s">
        <v>2159</v>
      </c>
      <c r="AQ271" s="1" t="s">
        <v>2160</v>
      </c>
      <c r="AR271" s="1" t="s">
        <v>1969</v>
      </c>
      <c r="AS271" s="1" t="s">
        <v>1972</v>
      </c>
      <c r="AT271" s="2"/>
      <c r="AV271" s="1">
        <v>294</v>
      </c>
      <c r="AW271"/>
      <c r="BC271" s="1"/>
      <c r="BD271" s="1"/>
    </row>
    <row r="272" spans="1:56" ht="14.4" x14ac:dyDescent="0.3">
      <c r="A272" s="3" t="s">
        <v>53</v>
      </c>
      <c r="B272" s="3" t="s">
        <v>54</v>
      </c>
      <c r="C272" s="3" t="s">
        <v>55</v>
      </c>
      <c r="E272" s="3" t="s">
        <v>55</v>
      </c>
      <c r="F272" s="3" t="s">
        <v>55</v>
      </c>
      <c r="H272" s="3" t="s">
        <v>38</v>
      </c>
      <c r="I272" s="3" t="s">
        <v>2830</v>
      </c>
      <c r="J272" s="2" t="s">
        <v>2146</v>
      </c>
      <c r="K272"/>
      <c r="M272" t="s">
        <v>2145</v>
      </c>
      <c r="P272" t="s">
        <v>2157</v>
      </c>
      <c r="Q272" s="181" t="s">
        <v>2426</v>
      </c>
      <c r="R272" s="181" t="s">
        <v>953</v>
      </c>
      <c r="S272" t="s">
        <v>62</v>
      </c>
      <c r="T272" s="2"/>
      <c r="U272" s="1"/>
      <c r="V272" s="3" t="s">
        <v>64</v>
      </c>
      <c r="W272" t="s">
        <v>2420</v>
      </c>
      <c r="X272" t="s">
        <v>2416</v>
      </c>
      <c r="Y272" t="s">
        <v>2203</v>
      </c>
      <c r="AB272" t="s">
        <v>2205</v>
      </c>
      <c r="AC272" t="s">
        <v>2988</v>
      </c>
      <c r="AD272" t="s">
        <v>163</v>
      </c>
      <c r="AE272" s="3"/>
      <c r="AF272" s="3"/>
      <c r="AM272" s="3" t="s">
        <v>64</v>
      </c>
      <c r="AN272" s="4"/>
      <c r="AO272" s="1" t="s">
        <v>2145</v>
      </c>
      <c r="AP272" s="1" t="s">
        <v>2157</v>
      </c>
      <c r="AQ272" s="1" t="s">
        <v>2158</v>
      </c>
      <c r="AR272" s="1" t="s">
        <v>1969</v>
      </c>
      <c r="AS272" s="1" t="s">
        <v>1972</v>
      </c>
      <c r="AT272" s="2"/>
      <c r="AV272" s="1">
        <v>293</v>
      </c>
      <c r="AW272"/>
      <c r="BC272" s="1"/>
      <c r="BD272" s="1"/>
    </row>
    <row r="273" spans="1:56" ht="14.4" x14ac:dyDescent="0.3">
      <c r="A273" s="3" t="s">
        <v>53</v>
      </c>
      <c r="B273" s="3" t="s">
        <v>54</v>
      </c>
      <c r="C273" s="3" t="s">
        <v>55</v>
      </c>
      <c r="E273" s="3" t="s">
        <v>55</v>
      </c>
      <c r="F273" s="3" t="s">
        <v>55</v>
      </c>
      <c r="H273" s="3" t="s">
        <v>38</v>
      </c>
      <c r="I273" s="3" t="s">
        <v>2830</v>
      </c>
      <c r="J273" s="2" t="s">
        <v>2146</v>
      </c>
      <c r="K273"/>
      <c r="M273" t="s">
        <v>2145</v>
      </c>
      <c r="P273" t="s">
        <v>2103</v>
      </c>
      <c r="Q273" t="s">
        <v>2200</v>
      </c>
      <c r="R273">
        <v>230</v>
      </c>
      <c r="S273" t="s">
        <v>116</v>
      </c>
      <c r="T273" s="2" t="s">
        <v>2049</v>
      </c>
      <c r="U273" s="1"/>
      <c r="V273" s="3"/>
      <c r="W273" t="s">
        <v>2420</v>
      </c>
      <c r="X273" t="s">
        <v>2416</v>
      </c>
      <c r="Y273" t="s">
        <v>2203</v>
      </c>
      <c r="AA273" t="s">
        <v>2204</v>
      </c>
      <c r="AB273" t="s">
        <v>2205</v>
      </c>
      <c r="AC273" t="s">
        <v>2206</v>
      </c>
      <c r="AD273" t="s">
        <v>2207</v>
      </c>
      <c r="AE273" s="3"/>
      <c r="AF273" s="3"/>
      <c r="AM273" s="3" t="s">
        <v>64</v>
      </c>
      <c r="AN273" s="4"/>
      <c r="AO273" s="1" t="s">
        <v>2145</v>
      </c>
      <c r="AP273" s="1" t="s">
        <v>2103</v>
      </c>
      <c r="AQ273" s="1" t="s">
        <v>2105</v>
      </c>
      <c r="AR273" s="1" t="s">
        <v>2016</v>
      </c>
      <c r="AS273" s="1" t="s">
        <v>2019</v>
      </c>
      <c r="AT273" s="2" t="s">
        <v>2049</v>
      </c>
      <c r="AV273" s="1">
        <v>280</v>
      </c>
      <c r="AW273"/>
      <c r="BC273" s="1"/>
      <c r="BD273" s="1"/>
    </row>
    <row r="274" spans="1:56" ht="14.4" x14ac:dyDescent="0.3">
      <c r="A274" s="3" t="s">
        <v>53</v>
      </c>
      <c r="B274" s="3" t="s">
        <v>54</v>
      </c>
      <c r="C274" s="3" t="s">
        <v>55</v>
      </c>
      <c r="E274" s="3" t="s">
        <v>55</v>
      </c>
      <c r="F274" s="3" t="s">
        <v>55</v>
      </c>
      <c r="H274" s="3" t="s">
        <v>38</v>
      </c>
      <c r="I274" s="3" t="s">
        <v>2830</v>
      </c>
      <c r="J274" s="2" t="s">
        <v>2146</v>
      </c>
      <c r="K274"/>
      <c r="M274" t="s">
        <v>2145</v>
      </c>
      <c r="P274" t="s">
        <v>2147</v>
      </c>
      <c r="Q274" s="180" t="s">
        <v>2428</v>
      </c>
      <c r="R274">
        <v>16</v>
      </c>
      <c r="S274" t="s">
        <v>116</v>
      </c>
      <c r="T274" s="2" t="s">
        <v>844</v>
      </c>
      <c r="U274" s="1"/>
      <c r="V274" s="3"/>
      <c r="W274" t="s">
        <v>2420</v>
      </c>
      <c r="X274" t="s">
        <v>2416</v>
      </c>
      <c r="Y274" t="s">
        <v>2203</v>
      </c>
      <c r="AA274" t="s">
        <v>2204</v>
      </c>
      <c r="AB274" t="s">
        <v>2205</v>
      </c>
      <c r="AC274" t="s">
        <v>2429</v>
      </c>
      <c r="AD274" t="s">
        <v>2430</v>
      </c>
      <c r="AE274" s="3"/>
      <c r="AF274" s="3"/>
      <c r="AM274" s="3" t="s">
        <v>64</v>
      </c>
      <c r="AN274" s="4"/>
      <c r="AO274" s="1" t="s">
        <v>2145</v>
      </c>
      <c r="AP274" s="1" t="s">
        <v>2147</v>
      </c>
      <c r="AQ274" s="1" t="s">
        <v>2148</v>
      </c>
      <c r="AR274" s="1" t="s">
        <v>2016</v>
      </c>
      <c r="AS274" s="1" t="s">
        <v>2019</v>
      </c>
      <c r="AT274" s="2" t="s">
        <v>844</v>
      </c>
      <c r="AV274" s="1">
        <v>281</v>
      </c>
      <c r="AW274"/>
      <c r="BC274" s="1"/>
      <c r="BD274" s="1"/>
    </row>
    <row r="275" spans="1:56" ht="14.4" x14ac:dyDescent="0.3">
      <c r="A275" s="3" t="s">
        <v>53</v>
      </c>
      <c r="B275" s="3" t="s">
        <v>54</v>
      </c>
      <c r="C275" s="3" t="s">
        <v>55</v>
      </c>
      <c r="E275" s="3" t="s">
        <v>55</v>
      </c>
      <c r="F275" s="3" t="s">
        <v>55</v>
      </c>
      <c r="H275" s="3" t="s">
        <v>38</v>
      </c>
      <c r="I275" s="3" t="s">
        <v>2830</v>
      </c>
      <c r="J275" s="2" t="s">
        <v>2146</v>
      </c>
      <c r="K275"/>
      <c r="M275" t="s">
        <v>2145</v>
      </c>
      <c r="P275" t="s">
        <v>2149</v>
      </c>
      <c r="Q275" s="180" t="s">
        <v>2431</v>
      </c>
      <c r="R275" t="s">
        <v>2432</v>
      </c>
      <c r="S275" t="s">
        <v>62</v>
      </c>
      <c r="T275" s="2"/>
      <c r="U275" s="1"/>
      <c r="V275" s="3"/>
      <c r="W275" t="s">
        <v>2420</v>
      </c>
      <c r="X275" t="s">
        <v>2416</v>
      </c>
      <c r="Y275" t="s">
        <v>2203</v>
      </c>
      <c r="AA275" t="s">
        <v>2204</v>
      </c>
      <c r="AB275" t="s">
        <v>2205</v>
      </c>
      <c r="AC275" t="s">
        <v>2433</v>
      </c>
      <c r="AD275" t="s">
        <v>71</v>
      </c>
      <c r="AE275" s="3"/>
      <c r="AF275" s="3"/>
      <c r="AM275" s="3" t="s">
        <v>64</v>
      </c>
      <c r="AN275" s="4"/>
      <c r="AO275" s="1" t="s">
        <v>2145</v>
      </c>
      <c r="AP275" s="1" t="s">
        <v>2149</v>
      </c>
      <c r="AQ275" s="1" t="s">
        <v>2150</v>
      </c>
      <c r="AR275" s="1" t="s">
        <v>1969</v>
      </c>
      <c r="AS275" s="1" t="s">
        <v>1972</v>
      </c>
      <c r="AT275" s="2"/>
      <c r="AV275" s="1">
        <v>282</v>
      </c>
      <c r="AW275"/>
      <c r="BC275" s="1"/>
      <c r="BD275" s="1"/>
    </row>
    <row r="276" spans="1:56" ht="14.4" x14ac:dyDescent="0.3">
      <c r="A276" s="3" t="s">
        <v>53</v>
      </c>
      <c r="B276" s="3" t="s">
        <v>54</v>
      </c>
      <c r="C276" s="3" t="s">
        <v>55</v>
      </c>
      <c r="E276" s="3" t="s">
        <v>55</v>
      </c>
      <c r="F276" s="3" t="s">
        <v>55</v>
      </c>
      <c r="H276" s="3" t="s">
        <v>38</v>
      </c>
      <c r="I276" s="3" t="s">
        <v>2830</v>
      </c>
      <c r="J276" s="2" t="s">
        <v>2146</v>
      </c>
      <c r="K276"/>
      <c r="M276" t="s">
        <v>2145</v>
      </c>
      <c r="P276" t="s">
        <v>2151</v>
      </c>
      <c r="Q276" s="180" t="s">
        <v>2434</v>
      </c>
      <c r="S276" t="s">
        <v>99</v>
      </c>
      <c r="T276" s="2"/>
      <c r="U276" s="1"/>
      <c r="V276" s="3"/>
      <c r="W276" t="s">
        <v>2420</v>
      </c>
      <c r="X276" t="s">
        <v>2416</v>
      </c>
      <c r="Y276" t="s">
        <v>2203</v>
      </c>
      <c r="AA276" t="s">
        <v>2204</v>
      </c>
      <c r="AB276" t="s">
        <v>2205</v>
      </c>
      <c r="AC276" t="s">
        <v>2435</v>
      </c>
      <c r="AD276" t="s">
        <v>2436</v>
      </c>
      <c r="AE276" s="3"/>
      <c r="AF276" s="3"/>
      <c r="AM276" s="3" t="s">
        <v>64</v>
      </c>
      <c r="AN276" s="4"/>
      <c r="AO276" s="1" t="s">
        <v>2145</v>
      </c>
      <c r="AP276" s="1" t="s">
        <v>2151</v>
      </c>
      <c r="AQ276" s="1" t="s">
        <v>2152</v>
      </c>
      <c r="AR276" s="1" t="s">
        <v>1974</v>
      </c>
      <c r="AS276" s="1" t="s">
        <v>1976</v>
      </c>
      <c r="AT276" s="2"/>
      <c r="AV276" s="1">
        <v>283</v>
      </c>
      <c r="AW276"/>
      <c r="BC276" s="1"/>
      <c r="BD276" s="1"/>
    </row>
    <row r="277" spans="1:56" ht="14.4" x14ac:dyDescent="0.3">
      <c r="A277" s="3" t="s">
        <v>53</v>
      </c>
      <c r="B277" s="3" t="s">
        <v>54</v>
      </c>
      <c r="C277" s="3" t="s">
        <v>55</v>
      </c>
      <c r="E277" s="3" t="s">
        <v>55</v>
      </c>
      <c r="F277" s="3" t="s">
        <v>55</v>
      </c>
      <c r="H277" s="3" t="s">
        <v>38</v>
      </c>
      <c r="I277" s="3" t="s">
        <v>2830</v>
      </c>
      <c r="J277" s="2" t="s">
        <v>2146</v>
      </c>
      <c r="K277"/>
      <c r="M277" t="s">
        <v>2145</v>
      </c>
      <c r="P277" t="s">
        <v>2114</v>
      </c>
      <c r="Q277" s="181" t="s">
        <v>2344</v>
      </c>
      <c r="S277" t="s">
        <v>62</v>
      </c>
      <c r="T277" s="2"/>
      <c r="U277" s="1"/>
      <c r="V277" s="3" t="s">
        <v>64</v>
      </c>
      <c r="W277" t="s">
        <v>2420</v>
      </c>
      <c r="X277" t="s">
        <v>2416</v>
      </c>
      <c r="Y277" t="s">
        <v>2203</v>
      </c>
      <c r="AB277" t="s">
        <v>2205</v>
      </c>
      <c r="AC277" t="s">
        <v>2345</v>
      </c>
      <c r="AD277" t="s">
        <v>71</v>
      </c>
      <c r="AE277" s="3"/>
      <c r="AF277" s="3"/>
      <c r="AM277" s="3" t="s">
        <v>64</v>
      </c>
      <c r="AN277" s="4"/>
      <c r="AO277" s="1" t="s">
        <v>2145</v>
      </c>
      <c r="AP277" s="1" t="s">
        <v>2114</v>
      </c>
      <c r="AQ277" s="1" t="s">
        <v>2115</v>
      </c>
      <c r="AR277" s="1" t="s">
        <v>1969</v>
      </c>
      <c r="AS277" s="1" t="s">
        <v>1972</v>
      </c>
      <c r="AT277" s="2"/>
      <c r="AV277" s="1">
        <v>287</v>
      </c>
      <c r="AW277"/>
      <c r="BC277" s="1"/>
      <c r="BD277" s="1"/>
    </row>
    <row r="278" spans="1:56" ht="14.4" x14ac:dyDescent="0.3">
      <c r="A278" s="3" t="s">
        <v>53</v>
      </c>
      <c r="B278" s="3" t="s">
        <v>54</v>
      </c>
      <c r="C278" s="3" t="s">
        <v>55</v>
      </c>
      <c r="E278" s="3" t="s">
        <v>55</v>
      </c>
      <c r="F278" s="3" t="s">
        <v>55</v>
      </c>
      <c r="H278" s="3" t="s">
        <v>38</v>
      </c>
      <c r="I278" s="3" t="s">
        <v>2830</v>
      </c>
      <c r="J278" s="2" t="s">
        <v>2146</v>
      </c>
      <c r="K278"/>
      <c r="M278" t="s">
        <v>2145</v>
      </c>
      <c r="P278" t="s">
        <v>2120</v>
      </c>
      <c r="Q278" s="180" t="s">
        <v>2346</v>
      </c>
      <c r="S278" t="s">
        <v>62</v>
      </c>
      <c r="T278" s="2"/>
      <c r="U278" s="1"/>
      <c r="V278" s="3" t="s">
        <v>64</v>
      </c>
      <c r="W278" t="s">
        <v>2420</v>
      </c>
      <c r="X278" t="s">
        <v>2416</v>
      </c>
      <c r="Y278" t="s">
        <v>2203</v>
      </c>
      <c r="AB278" t="s">
        <v>2205</v>
      </c>
      <c r="AC278" t="s">
        <v>2347</v>
      </c>
      <c r="AD278" t="s">
        <v>163</v>
      </c>
      <c r="AE278" s="3"/>
      <c r="AF278" s="3"/>
      <c r="AM278" s="3" t="s">
        <v>64</v>
      </c>
      <c r="AN278" s="4"/>
      <c r="AO278" s="1" t="s">
        <v>2145</v>
      </c>
      <c r="AP278" s="1" t="s">
        <v>2120</v>
      </c>
      <c r="AQ278" s="1" t="s">
        <v>2121</v>
      </c>
      <c r="AR278" s="1" t="s">
        <v>1969</v>
      </c>
      <c r="AS278" s="1" t="s">
        <v>1972</v>
      </c>
      <c r="AT278" s="2"/>
      <c r="AV278" s="1">
        <v>291</v>
      </c>
      <c r="AW278"/>
      <c r="BC278" s="1"/>
      <c r="BD278" s="1"/>
    </row>
    <row r="279" spans="1:56" ht="14.4" x14ac:dyDescent="0.3">
      <c r="A279" s="3" t="s">
        <v>53</v>
      </c>
      <c r="B279" s="3" t="s">
        <v>54</v>
      </c>
      <c r="C279" s="3" t="s">
        <v>55</v>
      </c>
      <c r="E279" s="3" t="s">
        <v>55</v>
      </c>
      <c r="F279" s="3" t="s">
        <v>55</v>
      </c>
      <c r="H279" s="3" t="s">
        <v>38</v>
      </c>
      <c r="I279" s="3" t="s">
        <v>2830</v>
      </c>
      <c r="J279" s="2" t="s">
        <v>2146</v>
      </c>
      <c r="K279"/>
      <c r="M279" t="s">
        <v>2145</v>
      </c>
      <c r="P279" t="s">
        <v>2155</v>
      </c>
      <c r="Q279" s="1" t="s">
        <v>2437</v>
      </c>
      <c r="S279" t="s">
        <v>99</v>
      </c>
      <c r="T279" s="2"/>
      <c r="U279" s="1"/>
      <c r="V279" s="3"/>
      <c r="W279" t="s">
        <v>2420</v>
      </c>
      <c r="X279" t="s">
        <v>2416</v>
      </c>
      <c r="Y279" t="s">
        <v>2203</v>
      </c>
      <c r="AA279" t="s">
        <v>2204</v>
      </c>
      <c r="AB279" t="s">
        <v>2205</v>
      </c>
      <c r="AC279" t="s">
        <v>2438</v>
      </c>
      <c r="AD279" t="s">
        <v>438</v>
      </c>
      <c r="AE279" s="3"/>
      <c r="AF279" s="3"/>
      <c r="AM279" s="3" t="s">
        <v>64</v>
      </c>
      <c r="AN279" s="4"/>
      <c r="AO279" s="1" t="s">
        <v>2145</v>
      </c>
      <c r="AP279" s="1" t="s">
        <v>2155</v>
      </c>
      <c r="AQ279" s="1" t="s">
        <v>2156</v>
      </c>
      <c r="AR279" s="1" t="s">
        <v>1974</v>
      </c>
      <c r="AS279" s="1" t="s">
        <v>1976</v>
      </c>
      <c r="AT279" s="2"/>
      <c r="AV279" s="1">
        <v>292</v>
      </c>
      <c r="AW279"/>
      <c r="BC279" s="1"/>
      <c r="BD279" s="1"/>
    </row>
    <row r="280" spans="1:56" ht="14.4" x14ac:dyDescent="0.3">
      <c r="A280" s="3" t="s">
        <v>53</v>
      </c>
      <c r="B280" s="3" t="s">
        <v>54</v>
      </c>
      <c r="C280" s="3" t="s">
        <v>55</v>
      </c>
      <c r="E280" s="3" t="s">
        <v>55</v>
      </c>
      <c r="F280" s="3" t="s">
        <v>55</v>
      </c>
      <c r="H280" s="3" t="s">
        <v>38</v>
      </c>
      <c r="I280" s="3" t="s">
        <v>2830</v>
      </c>
      <c r="J280" s="2" t="s">
        <v>2146</v>
      </c>
      <c r="K280"/>
      <c r="M280" t="s">
        <v>2145</v>
      </c>
      <c r="P280" t="s">
        <v>202</v>
      </c>
      <c r="Q280" s="1" t="s">
        <v>2348</v>
      </c>
      <c r="S280" t="s">
        <v>62</v>
      </c>
      <c r="T280" s="2"/>
      <c r="U280" s="1"/>
      <c r="V280" s="3" t="s">
        <v>64</v>
      </c>
      <c r="W280" t="s">
        <v>2420</v>
      </c>
      <c r="X280" t="s">
        <v>2416</v>
      </c>
      <c r="Y280" t="s">
        <v>2203</v>
      </c>
      <c r="AB280" t="s">
        <v>2205</v>
      </c>
      <c r="AC280" t="s">
        <v>2349</v>
      </c>
      <c r="AD280" t="s">
        <v>163</v>
      </c>
      <c r="AE280" s="3"/>
      <c r="AF280" s="3"/>
      <c r="AM280" s="3" t="s">
        <v>64</v>
      </c>
      <c r="AN280" s="4"/>
      <c r="AO280" s="1" t="s">
        <v>2145</v>
      </c>
      <c r="AP280" s="1" t="s">
        <v>202</v>
      </c>
      <c r="AQ280" s="1" t="s">
        <v>2119</v>
      </c>
      <c r="AR280" s="1" t="s">
        <v>1969</v>
      </c>
      <c r="AS280" s="1" t="s">
        <v>1972</v>
      </c>
      <c r="AT280" s="2"/>
      <c r="AV280" s="1">
        <v>290</v>
      </c>
      <c r="AW280"/>
      <c r="BC280" s="1"/>
      <c r="BD280" s="1"/>
    </row>
    <row r="281" spans="1:56" ht="14.4" x14ac:dyDescent="0.3">
      <c r="A281" s="3" t="s">
        <v>53</v>
      </c>
      <c r="B281" s="3" t="s">
        <v>54</v>
      </c>
      <c r="C281" s="3" t="s">
        <v>55</v>
      </c>
      <c r="E281" s="3" t="s">
        <v>55</v>
      </c>
      <c r="F281" s="3" t="s">
        <v>55</v>
      </c>
      <c r="H281" s="3" t="s">
        <v>38</v>
      </c>
      <c r="I281" s="3" t="s">
        <v>2830</v>
      </c>
      <c r="J281" s="2" t="s">
        <v>2146</v>
      </c>
      <c r="K281"/>
      <c r="M281" t="s">
        <v>2145</v>
      </c>
      <c r="P281" t="s">
        <v>2153</v>
      </c>
      <c r="Q281" s="180" t="s">
        <v>2439</v>
      </c>
      <c r="S281" t="s">
        <v>62</v>
      </c>
      <c r="T281" s="2"/>
      <c r="U281" s="1"/>
      <c r="V281" s="3" t="s">
        <v>64</v>
      </c>
      <c r="W281" t="s">
        <v>2420</v>
      </c>
      <c r="X281" t="s">
        <v>2416</v>
      </c>
      <c r="Y281" t="s">
        <v>2203</v>
      </c>
      <c r="AB281" t="s">
        <v>2205</v>
      </c>
      <c r="AC281" t="s">
        <v>2441</v>
      </c>
      <c r="AD281" t="s">
        <v>163</v>
      </c>
      <c r="AE281" s="3"/>
      <c r="AF281" s="3"/>
      <c r="AM281" s="3" t="s">
        <v>64</v>
      </c>
      <c r="AN281" s="4"/>
      <c r="AO281" s="1" t="s">
        <v>2145</v>
      </c>
      <c r="AP281" s="1" t="s">
        <v>2153</v>
      </c>
      <c r="AQ281" s="1" t="s">
        <v>2154</v>
      </c>
      <c r="AR281" s="1" t="s">
        <v>1969</v>
      </c>
      <c r="AS281" s="1" t="s">
        <v>1972</v>
      </c>
      <c r="AT281" s="2"/>
      <c r="AV281" s="1">
        <v>284</v>
      </c>
      <c r="AW281"/>
      <c r="BC281" s="1"/>
      <c r="BD281" s="1"/>
    </row>
    <row r="282" spans="1:56" ht="14.4" x14ac:dyDescent="0.3">
      <c r="A282" s="3" t="s">
        <v>53</v>
      </c>
      <c r="B282" s="3" t="s">
        <v>54</v>
      </c>
      <c r="C282" s="3" t="s">
        <v>55</v>
      </c>
      <c r="E282" s="3" t="s">
        <v>55</v>
      </c>
      <c r="F282" s="3" t="s">
        <v>55</v>
      </c>
      <c r="H282" s="3" t="s">
        <v>38</v>
      </c>
      <c r="I282" s="3" t="s">
        <v>2830</v>
      </c>
      <c r="J282" s="2" t="s">
        <v>2146</v>
      </c>
      <c r="K282"/>
      <c r="M282" t="s">
        <v>2145</v>
      </c>
      <c r="P282" t="s">
        <v>2112</v>
      </c>
      <c r="Q282" s="180" t="s">
        <v>2350</v>
      </c>
      <c r="S282" t="s">
        <v>62</v>
      </c>
      <c r="T282" s="2"/>
      <c r="U282" s="1"/>
      <c r="V282" s="3" t="s">
        <v>64</v>
      </c>
      <c r="W282" t="s">
        <v>2420</v>
      </c>
      <c r="X282" t="s">
        <v>2416</v>
      </c>
      <c r="Y282" t="s">
        <v>2203</v>
      </c>
      <c r="AB282" t="s">
        <v>2205</v>
      </c>
      <c r="AC282" t="s">
        <v>2351</v>
      </c>
      <c r="AD282" t="s">
        <v>163</v>
      </c>
      <c r="AE282" s="3"/>
      <c r="AF282" s="3"/>
      <c r="AM282" s="3" t="s">
        <v>64</v>
      </c>
      <c r="AN282" s="4"/>
      <c r="AO282" s="1" t="s">
        <v>2145</v>
      </c>
      <c r="AP282" s="1" t="s">
        <v>2112</v>
      </c>
      <c r="AQ282" s="1" t="s">
        <v>2113</v>
      </c>
      <c r="AR282" s="1" t="s">
        <v>1969</v>
      </c>
      <c r="AS282" s="1" t="s">
        <v>1972</v>
      </c>
      <c r="AT282" s="2"/>
      <c r="AV282" s="1">
        <v>286</v>
      </c>
      <c r="AW282"/>
      <c r="BC282" s="1"/>
      <c r="BD282" s="1"/>
    </row>
    <row r="283" spans="1:56" ht="14.4" x14ac:dyDescent="0.3">
      <c r="A283" s="3" t="s">
        <v>53</v>
      </c>
      <c r="B283" s="3" t="s">
        <v>54</v>
      </c>
      <c r="C283" s="3" t="s">
        <v>55</v>
      </c>
      <c r="E283" s="3" t="s">
        <v>55</v>
      </c>
      <c r="F283" s="3" t="s">
        <v>55</v>
      </c>
      <c r="H283" s="3" t="s">
        <v>38</v>
      </c>
      <c r="I283" s="3" t="s">
        <v>2830</v>
      </c>
      <c r="J283" s="2" t="s">
        <v>2146</v>
      </c>
      <c r="K283"/>
      <c r="M283" t="s">
        <v>2145</v>
      </c>
      <c r="P283" t="s">
        <v>2116</v>
      </c>
      <c r="Q283" s="181" t="s">
        <v>2352</v>
      </c>
      <c r="S283" t="s">
        <v>62</v>
      </c>
      <c r="T283" s="2"/>
      <c r="U283" s="1"/>
      <c r="V283" s="3" t="s">
        <v>64</v>
      </c>
      <c r="W283" t="s">
        <v>2420</v>
      </c>
      <c r="X283" t="s">
        <v>2416</v>
      </c>
      <c r="Y283" t="s">
        <v>2203</v>
      </c>
      <c r="AB283" t="s">
        <v>2205</v>
      </c>
      <c r="AC283" t="s">
        <v>2354</v>
      </c>
      <c r="AD283" t="s">
        <v>163</v>
      </c>
      <c r="AE283" s="3"/>
      <c r="AF283" s="3"/>
      <c r="AM283" s="3" t="s">
        <v>64</v>
      </c>
      <c r="AN283" s="4"/>
      <c r="AO283" s="1" t="s">
        <v>2145</v>
      </c>
      <c r="AP283" s="1" t="s">
        <v>2116</v>
      </c>
      <c r="AQ283" s="1" t="s">
        <v>2117</v>
      </c>
      <c r="AR283" s="1" t="s">
        <v>1969</v>
      </c>
      <c r="AS283" s="1" t="s">
        <v>1972</v>
      </c>
      <c r="AT283" s="2"/>
      <c r="AV283" s="1">
        <v>288</v>
      </c>
      <c r="AW283"/>
      <c r="BC283" s="1"/>
      <c r="BD283" s="1"/>
    </row>
    <row r="284" spans="1:56" ht="14.4" x14ac:dyDescent="0.3">
      <c r="A284" s="3" t="s">
        <v>53</v>
      </c>
      <c r="B284" s="3" t="s">
        <v>54</v>
      </c>
      <c r="C284" s="3" t="s">
        <v>55</v>
      </c>
      <c r="E284" s="3" t="s">
        <v>55</v>
      </c>
      <c r="F284" s="3" t="s">
        <v>55</v>
      </c>
      <c r="H284" s="3" t="s">
        <v>38</v>
      </c>
      <c r="I284" s="3" t="s">
        <v>2830</v>
      </c>
      <c r="J284" s="2" t="s">
        <v>2146</v>
      </c>
      <c r="K284"/>
      <c r="M284" t="s">
        <v>2145</v>
      </c>
      <c r="P284" t="s">
        <v>746</v>
      </c>
      <c r="Q284" s="180" t="s">
        <v>2355</v>
      </c>
      <c r="S284" t="s">
        <v>62</v>
      </c>
      <c r="T284" s="2"/>
      <c r="U284" s="1"/>
      <c r="V284" s="3" t="s">
        <v>64</v>
      </c>
      <c r="W284" t="s">
        <v>2420</v>
      </c>
      <c r="X284" t="s">
        <v>2416</v>
      </c>
      <c r="Y284" t="s">
        <v>2203</v>
      </c>
      <c r="AB284" t="s">
        <v>2205</v>
      </c>
      <c r="AC284" t="s">
        <v>2356</v>
      </c>
      <c r="AD284" t="s">
        <v>163</v>
      </c>
      <c r="AE284" s="3"/>
      <c r="AF284" s="3"/>
      <c r="AM284" s="3" t="s">
        <v>64</v>
      </c>
      <c r="AN284" s="4"/>
      <c r="AO284" s="1" t="s">
        <v>2145</v>
      </c>
      <c r="AP284" s="1" t="s">
        <v>746</v>
      </c>
      <c r="AQ284" s="1" t="s">
        <v>2118</v>
      </c>
      <c r="AR284" s="1" t="s">
        <v>1969</v>
      </c>
      <c r="AS284" s="1" t="s">
        <v>1972</v>
      </c>
      <c r="AT284" s="2"/>
      <c r="AV284" s="1">
        <v>289</v>
      </c>
      <c r="AW284"/>
      <c r="BC284" s="1"/>
      <c r="BD284" s="1"/>
    </row>
    <row r="285" spans="1:56" ht="14.4" x14ac:dyDescent="0.3">
      <c r="A285" s="3" t="s">
        <v>53</v>
      </c>
      <c r="B285" s="3" t="s">
        <v>54</v>
      </c>
      <c r="C285" s="3" t="s">
        <v>55</v>
      </c>
      <c r="E285" s="3" t="s">
        <v>55</v>
      </c>
      <c r="F285" s="3" t="s">
        <v>55</v>
      </c>
      <c r="H285" s="3" t="s">
        <v>38</v>
      </c>
      <c r="I285" s="3" t="s">
        <v>2830</v>
      </c>
      <c r="J285" s="2" t="s">
        <v>3227</v>
      </c>
      <c r="K285"/>
      <c r="M285" t="s">
        <v>3228</v>
      </c>
      <c r="P285" t="s">
        <v>3229</v>
      </c>
      <c r="Q285" t="s">
        <v>3230</v>
      </c>
      <c r="R285">
        <v>22000</v>
      </c>
      <c r="S285" t="s">
        <v>116</v>
      </c>
      <c r="T285" s="2" t="s">
        <v>2049</v>
      </c>
      <c r="U285" s="1"/>
      <c r="V285" s="3" t="s">
        <v>64</v>
      </c>
      <c r="W285" t="s">
        <v>3231</v>
      </c>
      <c r="X285" t="s">
        <v>2835</v>
      </c>
      <c r="Y285" t="s">
        <v>2203</v>
      </c>
      <c r="AB285" t="s">
        <v>2205</v>
      </c>
      <c r="AC285" t="s">
        <v>3232</v>
      </c>
      <c r="AD285" t="s">
        <v>119</v>
      </c>
      <c r="AE285" s="3"/>
      <c r="AF285" s="3"/>
      <c r="AM285" s="3" t="s">
        <v>64</v>
      </c>
      <c r="AN285" s="4"/>
      <c r="AO285" s="1" t="s">
        <v>3228</v>
      </c>
      <c r="AP285" s="1" t="s">
        <v>3229</v>
      </c>
      <c r="AQ285" s="1" t="s">
        <v>3233</v>
      </c>
      <c r="AR285" s="1" t="s">
        <v>2016</v>
      </c>
      <c r="AS285" s="1" t="s">
        <v>2019</v>
      </c>
      <c r="AT285" s="2" t="s">
        <v>2049</v>
      </c>
      <c r="AV285" s="1">
        <v>324</v>
      </c>
      <c r="AW285"/>
      <c r="BC285" s="1"/>
      <c r="BD285" s="1"/>
    </row>
    <row r="286" spans="1:56" ht="14.4" x14ac:dyDescent="0.3">
      <c r="A286" s="3" t="s">
        <v>53</v>
      </c>
      <c r="B286" s="3" t="s">
        <v>54</v>
      </c>
      <c r="C286" s="3" t="s">
        <v>55</v>
      </c>
      <c r="E286" s="3" t="s">
        <v>55</v>
      </c>
      <c r="F286" s="3" t="s">
        <v>55</v>
      </c>
      <c r="H286" s="3" t="s">
        <v>38</v>
      </c>
      <c r="I286" s="3" t="s">
        <v>2830</v>
      </c>
      <c r="J286" s="2" t="s">
        <v>3227</v>
      </c>
      <c r="K286"/>
      <c r="M286" t="s">
        <v>3228</v>
      </c>
      <c r="P286" t="s">
        <v>3234</v>
      </c>
      <c r="Q286" t="s">
        <v>3235</v>
      </c>
      <c r="R286">
        <v>400</v>
      </c>
      <c r="S286" t="s">
        <v>116</v>
      </c>
      <c r="T286" s="2" t="s">
        <v>2049</v>
      </c>
      <c r="U286" s="1"/>
      <c r="V286" s="3" t="s">
        <v>64</v>
      </c>
      <c r="W286" t="s">
        <v>3231</v>
      </c>
      <c r="X286" t="s">
        <v>2835</v>
      </c>
      <c r="Y286" t="s">
        <v>2203</v>
      </c>
      <c r="AB286" t="s">
        <v>2205</v>
      </c>
      <c r="AC286" t="s">
        <v>3236</v>
      </c>
      <c r="AD286" t="s">
        <v>119</v>
      </c>
      <c r="AE286" s="3"/>
      <c r="AF286" s="3"/>
      <c r="AM286" s="3" t="s">
        <v>64</v>
      </c>
      <c r="AN286" s="4"/>
      <c r="AO286" s="1" t="s">
        <v>3228</v>
      </c>
      <c r="AP286" s="1" t="s">
        <v>3234</v>
      </c>
      <c r="AQ286" s="1" t="s">
        <v>3237</v>
      </c>
      <c r="AR286" s="1" t="s">
        <v>2016</v>
      </c>
      <c r="AS286" s="1" t="s">
        <v>2019</v>
      </c>
      <c r="AT286" s="2" t="s">
        <v>2049</v>
      </c>
      <c r="AV286" s="1">
        <v>325</v>
      </c>
      <c r="AW286"/>
      <c r="BC286" s="1"/>
      <c r="BD286" s="1"/>
    </row>
    <row r="287" spans="1:56" ht="14.4" x14ac:dyDescent="0.3">
      <c r="A287" s="3" t="s">
        <v>53</v>
      </c>
      <c r="B287" s="3" t="s">
        <v>54</v>
      </c>
      <c r="C287" s="3" t="s">
        <v>55</v>
      </c>
      <c r="E287" s="3" t="s">
        <v>55</v>
      </c>
      <c r="F287" s="3" t="s">
        <v>55</v>
      </c>
      <c r="H287" s="3" t="s">
        <v>38</v>
      </c>
      <c r="I287" s="3" t="s">
        <v>2830</v>
      </c>
      <c r="J287" s="2" t="s">
        <v>3227</v>
      </c>
      <c r="K287"/>
      <c r="M287" t="s">
        <v>3228</v>
      </c>
      <c r="P287" t="s">
        <v>3241</v>
      </c>
      <c r="Q287" t="s">
        <v>3242</v>
      </c>
      <c r="R287">
        <v>63</v>
      </c>
      <c r="S287" t="s">
        <v>116</v>
      </c>
      <c r="T287" s="2" t="s">
        <v>844</v>
      </c>
      <c r="U287" s="1"/>
      <c r="V287" s="3" t="s">
        <v>64</v>
      </c>
      <c r="W287" t="s">
        <v>3231</v>
      </c>
      <c r="X287" t="s">
        <v>2835</v>
      </c>
      <c r="Y287" t="s">
        <v>2203</v>
      </c>
      <c r="AB287" t="s">
        <v>2205</v>
      </c>
      <c r="AC287" t="s">
        <v>2338</v>
      </c>
      <c r="AD287" t="s">
        <v>119</v>
      </c>
      <c r="AE287" s="3"/>
      <c r="AF287" s="3"/>
      <c r="AM287" s="3" t="s">
        <v>64</v>
      </c>
      <c r="AN287" s="4"/>
      <c r="AO287" s="1" t="s">
        <v>3228</v>
      </c>
      <c r="AP287" s="1" t="s">
        <v>3241</v>
      </c>
      <c r="AQ287" s="1" t="s">
        <v>3243</v>
      </c>
      <c r="AR287" s="1" t="s">
        <v>2016</v>
      </c>
      <c r="AS287" s="1" t="s">
        <v>2019</v>
      </c>
      <c r="AT287" s="2" t="s">
        <v>844</v>
      </c>
      <c r="AV287" s="1">
        <v>326</v>
      </c>
      <c r="AW287"/>
      <c r="BC287" s="1"/>
      <c r="BD287" s="1"/>
    </row>
    <row r="288" spans="1:56" ht="14.4" x14ac:dyDescent="0.3">
      <c r="A288" s="3" t="s">
        <v>53</v>
      </c>
      <c r="B288" s="3" t="s">
        <v>54</v>
      </c>
      <c r="C288" s="3" t="s">
        <v>55</v>
      </c>
      <c r="E288" s="3" t="s">
        <v>55</v>
      </c>
      <c r="F288" s="3" t="s">
        <v>55</v>
      </c>
      <c r="H288" s="3" t="s">
        <v>38</v>
      </c>
      <c r="I288" s="3" t="s">
        <v>2830</v>
      </c>
      <c r="J288" s="2" t="s">
        <v>3227</v>
      </c>
      <c r="K288"/>
      <c r="M288" t="s">
        <v>3228</v>
      </c>
      <c r="P288" t="s">
        <v>2114</v>
      </c>
      <c r="Q288" s="181" t="s">
        <v>2344</v>
      </c>
      <c r="S288" t="s">
        <v>62</v>
      </c>
      <c r="T288" s="2"/>
      <c r="U288" s="1"/>
      <c r="V288" s="3" t="s">
        <v>64</v>
      </c>
      <c r="W288" t="s">
        <v>3231</v>
      </c>
      <c r="X288" t="s">
        <v>2835</v>
      </c>
      <c r="Y288" t="s">
        <v>2203</v>
      </c>
      <c r="AB288" t="s">
        <v>2205</v>
      </c>
      <c r="AC288" t="s">
        <v>2345</v>
      </c>
      <c r="AD288" t="s">
        <v>71</v>
      </c>
      <c r="AE288" s="3"/>
      <c r="AF288" s="3"/>
      <c r="AM288" s="3" t="s">
        <v>64</v>
      </c>
      <c r="AN288" s="4"/>
      <c r="AO288" s="1" t="s">
        <v>3228</v>
      </c>
      <c r="AP288" s="1" t="s">
        <v>2114</v>
      </c>
      <c r="AQ288" s="1" t="s">
        <v>2115</v>
      </c>
      <c r="AR288" s="1" t="s">
        <v>1969</v>
      </c>
      <c r="AS288" s="1" t="s">
        <v>1972</v>
      </c>
      <c r="AT288" s="2"/>
      <c r="AV288" s="1">
        <v>328</v>
      </c>
      <c r="AW288"/>
      <c r="BC288" s="1"/>
      <c r="BD288" s="1"/>
    </row>
    <row r="289" spans="1:56" ht="14.4" x14ac:dyDescent="0.3">
      <c r="A289" s="3" t="s">
        <v>53</v>
      </c>
      <c r="B289" s="3" t="s">
        <v>54</v>
      </c>
      <c r="C289" s="3" t="s">
        <v>55</v>
      </c>
      <c r="E289" s="3" t="s">
        <v>55</v>
      </c>
      <c r="F289" s="3" t="s">
        <v>55</v>
      </c>
      <c r="H289" s="3" t="s">
        <v>38</v>
      </c>
      <c r="I289" s="3" t="s">
        <v>2830</v>
      </c>
      <c r="J289" s="2" t="s">
        <v>3227</v>
      </c>
      <c r="K289"/>
      <c r="M289" t="s">
        <v>3228</v>
      </c>
      <c r="P289" t="s">
        <v>2120</v>
      </c>
      <c r="Q289" s="180" t="s">
        <v>2346</v>
      </c>
      <c r="S289" t="s">
        <v>62</v>
      </c>
      <c r="T289" s="2"/>
      <c r="U289" s="1"/>
      <c r="V289" s="3" t="s">
        <v>64</v>
      </c>
      <c r="W289" t="s">
        <v>3231</v>
      </c>
      <c r="X289" t="s">
        <v>2835</v>
      </c>
      <c r="Y289" t="s">
        <v>2203</v>
      </c>
      <c r="AB289" t="s">
        <v>2205</v>
      </c>
      <c r="AC289" t="s">
        <v>2347</v>
      </c>
      <c r="AD289" t="s">
        <v>163</v>
      </c>
      <c r="AE289" s="3"/>
      <c r="AF289" s="3"/>
      <c r="AM289" s="3" t="s">
        <v>64</v>
      </c>
      <c r="AN289" s="4"/>
      <c r="AO289" s="1" t="s">
        <v>3228</v>
      </c>
      <c r="AP289" s="1" t="s">
        <v>2120</v>
      </c>
      <c r="AQ289" s="1" t="s">
        <v>2121</v>
      </c>
      <c r="AR289" s="1" t="s">
        <v>1969</v>
      </c>
      <c r="AS289" s="1" t="s">
        <v>1972</v>
      </c>
      <c r="AT289" s="2"/>
      <c r="AV289" s="1">
        <v>332</v>
      </c>
      <c r="AW289"/>
      <c r="BC289" s="1"/>
      <c r="BD289" s="1"/>
    </row>
    <row r="290" spans="1:56" ht="14.4" x14ac:dyDescent="0.3">
      <c r="A290" s="3" t="s">
        <v>53</v>
      </c>
      <c r="B290" s="3" t="s">
        <v>54</v>
      </c>
      <c r="C290" s="3" t="s">
        <v>55</v>
      </c>
      <c r="E290" s="3" t="s">
        <v>55</v>
      </c>
      <c r="F290" s="3" t="s">
        <v>55</v>
      </c>
      <c r="H290" s="3" t="s">
        <v>38</v>
      </c>
      <c r="I290" s="3" t="s">
        <v>2830</v>
      </c>
      <c r="J290" s="2" t="s">
        <v>3227</v>
      </c>
      <c r="K290"/>
      <c r="M290" t="s">
        <v>3228</v>
      </c>
      <c r="P290" t="s">
        <v>202</v>
      </c>
      <c r="Q290" s="1" t="s">
        <v>2348</v>
      </c>
      <c r="S290" t="s">
        <v>62</v>
      </c>
      <c r="T290" s="2"/>
      <c r="U290" s="1"/>
      <c r="V290" s="3" t="s">
        <v>64</v>
      </c>
      <c r="W290" t="s">
        <v>3231</v>
      </c>
      <c r="X290" t="s">
        <v>2835</v>
      </c>
      <c r="Y290" t="s">
        <v>2203</v>
      </c>
      <c r="AB290" t="s">
        <v>2205</v>
      </c>
      <c r="AC290" t="s">
        <v>2349</v>
      </c>
      <c r="AD290" t="s">
        <v>163</v>
      </c>
      <c r="AE290" s="3"/>
      <c r="AF290" s="3"/>
      <c r="AM290" s="3" t="s">
        <v>64</v>
      </c>
      <c r="AN290" s="4"/>
      <c r="AO290" s="1" t="s">
        <v>3228</v>
      </c>
      <c r="AP290" s="1" t="s">
        <v>202</v>
      </c>
      <c r="AQ290" s="1" t="s">
        <v>2119</v>
      </c>
      <c r="AR290" s="1" t="s">
        <v>1969</v>
      </c>
      <c r="AS290" s="1" t="s">
        <v>1972</v>
      </c>
      <c r="AT290" s="2"/>
      <c r="AV290" s="1">
        <v>331</v>
      </c>
      <c r="AW290"/>
      <c r="BC290" s="1"/>
      <c r="BD290" s="1"/>
    </row>
    <row r="291" spans="1:56" ht="14.4" x14ac:dyDescent="0.3">
      <c r="A291" s="3" t="s">
        <v>53</v>
      </c>
      <c r="B291" s="3" t="s">
        <v>54</v>
      </c>
      <c r="C291" s="3" t="s">
        <v>55</v>
      </c>
      <c r="E291" s="3" t="s">
        <v>55</v>
      </c>
      <c r="F291" s="3" t="s">
        <v>55</v>
      </c>
      <c r="H291" s="3" t="s">
        <v>38</v>
      </c>
      <c r="I291" s="3" t="s">
        <v>2830</v>
      </c>
      <c r="J291" s="2" t="s">
        <v>3227</v>
      </c>
      <c r="K291"/>
      <c r="M291" t="s">
        <v>3228</v>
      </c>
      <c r="P291" t="s">
        <v>2112</v>
      </c>
      <c r="Q291" s="180" t="s">
        <v>2350</v>
      </c>
      <c r="S291" t="s">
        <v>62</v>
      </c>
      <c r="T291" s="2"/>
      <c r="U291" s="1"/>
      <c r="V291" s="3" t="s">
        <v>64</v>
      </c>
      <c r="W291" t="s">
        <v>3231</v>
      </c>
      <c r="X291" t="s">
        <v>2835</v>
      </c>
      <c r="Y291" t="s">
        <v>2203</v>
      </c>
      <c r="AB291" t="s">
        <v>2205</v>
      </c>
      <c r="AC291" t="s">
        <v>2351</v>
      </c>
      <c r="AD291" t="s">
        <v>163</v>
      </c>
      <c r="AE291" s="3"/>
      <c r="AF291" s="3"/>
      <c r="AM291" s="3" t="s">
        <v>64</v>
      </c>
      <c r="AN291" s="4"/>
      <c r="AO291" s="1" t="s">
        <v>3228</v>
      </c>
      <c r="AP291" s="1" t="s">
        <v>2112</v>
      </c>
      <c r="AQ291" s="1" t="s">
        <v>2113</v>
      </c>
      <c r="AR291" s="1" t="s">
        <v>1969</v>
      </c>
      <c r="AS291" s="1" t="s">
        <v>1972</v>
      </c>
      <c r="AT291" s="2"/>
      <c r="AV291" s="1">
        <v>327</v>
      </c>
      <c r="AW291"/>
      <c r="BC291" s="1"/>
      <c r="BD291" s="1"/>
    </row>
    <row r="292" spans="1:56" ht="14.4" x14ac:dyDescent="0.3">
      <c r="A292" s="3" t="s">
        <v>53</v>
      </c>
      <c r="B292" s="3" t="s">
        <v>54</v>
      </c>
      <c r="C292" s="3" t="s">
        <v>55</v>
      </c>
      <c r="E292" s="3" t="s">
        <v>55</v>
      </c>
      <c r="F292" s="3" t="s">
        <v>55</v>
      </c>
      <c r="H292" s="3" t="s">
        <v>38</v>
      </c>
      <c r="I292" s="3" t="s">
        <v>2830</v>
      </c>
      <c r="J292" s="2" t="s">
        <v>3227</v>
      </c>
      <c r="K292"/>
      <c r="M292" t="s">
        <v>3228</v>
      </c>
      <c r="P292" t="s">
        <v>2116</v>
      </c>
      <c r="Q292" s="181" t="s">
        <v>2352</v>
      </c>
      <c r="S292" t="s">
        <v>62</v>
      </c>
      <c r="T292" s="2"/>
      <c r="U292" s="1"/>
      <c r="V292" s="3" t="s">
        <v>64</v>
      </c>
      <c r="W292" t="s">
        <v>3231</v>
      </c>
      <c r="X292" t="s">
        <v>2835</v>
      </c>
      <c r="Y292" t="s">
        <v>2203</v>
      </c>
      <c r="AB292" t="s">
        <v>2205</v>
      </c>
      <c r="AC292" t="s">
        <v>2354</v>
      </c>
      <c r="AD292" t="s">
        <v>163</v>
      </c>
      <c r="AE292" s="3"/>
      <c r="AF292" s="3"/>
      <c r="AM292" s="3" t="s">
        <v>64</v>
      </c>
      <c r="AN292" s="4"/>
      <c r="AO292" s="1" t="s">
        <v>3228</v>
      </c>
      <c r="AP292" s="1" t="s">
        <v>2116</v>
      </c>
      <c r="AQ292" s="1" t="s">
        <v>2117</v>
      </c>
      <c r="AR292" s="1" t="s">
        <v>1969</v>
      </c>
      <c r="AS292" s="1" t="s">
        <v>1972</v>
      </c>
      <c r="AT292" s="2"/>
      <c r="AV292" s="1">
        <v>329</v>
      </c>
      <c r="AW292"/>
      <c r="BC292" s="1"/>
      <c r="BD292" s="1"/>
    </row>
    <row r="293" spans="1:56" ht="14.4" x14ac:dyDescent="0.3">
      <c r="A293" s="3" t="s">
        <v>53</v>
      </c>
      <c r="B293" s="3" t="s">
        <v>54</v>
      </c>
      <c r="C293" s="3" t="s">
        <v>55</v>
      </c>
      <c r="E293" s="3" t="s">
        <v>55</v>
      </c>
      <c r="F293" s="3" t="s">
        <v>55</v>
      </c>
      <c r="H293" s="3" t="s">
        <v>38</v>
      </c>
      <c r="I293" s="3" t="s">
        <v>2830</v>
      </c>
      <c r="J293" s="2" t="s">
        <v>3227</v>
      </c>
      <c r="K293"/>
      <c r="M293" t="s">
        <v>3228</v>
      </c>
      <c r="P293" t="s">
        <v>746</v>
      </c>
      <c r="Q293" s="180" t="s">
        <v>2355</v>
      </c>
      <c r="S293" t="s">
        <v>62</v>
      </c>
      <c r="T293" s="2"/>
      <c r="U293" s="1"/>
      <c r="V293" s="3" t="s">
        <v>64</v>
      </c>
      <c r="W293" t="s">
        <v>3231</v>
      </c>
      <c r="X293" t="s">
        <v>2835</v>
      </c>
      <c r="Y293" t="s">
        <v>2203</v>
      </c>
      <c r="AB293" t="s">
        <v>2205</v>
      </c>
      <c r="AC293" t="s">
        <v>2356</v>
      </c>
      <c r="AD293" t="s">
        <v>163</v>
      </c>
      <c r="AE293" s="3"/>
      <c r="AF293" s="3"/>
      <c r="AM293" s="3" t="s">
        <v>64</v>
      </c>
      <c r="AN293" s="4"/>
      <c r="AO293" s="1" t="s">
        <v>3228</v>
      </c>
      <c r="AP293" s="1" t="s">
        <v>746</v>
      </c>
      <c r="AQ293" s="1" t="s">
        <v>2118</v>
      </c>
      <c r="AR293" s="1" t="s">
        <v>1969</v>
      </c>
      <c r="AS293" s="1" t="s">
        <v>1972</v>
      </c>
      <c r="AT293" s="2"/>
      <c r="AV293" s="1">
        <v>330</v>
      </c>
      <c r="AW293"/>
      <c r="BC293" s="1"/>
      <c r="BD293" s="1"/>
    </row>
    <row r="294" spans="1:56" ht="14.4" x14ac:dyDescent="0.3">
      <c r="A294" s="3" t="s">
        <v>53</v>
      </c>
      <c r="B294" s="3" t="s">
        <v>96</v>
      </c>
      <c r="C294" s="3" t="s">
        <v>55</v>
      </c>
      <c r="E294" s="3" t="s">
        <v>55</v>
      </c>
      <c r="F294" s="3" t="s">
        <v>55</v>
      </c>
      <c r="H294" s="3" t="s">
        <v>38</v>
      </c>
      <c r="I294" s="3" t="s">
        <v>2830</v>
      </c>
      <c r="J294" s="2" t="s">
        <v>2179</v>
      </c>
      <c r="K294"/>
      <c r="L294" s="3" t="s">
        <v>54</v>
      </c>
      <c r="M294" s="186" t="s">
        <v>2177</v>
      </c>
      <c r="N294" t="s">
        <v>2839</v>
      </c>
      <c r="P294" t="s">
        <v>2178</v>
      </c>
      <c r="Q294" s="1" t="s">
        <v>2442</v>
      </c>
      <c r="S294" t="s">
        <v>62</v>
      </c>
      <c r="T294" s="2"/>
      <c r="U294" s="1"/>
      <c r="V294" s="3"/>
      <c r="W294"/>
      <c r="AE294" s="3"/>
      <c r="AF294" s="3"/>
      <c r="AM294" s="3" t="s">
        <v>64</v>
      </c>
      <c r="AN294" s="4"/>
      <c r="AO294" s="1" t="s">
        <v>2177</v>
      </c>
      <c r="AP294" s="1" t="s">
        <v>2178</v>
      </c>
      <c r="AQ294" s="1" t="s">
        <v>2180</v>
      </c>
      <c r="AR294" s="1" t="s">
        <v>1969</v>
      </c>
      <c r="AS294" s="1" t="s">
        <v>1972</v>
      </c>
      <c r="AT294" s="2"/>
      <c r="AV294" s="1">
        <v>343</v>
      </c>
      <c r="AW294"/>
      <c r="BC294" s="1"/>
      <c r="BD294" s="1"/>
    </row>
    <row r="295" spans="1:56" ht="14.4" x14ac:dyDescent="0.3">
      <c r="A295" s="3" t="s">
        <v>53</v>
      </c>
      <c r="B295" s="3" t="s">
        <v>54</v>
      </c>
      <c r="C295" s="3" t="s">
        <v>55</v>
      </c>
      <c r="E295" s="3" t="s">
        <v>55</v>
      </c>
      <c r="F295" s="3" t="s">
        <v>55</v>
      </c>
      <c r="H295" s="3" t="s">
        <v>38</v>
      </c>
      <c r="I295" s="3" t="s">
        <v>2830</v>
      </c>
      <c r="J295" s="2" t="s">
        <v>2985</v>
      </c>
      <c r="K295"/>
      <c r="M295" s="189" t="s">
        <v>2986</v>
      </c>
      <c r="N295" t="s">
        <v>5875</v>
      </c>
      <c r="P295" t="s">
        <v>2114</v>
      </c>
      <c r="Q295" s="181" t="s">
        <v>2344</v>
      </c>
      <c r="S295" t="s">
        <v>62</v>
      </c>
      <c r="T295" s="2"/>
      <c r="U295" s="1"/>
      <c r="V295" s="3" t="s">
        <v>64</v>
      </c>
      <c r="W295" t="s">
        <v>2946</v>
      </c>
      <c r="X295" t="s">
        <v>2947</v>
      </c>
      <c r="Y295" t="s">
        <v>2987</v>
      </c>
      <c r="AB295" t="s">
        <v>2205</v>
      </c>
      <c r="AC295" t="s">
        <v>2345</v>
      </c>
      <c r="AD295" t="s">
        <v>71</v>
      </c>
      <c r="AE295" s="3"/>
      <c r="AF295" s="3"/>
      <c r="AM295" s="3" t="s">
        <v>64</v>
      </c>
      <c r="AN295" s="4"/>
      <c r="AO295" s="1" t="s">
        <v>2986</v>
      </c>
      <c r="AP295" s="1" t="s">
        <v>2114</v>
      </c>
      <c r="AQ295" s="1" t="s">
        <v>2115</v>
      </c>
      <c r="AR295" s="1" t="s">
        <v>1969</v>
      </c>
      <c r="AS295" s="1" t="s">
        <v>1972</v>
      </c>
      <c r="AT295" s="2"/>
      <c r="AV295" s="1">
        <v>89</v>
      </c>
      <c r="AW295"/>
      <c r="BC295" s="1"/>
      <c r="BD295" s="1"/>
    </row>
    <row r="296" spans="1:56" ht="14.4" x14ac:dyDescent="0.3">
      <c r="A296" s="3" t="s">
        <v>53</v>
      </c>
      <c r="B296" s="3" t="s">
        <v>54</v>
      </c>
      <c r="C296" s="3" t="s">
        <v>55</v>
      </c>
      <c r="E296" s="3" t="s">
        <v>55</v>
      </c>
      <c r="F296" s="3" t="s">
        <v>55</v>
      </c>
      <c r="H296" s="3" t="s">
        <v>38</v>
      </c>
      <c r="I296" s="3" t="s">
        <v>2830</v>
      </c>
      <c r="J296" s="2" t="s">
        <v>2985</v>
      </c>
      <c r="K296"/>
      <c r="M296" s="189" t="s">
        <v>2986</v>
      </c>
      <c r="N296" t="s">
        <v>5875</v>
      </c>
      <c r="P296" t="s">
        <v>2120</v>
      </c>
      <c r="Q296" s="180" t="s">
        <v>2346</v>
      </c>
      <c r="S296" t="s">
        <v>62</v>
      </c>
      <c r="T296" s="2"/>
      <c r="U296" s="1"/>
      <c r="V296" s="3" t="s">
        <v>64</v>
      </c>
      <c r="W296" t="s">
        <v>2946</v>
      </c>
      <c r="X296" t="s">
        <v>2947</v>
      </c>
      <c r="Y296" t="s">
        <v>2987</v>
      </c>
      <c r="AB296" t="s">
        <v>2205</v>
      </c>
      <c r="AC296" t="s">
        <v>2347</v>
      </c>
      <c r="AD296" t="s">
        <v>163</v>
      </c>
      <c r="AE296" s="3"/>
      <c r="AF296" s="3"/>
      <c r="AM296" s="3" t="s">
        <v>64</v>
      </c>
      <c r="AN296" s="4"/>
      <c r="AO296" s="1" t="s">
        <v>2986</v>
      </c>
      <c r="AP296" s="1" t="s">
        <v>2120</v>
      </c>
      <c r="AQ296" s="1" t="s">
        <v>2121</v>
      </c>
      <c r="AR296" s="1" t="s">
        <v>1969</v>
      </c>
      <c r="AS296" s="1" t="s">
        <v>1972</v>
      </c>
      <c r="AT296" s="2"/>
      <c r="AV296" s="1">
        <v>93</v>
      </c>
      <c r="AW296"/>
      <c r="BC296" s="1"/>
      <c r="BD296" s="1"/>
    </row>
    <row r="297" spans="1:56" ht="14.4" x14ac:dyDescent="0.3">
      <c r="A297" s="3" t="s">
        <v>53</v>
      </c>
      <c r="B297" s="3" t="s">
        <v>54</v>
      </c>
      <c r="C297" s="3" t="s">
        <v>55</v>
      </c>
      <c r="E297" s="3" t="s">
        <v>55</v>
      </c>
      <c r="F297" s="3" t="s">
        <v>55</v>
      </c>
      <c r="H297" s="3" t="s">
        <v>38</v>
      </c>
      <c r="I297" s="3" t="s">
        <v>2830</v>
      </c>
      <c r="J297" s="2" t="s">
        <v>2985</v>
      </c>
      <c r="K297"/>
      <c r="M297" s="189" t="s">
        <v>2986</v>
      </c>
      <c r="N297" t="s">
        <v>5875</v>
      </c>
      <c r="P297" t="s">
        <v>202</v>
      </c>
      <c r="Q297" s="1" t="s">
        <v>2348</v>
      </c>
      <c r="S297" t="s">
        <v>62</v>
      </c>
      <c r="T297" s="2"/>
      <c r="U297" s="1"/>
      <c r="V297" s="3" t="s">
        <v>64</v>
      </c>
      <c r="W297" t="s">
        <v>2946</v>
      </c>
      <c r="X297" t="s">
        <v>2947</v>
      </c>
      <c r="Y297" t="s">
        <v>2987</v>
      </c>
      <c r="AB297" t="s">
        <v>2205</v>
      </c>
      <c r="AC297" t="s">
        <v>2349</v>
      </c>
      <c r="AD297" t="s">
        <v>163</v>
      </c>
      <c r="AE297" s="3"/>
      <c r="AF297" s="3"/>
      <c r="AM297" s="3" t="s">
        <v>64</v>
      </c>
      <c r="AN297" s="4"/>
      <c r="AO297" s="1" t="s">
        <v>2986</v>
      </c>
      <c r="AP297" s="1" t="s">
        <v>202</v>
      </c>
      <c r="AQ297" s="1" t="s">
        <v>2119</v>
      </c>
      <c r="AR297" s="1" t="s">
        <v>1969</v>
      </c>
      <c r="AS297" s="1" t="s">
        <v>1972</v>
      </c>
      <c r="AT297" s="2"/>
      <c r="AV297" s="1">
        <v>92</v>
      </c>
      <c r="AW297"/>
      <c r="BC297" s="1"/>
      <c r="BD297" s="1"/>
    </row>
    <row r="298" spans="1:56" ht="14.4" x14ac:dyDescent="0.3">
      <c r="A298" s="3" t="s">
        <v>53</v>
      </c>
      <c r="B298" s="3" t="s">
        <v>54</v>
      </c>
      <c r="C298" s="3" t="s">
        <v>55</v>
      </c>
      <c r="E298" s="3" t="s">
        <v>55</v>
      </c>
      <c r="F298" s="3" t="s">
        <v>55</v>
      </c>
      <c r="H298" s="3" t="s">
        <v>38</v>
      </c>
      <c r="I298" s="3" t="s">
        <v>2830</v>
      </c>
      <c r="J298" s="2" t="s">
        <v>2985</v>
      </c>
      <c r="K298"/>
      <c r="M298" s="189" t="s">
        <v>2986</v>
      </c>
      <c r="N298" t="s">
        <v>5875</v>
      </c>
      <c r="P298" t="s">
        <v>2112</v>
      </c>
      <c r="Q298" s="180" t="s">
        <v>2350</v>
      </c>
      <c r="S298" t="s">
        <v>62</v>
      </c>
      <c r="T298" s="2"/>
      <c r="U298" s="1"/>
      <c r="V298" s="3" t="s">
        <v>64</v>
      </c>
      <c r="W298" t="s">
        <v>2946</v>
      </c>
      <c r="X298" t="s">
        <v>2947</v>
      </c>
      <c r="Y298" t="s">
        <v>2987</v>
      </c>
      <c r="AB298" t="s">
        <v>2205</v>
      </c>
      <c r="AC298" t="s">
        <v>2351</v>
      </c>
      <c r="AD298" t="s">
        <v>163</v>
      </c>
      <c r="AE298" s="3"/>
      <c r="AF298" s="3"/>
      <c r="AM298" s="3" t="s">
        <v>64</v>
      </c>
      <c r="AN298" s="4"/>
      <c r="AO298" s="1" t="s">
        <v>2986</v>
      </c>
      <c r="AP298" s="1" t="s">
        <v>2112</v>
      </c>
      <c r="AQ298" s="1" t="s">
        <v>2113</v>
      </c>
      <c r="AR298" s="1" t="s">
        <v>1969</v>
      </c>
      <c r="AS298" s="1" t="s">
        <v>1972</v>
      </c>
      <c r="AT298" s="2"/>
      <c r="AV298" s="1">
        <v>88</v>
      </c>
      <c r="AW298"/>
      <c r="BC298" s="1"/>
      <c r="BD298" s="1"/>
    </row>
    <row r="299" spans="1:56" ht="14.4" x14ac:dyDescent="0.3">
      <c r="A299" s="3" t="s">
        <v>53</v>
      </c>
      <c r="B299" s="3" t="s">
        <v>54</v>
      </c>
      <c r="C299" s="3" t="s">
        <v>55</v>
      </c>
      <c r="E299" s="3" t="s">
        <v>55</v>
      </c>
      <c r="F299" s="3" t="s">
        <v>55</v>
      </c>
      <c r="H299" s="3" t="s">
        <v>38</v>
      </c>
      <c r="I299" s="3" t="s">
        <v>2830</v>
      </c>
      <c r="J299" s="2" t="s">
        <v>2985</v>
      </c>
      <c r="K299"/>
      <c r="M299" s="189" t="s">
        <v>2986</v>
      </c>
      <c r="N299" t="s">
        <v>5875</v>
      </c>
      <c r="P299" t="s">
        <v>2116</v>
      </c>
      <c r="Q299" s="181" t="s">
        <v>2352</v>
      </c>
      <c r="S299" t="s">
        <v>62</v>
      </c>
      <c r="T299" s="2"/>
      <c r="U299" s="1"/>
      <c r="V299" s="3" t="s">
        <v>64</v>
      </c>
      <c r="W299" t="s">
        <v>2946</v>
      </c>
      <c r="X299" t="s">
        <v>2947</v>
      </c>
      <c r="Y299" t="s">
        <v>2987</v>
      </c>
      <c r="AB299" t="s">
        <v>2205</v>
      </c>
      <c r="AC299" t="s">
        <v>2354</v>
      </c>
      <c r="AD299" t="s">
        <v>163</v>
      </c>
      <c r="AE299" s="3"/>
      <c r="AF299" s="3"/>
      <c r="AM299" s="3" t="s">
        <v>64</v>
      </c>
      <c r="AN299" s="4"/>
      <c r="AO299" s="1" t="s">
        <v>2986</v>
      </c>
      <c r="AP299" s="1" t="s">
        <v>2116</v>
      </c>
      <c r="AQ299" s="1" t="s">
        <v>2117</v>
      </c>
      <c r="AR299" s="1" t="s">
        <v>1969</v>
      </c>
      <c r="AS299" s="1" t="s">
        <v>1972</v>
      </c>
      <c r="AT299" s="2"/>
      <c r="AV299" s="1">
        <v>90</v>
      </c>
      <c r="AW299"/>
      <c r="BC299" s="1"/>
      <c r="BD299" s="1"/>
    </row>
    <row r="300" spans="1:56" ht="14.4" x14ac:dyDescent="0.3">
      <c r="A300" s="3" t="s">
        <v>53</v>
      </c>
      <c r="B300" s="3" t="s">
        <v>54</v>
      </c>
      <c r="C300" s="3" t="s">
        <v>55</v>
      </c>
      <c r="E300" s="3" t="s">
        <v>55</v>
      </c>
      <c r="F300" s="3" t="s">
        <v>55</v>
      </c>
      <c r="H300" s="3" t="s">
        <v>38</v>
      </c>
      <c r="I300" s="3" t="s">
        <v>2830</v>
      </c>
      <c r="J300" s="2" t="s">
        <v>2985</v>
      </c>
      <c r="K300"/>
      <c r="M300" s="189" t="s">
        <v>2986</v>
      </c>
      <c r="N300" t="s">
        <v>5875</v>
      </c>
      <c r="P300" t="s">
        <v>746</v>
      </c>
      <c r="Q300" s="180" t="s">
        <v>2355</v>
      </c>
      <c r="S300" t="s">
        <v>62</v>
      </c>
      <c r="T300" s="2"/>
      <c r="U300" s="1"/>
      <c r="V300" s="3" t="s">
        <v>64</v>
      </c>
      <c r="W300" t="s">
        <v>2946</v>
      </c>
      <c r="X300" t="s">
        <v>2947</v>
      </c>
      <c r="Y300" t="s">
        <v>2987</v>
      </c>
      <c r="AB300" t="s">
        <v>2205</v>
      </c>
      <c r="AC300" t="s">
        <v>2356</v>
      </c>
      <c r="AD300" t="s">
        <v>163</v>
      </c>
      <c r="AE300" s="3"/>
      <c r="AF300" s="3"/>
      <c r="AM300" s="3" t="s">
        <v>64</v>
      </c>
      <c r="AN300" s="4"/>
      <c r="AO300" s="1" t="s">
        <v>2986</v>
      </c>
      <c r="AP300" s="1" t="s">
        <v>746</v>
      </c>
      <c r="AQ300" s="1" t="s">
        <v>2118</v>
      </c>
      <c r="AR300" s="1" t="s">
        <v>1969</v>
      </c>
      <c r="AS300" s="1" t="s">
        <v>1972</v>
      </c>
      <c r="AT300" s="2"/>
      <c r="AV300" s="1">
        <v>91</v>
      </c>
      <c r="AW300"/>
      <c r="BC300" s="1"/>
      <c r="BD300" s="1"/>
    </row>
    <row r="301" spans="1:56" ht="14.4" x14ac:dyDescent="0.3">
      <c r="A301" s="3" t="s">
        <v>53</v>
      </c>
      <c r="B301" s="3" t="s">
        <v>96</v>
      </c>
      <c r="C301" s="3" t="s">
        <v>55</v>
      </c>
      <c r="E301" s="3" t="s">
        <v>55</v>
      </c>
      <c r="F301" s="3" t="s">
        <v>55</v>
      </c>
      <c r="H301" s="3" t="s">
        <v>38</v>
      </c>
      <c r="I301" s="3" t="s">
        <v>2830</v>
      </c>
      <c r="J301" s="2" t="s">
        <v>2126</v>
      </c>
      <c r="K301"/>
      <c r="L301" s="3" t="s">
        <v>54</v>
      </c>
      <c r="M301" s="186" t="s">
        <v>2125</v>
      </c>
      <c r="N301" t="s">
        <v>2839</v>
      </c>
      <c r="P301" t="s">
        <v>2010</v>
      </c>
      <c r="Q301" s="1" t="s">
        <v>2359</v>
      </c>
      <c r="R301" s="181" t="s">
        <v>2242</v>
      </c>
      <c r="S301" t="s">
        <v>62</v>
      </c>
      <c r="T301" s="2"/>
      <c r="U301" s="1"/>
      <c r="V301" s="3" t="s">
        <v>64</v>
      </c>
      <c r="W301" t="s">
        <v>2443</v>
      </c>
      <c r="X301" t="s">
        <v>2444</v>
      </c>
      <c r="Y301" t="s">
        <v>67</v>
      </c>
      <c r="Z301" t="s">
        <v>2445</v>
      </c>
      <c r="AB301" t="s">
        <v>2205</v>
      </c>
      <c r="AC301" t="s">
        <v>2244</v>
      </c>
      <c r="AD301" t="s">
        <v>163</v>
      </c>
      <c r="AE301" s="3"/>
      <c r="AF301" s="3"/>
      <c r="AM301" s="3" t="s">
        <v>64</v>
      </c>
      <c r="AN301" s="4"/>
      <c r="AO301" s="1" t="s">
        <v>2125</v>
      </c>
      <c r="AP301" s="1" t="s">
        <v>2010</v>
      </c>
      <c r="AQ301" s="1" t="s">
        <v>2012</v>
      </c>
      <c r="AR301" s="1" t="s">
        <v>1969</v>
      </c>
      <c r="AS301" s="1" t="s">
        <v>1972</v>
      </c>
      <c r="AT301" s="2"/>
      <c r="AV301" s="1">
        <v>215</v>
      </c>
      <c r="AW301"/>
      <c r="BC301" s="1"/>
      <c r="BD301" s="1"/>
    </row>
    <row r="302" spans="1:56" ht="14.4" x14ac:dyDescent="0.3">
      <c r="A302" s="3" t="s">
        <v>53</v>
      </c>
      <c r="B302" s="3" t="s">
        <v>96</v>
      </c>
      <c r="C302" s="3" t="s">
        <v>55</v>
      </c>
      <c r="E302" s="3" t="s">
        <v>55</v>
      </c>
      <c r="F302" s="3" t="s">
        <v>55</v>
      </c>
      <c r="H302" s="3" t="s">
        <v>38</v>
      </c>
      <c r="I302" s="3" t="s">
        <v>2830</v>
      </c>
      <c r="J302" s="2" t="s">
        <v>2126</v>
      </c>
      <c r="K302"/>
      <c r="L302" s="3" t="s">
        <v>54</v>
      </c>
      <c r="M302" s="186" t="s">
        <v>2125</v>
      </c>
      <c r="P302" t="s">
        <v>2015</v>
      </c>
      <c r="Q302" s="180" t="s">
        <v>2404</v>
      </c>
      <c r="S302" t="s">
        <v>116</v>
      </c>
      <c r="T302" s="2" t="s">
        <v>2017</v>
      </c>
      <c r="U302" s="1"/>
      <c r="V302" s="3"/>
      <c r="W302" t="s">
        <v>2443</v>
      </c>
      <c r="X302" t="s">
        <v>2444</v>
      </c>
      <c r="Y302" t="s">
        <v>67</v>
      </c>
      <c r="Z302" t="s">
        <v>2445</v>
      </c>
      <c r="AA302" s="183" t="s">
        <v>2446</v>
      </c>
      <c r="AB302" t="s">
        <v>2205</v>
      </c>
      <c r="AC302" s="183" t="s">
        <v>2447</v>
      </c>
      <c r="AD302" s="183" t="s">
        <v>119</v>
      </c>
      <c r="AE302" s="3"/>
      <c r="AF302" s="3"/>
      <c r="AM302" s="3" t="s">
        <v>64</v>
      </c>
      <c r="AN302" s="4"/>
      <c r="AO302" s="1" t="s">
        <v>2125</v>
      </c>
      <c r="AP302" s="1" t="s">
        <v>2015</v>
      </c>
      <c r="AQ302" s="1" t="s">
        <v>2018</v>
      </c>
      <c r="AR302" s="1" t="s">
        <v>2016</v>
      </c>
      <c r="AS302" s="1" t="s">
        <v>2019</v>
      </c>
      <c r="AT302" s="2" t="s">
        <v>2017</v>
      </c>
      <c r="AV302" s="1">
        <v>217</v>
      </c>
      <c r="AW302"/>
      <c r="BC302" s="1"/>
      <c r="BD302" s="1"/>
    </row>
    <row r="303" spans="1:56" ht="14.4" x14ac:dyDescent="0.3">
      <c r="A303" s="3" t="s">
        <v>53</v>
      </c>
      <c r="B303" s="3" t="s">
        <v>96</v>
      </c>
      <c r="C303" s="3" t="s">
        <v>55</v>
      </c>
      <c r="E303" s="3" t="s">
        <v>55</v>
      </c>
      <c r="F303" s="3" t="s">
        <v>55</v>
      </c>
      <c r="H303" s="3" t="s">
        <v>38</v>
      </c>
      <c r="I303" s="3" t="s">
        <v>2830</v>
      </c>
      <c r="J303" s="2" t="s">
        <v>2126</v>
      </c>
      <c r="K303"/>
      <c r="L303" s="3" t="s">
        <v>54</v>
      </c>
      <c r="M303" s="186" t="s">
        <v>2125</v>
      </c>
      <c r="P303" t="s">
        <v>2013</v>
      </c>
      <c r="Q303" s="1" t="s">
        <v>2245</v>
      </c>
      <c r="R303" s="34" t="s">
        <v>2246</v>
      </c>
      <c r="S303" t="s">
        <v>62</v>
      </c>
      <c r="T303" s="2"/>
      <c r="U303" s="1"/>
      <c r="V303" s="3" t="s">
        <v>64</v>
      </c>
      <c r="W303" t="s">
        <v>2443</v>
      </c>
      <c r="X303" t="s">
        <v>2444</v>
      </c>
      <c r="Y303" t="s">
        <v>67</v>
      </c>
      <c r="Z303" t="s">
        <v>2445</v>
      </c>
      <c r="AB303" t="s">
        <v>2205</v>
      </c>
      <c r="AC303" t="s">
        <v>2247</v>
      </c>
      <c r="AD303" t="s">
        <v>163</v>
      </c>
      <c r="AE303" s="3"/>
      <c r="AF303" s="3"/>
      <c r="AM303" s="3" t="s">
        <v>64</v>
      </c>
      <c r="AN303" s="4"/>
      <c r="AO303" s="1" t="s">
        <v>2125</v>
      </c>
      <c r="AP303" s="1" t="s">
        <v>2013</v>
      </c>
      <c r="AQ303" s="1" t="s">
        <v>2014</v>
      </c>
      <c r="AR303" s="1" t="s">
        <v>1969</v>
      </c>
      <c r="AS303" s="1" t="s">
        <v>1972</v>
      </c>
      <c r="AT303" s="2"/>
      <c r="AV303" s="1">
        <v>216</v>
      </c>
      <c r="AW303"/>
      <c r="BC303" s="1"/>
      <c r="BD303" s="1"/>
    </row>
    <row r="304" spans="1:56" ht="14.4" x14ac:dyDescent="0.3">
      <c r="A304" s="3" t="s">
        <v>53</v>
      </c>
      <c r="B304" s="3" t="s">
        <v>96</v>
      </c>
      <c r="C304" s="3" t="s">
        <v>55</v>
      </c>
      <c r="E304" s="3" t="s">
        <v>55</v>
      </c>
      <c r="F304" s="3" t="s">
        <v>55</v>
      </c>
      <c r="H304" s="3" t="s">
        <v>38</v>
      </c>
      <c r="I304" s="3" t="s">
        <v>2830</v>
      </c>
      <c r="J304" s="2" t="s">
        <v>2124</v>
      </c>
      <c r="K304"/>
      <c r="L304" s="3" t="s">
        <v>54</v>
      </c>
      <c r="M304" s="186" t="s">
        <v>2123</v>
      </c>
      <c r="N304" t="s">
        <v>2839</v>
      </c>
      <c r="P304" t="s">
        <v>2010</v>
      </c>
      <c r="Q304" s="1" t="s">
        <v>2359</v>
      </c>
      <c r="R304" s="181" t="s">
        <v>2242</v>
      </c>
      <c r="S304" t="s">
        <v>62</v>
      </c>
      <c r="T304" s="2"/>
      <c r="U304" s="1"/>
      <c r="V304" s="3" t="s">
        <v>64</v>
      </c>
      <c r="W304" t="s">
        <v>2443</v>
      </c>
      <c r="X304" t="s">
        <v>2444</v>
      </c>
      <c r="Y304" t="s">
        <v>67</v>
      </c>
      <c r="Z304" t="s">
        <v>2448</v>
      </c>
      <c r="AB304" t="s">
        <v>2205</v>
      </c>
      <c r="AC304" t="s">
        <v>2244</v>
      </c>
      <c r="AD304" t="s">
        <v>163</v>
      </c>
      <c r="AE304" s="3"/>
      <c r="AF304" s="3"/>
      <c r="AM304" s="3" t="s">
        <v>64</v>
      </c>
      <c r="AN304" s="4"/>
      <c r="AO304" s="1" t="s">
        <v>2123</v>
      </c>
      <c r="AP304" s="1" t="s">
        <v>2010</v>
      </c>
      <c r="AQ304" s="1" t="s">
        <v>2012</v>
      </c>
      <c r="AR304" s="1" t="s">
        <v>1969</v>
      </c>
      <c r="AS304" s="1" t="s">
        <v>1972</v>
      </c>
      <c r="AT304" s="2"/>
      <c r="AV304" s="1">
        <v>212</v>
      </c>
      <c r="AW304"/>
      <c r="BC304" s="1"/>
      <c r="BD304" s="1"/>
    </row>
    <row r="305" spans="1:56" ht="14.4" x14ac:dyDescent="0.3">
      <c r="A305" s="3" t="s">
        <v>53</v>
      </c>
      <c r="B305" s="3" t="s">
        <v>96</v>
      </c>
      <c r="C305" s="3" t="s">
        <v>55</v>
      </c>
      <c r="E305" s="3" t="s">
        <v>55</v>
      </c>
      <c r="F305" s="3" t="s">
        <v>55</v>
      </c>
      <c r="H305" s="3" t="s">
        <v>38</v>
      </c>
      <c r="I305" s="3" t="s">
        <v>2830</v>
      </c>
      <c r="J305" s="2" t="s">
        <v>2124</v>
      </c>
      <c r="K305"/>
      <c r="L305" s="3" t="s">
        <v>54</v>
      </c>
      <c r="M305" s="186" t="s">
        <v>2123</v>
      </c>
      <c r="P305" t="s">
        <v>2015</v>
      </c>
      <c r="Q305" s="180" t="s">
        <v>2404</v>
      </c>
      <c r="S305" t="s">
        <v>116</v>
      </c>
      <c r="T305" s="2" t="s">
        <v>2017</v>
      </c>
      <c r="U305" s="1"/>
      <c r="V305" s="3"/>
      <c r="W305" t="s">
        <v>2443</v>
      </c>
      <c r="X305" t="s">
        <v>2444</v>
      </c>
      <c r="Y305" t="s">
        <v>67</v>
      </c>
      <c r="Z305" t="s">
        <v>2448</v>
      </c>
      <c r="AA305" s="183" t="s">
        <v>2446</v>
      </c>
      <c r="AB305" t="s">
        <v>2205</v>
      </c>
      <c r="AC305" s="183" t="s">
        <v>2447</v>
      </c>
      <c r="AD305" s="183" t="s">
        <v>119</v>
      </c>
      <c r="AE305" s="3"/>
      <c r="AF305" s="3"/>
      <c r="AM305" s="3" t="s">
        <v>64</v>
      </c>
      <c r="AN305" s="4"/>
      <c r="AO305" s="1" t="s">
        <v>2123</v>
      </c>
      <c r="AP305" s="1" t="s">
        <v>2015</v>
      </c>
      <c r="AQ305" s="1" t="s">
        <v>2018</v>
      </c>
      <c r="AR305" s="1" t="s">
        <v>2016</v>
      </c>
      <c r="AS305" s="1" t="s">
        <v>2019</v>
      </c>
      <c r="AT305" s="2" t="s">
        <v>2017</v>
      </c>
      <c r="AV305" s="1">
        <v>214</v>
      </c>
      <c r="AW305"/>
      <c r="BC305" s="1"/>
      <c r="BD305" s="1"/>
    </row>
    <row r="306" spans="1:56" ht="14.4" x14ac:dyDescent="0.3">
      <c r="A306" s="3" t="s">
        <v>53</v>
      </c>
      <c r="B306" s="3" t="s">
        <v>96</v>
      </c>
      <c r="C306" s="3" t="s">
        <v>55</v>
      </c>
      <c r="E306" s="3" t="s">
        <v>55</v>
      </c>
      <c r="F306" s="3" t="s">
        <v>55</v>
      </c>
      <c r="H306" s="3" t="s">
        <v>38</v>
      </c>
      <c r="I306" s="3" t="s">
        <v>2830</v>
      </c>
      <c r="J306" s="2" t="s">
        <v>2124</v>
      </c>
      <c r="K306"/>
      <c r="L306" s="3" t="s">
        <v>54</v>
      </c>
      <c r="M306" s="186" t="s">
        <v>2123</v>
      </c>
      <c r="P306" t="s">
        <v>2013</v>
      </c>
      <c r="Q306" s="1" t="s">
        <v>2245</v>
      </c>
      <c r="R306" s="34" t="s">
        <v>2246</v>
      </c>
      <c r="S306" t="s">
        <v>62</v>
      </c>
      <c r="T306" s="2"/>
      <c r="U306" s="1"/>
      <c r="V306" s="3" t="s">
        <v>64</v>
      </c>
      <c r="W306" t="s">
        <v>2443</v>
      </c>
      <c r="X306" t="s">
        <v>2444</v>
      </c>
      <c r="Y306" t="s">
        <v>67</v>
      </c>
      <c r="Z306" t="s">
        <v>2448</v>
      </c>
      <c r="AB306" t="s">
        <v>2205</v>
      </c>
      <c r="AC306" t="s">
        <v>2247</v>
      </c>
      <c r="AD306" t="s">
        <v>163</v>
      </c>
      <c r="AE306" s="3"/>
      <c r="AF306" s="3"/>
      <c r="AM306" s="3" t="s">
        <v>64</v>
      </c>
      <c r="AN306" s="4"/>
      <c r="AO306" s="1" t="s">
        <v>2123</v>
      </c>
      <c r="AP306" s="1" t="s">
        <v>2013</v>
      </c>
      <c r="AQ306" s="1" t="s">
        <v>2014</v>
      </c>
      <c r="AR306" s="1" t="s">
        <v>1969</v>
      </c>
      <c r="AS306" s="1" t="s">
        <v>1972</v>
      </c>
      <c r="AT306" s="2"/>
      <c r="AV306" s="1">
        <v>213</v>
      </c>
      <c r="AW306"/>
      <c r="BC306" s="1"/>
      <c r="BD306" s="1"/>
    </row>
    <row r="307" spans="1:56" ht="14.4" x14ac:dyDescent="0.3">
      <c r="A307" s="3" t="s">
        <v>53</v>
      </c>
      <c r="B307" s="3" t="s">
        <v>54</v>
      </c>
      <c r="C307" s="3" t="s">
        <v>55</v>
      </c>
      <c r="E307" s="3" t="s">
        <v>55</v>
      </c>
      <c r="F307" s="3" t="s">
        <v>55</v>
      </c>
      <c r="H307" s="3" t="s">
        <v>38</v>
      </c>
      <c r="I307" s="3" t="s">
        <v>2830</v>
      </c>
      <c r="J307" s="2" t="s">
        <v>2449</v>
      </c>
      <c r="K307"/>
      <c r="M307" t="s">
        <v>2450</v>
      </c>
      <c r="P307" t="s">
        <v>2103</v>
      </c>
      <c r="Q307" t="s">
        <v>2200</v>
      </c>
      <c r="R307">
        <v>230</v>
      </c>
      <c r="S307" t="s">
        <v>116</v>
      </c>
      <c r="T307" s="2" t="s">
        <v>2049</v>
      </c>
      <c r="U307" s="1"/>
      <c r="V307" s="3"/>
      <c r="W307" t="s">
        <v>2451</v>
      </c>
      <c r="X307" t="s">
        <v>2452</v>
      </c>
      <c r="Y307" t="s">
        <v>2203</v>
      </c>
      <c r="AA307" t="s">
        <v>2204</v>
      </c>
      <c r="AB307" t="s">
        <v>2205</v>
      </c>
      <c r="AC307" t="s">
        <v>2206</v>
      </c>
      <c r="AD307" t="s">
        <v>2207</v>
      </c>
      <c r="AE307" s="3"/>
      <c r="AF307" s="3"/>
      <c r="AM307" s="3" t="s">
        <v>64</v>
      </c>
      <c r="AN307" s="4"/>
      <c r="AO307" s="1" t="s">
        <v>2450</v>
      </c>
      <c r="AP307" s="1" t="s">
        <v>2103</v>
      </c>
      <c r="AQ307" s="1" t="s">
        <v>2105</v>
      </c>
      <c r="AR307" s="1" t="s">
        <v>2016</v>
      </c>
      <c r="AS307" s="1" t="s">
        <v>2019</v>
      </c>
      <c r="AT307" s="2" t="s">
        <v>2049</v>
      </c>
      <c r="AV307" s="1">
        <v>182</v>
      </c>
      <c r="AW307"/>
      <c r="BC307" s="1"/>
      <c r="BD307" s="1"/>
    </row>
    <row r="308" spans="1:56" ht="14.4" x14ac:dyDescent="0.3">
      <c r="A308" s="3" t="s">
        <v>53</v>
      </c>
      <c r="B308" s="3" t="s">
        <v>54</v>
      </c>
      <c r="C308" s="3" t="s">
        <v>55</v>
      </c>
      <c r="E308" s="3" t="s">
        <v>55</v>
      </c>
      <c r="F308" s="3" t="s">
        <v>55</v>
      </c>
      <c r="H308" s="3" t="s">
        <v>38</v>
      </c>
      <c r="I308" s="3" t="s">
        <v>2830</v>
      </c>
      <c r="J308" s="2" t="s">
        <v>2449</v>
      </c>
      <c r="K308"/>
      <c r="M308" t="s">
        <v>2450</v>
      </c>
      <c r="P308" t="s">
        <v>2108</v>
      </c>
      <c r="Q308" s="1" t="s">
        <v>2208</v>
      </c>
      <c r="R308">
        <v>270</v>
      </c>
      <c r="S308" t="s">
        <v>116</v>
      </c>
      <c r="T308" s="2" t="s">
        <v>2070</v>
      </c>
      <c r="U308" s="1"/>
      <c r="V308" s="3"/>
      <c r="W308" t="s">
        <v>2451</v>
      </c>
      <c r="X308" t="s">
        <v>2452</v>
      </c>
      <c r="Y308" t="s">
        <v>2203</v>
      </c>
      <c r="AA308" t="s">
        <v>2209</v>
      </c>
      <c r="AB308" t="s">
        <v>2205</v>
      </c>
      <c r="AC308" t="s">
        <v>2210</v>
      </c>
      <c r="AD308" t="s">
        <v>2211</v>
      </c>
      <c r="AE308" s="3"/>
      <c r="AF308" s="3"/>
      <c r="AM308" s="3" t="s">
        <v>64</v>
      </c>
      <c r="AN308" s="4"/>
      <c r="AO308" s="1" t="s">
        <v>2450</v>
      </c>
      <c r="AP308" s="1" t="s">
        <v>2108</v>
      </c>
      <c r="AQ308" s="1" t="s">
        <v>2109</v>
      </c>
      <c r="AR308" s="1" t="s">
        <v>2016</v>
      </c>
      <c r="AS308" s="1" t="s">
        <v>2019</v>
      </c>
      <c r="AT308" s="2" t="s">
        <v>2070</v>
      </c>
      <c r="AV308" s="1">
        <v>184</v>
      </c>
      <c r="AW308"/>
      <c r="BC308" s="1"/>
      <c r="BD308" s="1"/>
    </row>
    <row r="309" spans="1:56" ht="14.4" x14ac:dyDescent="0.3">
      <c r="A309" s="3" t="s">
        <v>53</v>
      </c>
      <c r="B309" s="3" t="s">
        <v>54</v>
      </c>
      <c r="C309" s="3" t="s">
        <v>55</v>
      </c>
      <c r="E309" s="3" t="s">
        <v>55</v>
      </c>
      <c r="F309" s="3" t="s">
        <v>55</v>
      </c>
      <c r="H309" s="3" t="s">
        <v>38</v>
      </c>
      <c r="I309" s="3" t="s">
        <v>2830</v>
      </c>
      <c r="J309" s="2" t="s">
        <v>2449</v>
      </c>
      <c r="K309"/>
      <c r="M309" t="s">
        <v>2450</v>
      </c>
      <c r="P309" t="s">
        <v>2106</v>
      </c>
      <c r="Q309" s="1" t="s">
        <v>2212</v>
      </c>
      <c r="S309" t="s">
        <v>116</v>
      </c>
      <c r="T309" s="2" t="s">
        <v>2017</v>
      </c>
      <c r="U309" s="1"/>
      <c r="V309" s="3"/>
      <c r="W309" t="s">
        <v>2451</v>
      </c>
      <c r="X309" t="s">
        <v>2452</v>
      </c>
      <c r="Y309" t="s">
        <v>2203</v>
      </c>
      <c r="AA309" t="s">
        <v>2453</v>
      </c>
      <c r="AB309" t="s">
        <v>2205</v>
      </c>
      <c r="AC309" t="s">
        <v>2454</v>
      </c>
      <c r="AD309" t="s">
        <v>2407</v>
      </c>
      <c r="AE309" s="3"/>
      <c r="AF309" s="3"/>
      <c r="AM309" s="3" t="s">
        <v>64</v>
      </c>
      <c r="AN309" s="4"/>
      <c r="AO309" s="1" t="s">
        <v>2450</v>
      </c>
      <c r="AP309" s="1" t="s">
        <v>2106</v>
      </c>
      <c r="AQ309" s="1" t="s">
        <v>2107</v>
      </c>
      <c r="AR309" s="1" t="s">
        <v>2016</v>
      </c>
      <c r="AS309" s="1" t="s">
        <v>2019</v>
      </c>
      <c r="AT309" s="2" t="s">
        <v>2017</v>
      </c>
      <c r="AV309" s="1">
        <v>183</v>
      </c>
      <c r="AW309"/>
      <c r="BC309" s="1"/>
      <c r="BD309" s="1"/>
    </row>
    <row r="310" spans="1:56" ht="14.4" x14ac:dyDescent="0.3">
      <c r="A310" s="3" t="s">
        <v>53</v>
      </c>
      <c r="B310" s="3" t="s">
        <v>54</v>
      </c>
      <c r="C310" s="3" t="s">
        <v>55</v>
      </c>
      <c r="E310" s="3" t="s">
        <v>55</v>
      </c>
      <c r="F310" s="3" t="s">
        <v>55</v>
      </c>
      <c r="H310" s="3" t="s">
        <v>38</v>
      </c>
      <c r="I310" s="3" t="s">
        <v>2830</v>
      </c>
      <c r="J310" s="2" t="s">
        <v>2449</v>
      </c>
      <c r="K310"/>
      <c r="M310" t="s">
        <v>2450</v>
      </c>
      <c r="P310" t="s">
        <v>2455</v>
      </c>
      <c r="S310" t="s">
        <v>93</v>
      </c>
      <c r="T310" s="2" t="s">
        <v>63</v>
      </c>
      <c r="U310" s="1" t="s">
        <v>3080</v>
      </c>
      <c r="V310" s="3" t="s">
        <v>64</v>
      </c>
      <c r="W310" t="s">
        <v>2451</v>
      </c>
      <c r="X310" t="s">
        <v>2452</v>
      </c>
      <c r="Y310" t="s">
        <v>2203</v>
      </c>
      <c r="AB310" t="s">
        <v>2205</v>
      </c>
      <c r="AC310" t="s">
        <v>2459</v>
      </c>
      <c r="AD310" t="s">
        <v>71</v>
      </c>
      <c r="AE310" s="3"/>
      <c r="AF310" s="3"/>
      <c r="AM310" s="3" t="s">
        <v>64</v>
      </c>
      <c r="AN310" s="4"/>
      <c r="AO310" s="1" t="s">
        <v>2450</v>
      </c>
      <c r="AP310" s="1" t="s">
        <v>2455</v>
      </c>
      <c r="AQ310" s="1" t="s">
        <v>2460</v>
      </c>
      <c r="AR310" s="1" t="s">
        <v>1977</v>
      </c>
      <c r="AS310" s="1" t="s">
        <v>1972</v>
      </c>
      <c r="AT310" s="2"/>
      <c r="AU310" s="1" t="s">
        <v>2461</v>
      </c>
      <c r="AV310" s="1">
        <v>186</v>
      </c>
      <c r="AW310"/>
      <c r="BC310" s="1"/>
      <c r="BD310" s="1"/>
    </row>
    <row r="311" spans="1:56" ht="14.4" x14ac:dyDescent="0.3">
      <c r="A311" s="3" t="s">
        <v>53</v>
      </c>
      <c r="B311" s="3" t="s">
        <v>54</v>
      </c>
      <c r="C311" s="3" t="s">
        <v>55</v>
      </c>
      <c r="E311" s="3" t="s">
        <v>55</v>
      </c>
      <c r="F311" s="3" t="s">
        <v>55</v>
      </c>
      <c r="H311" s="3" t="s">
        <v>38</v>
      </c>
      <c r="I311" s="3" t="s">
        <v>2830</v>
      </c>
      <c r="J311" s="2" t="s">
        <v>2449</v>
      </c>
      <c r="K311"/>
      <c r="M311" t="s">
        <v>2450</v>
      </c>
      <c r="P311" t="s">
        <v>328</v>
      </c>
      <c r="Q311" t="s">
        <v>3081</v>
      </c>
      <c r="R311" t="s">
        <v>3082</v>
      </c>
      <c r="S311" t="s">
        <v>93</v>
      </c>
      <c r="T311" s="2" t="s">
        <v>63</v>
      </c>
      <c r="U311" s="1" t="s">
        <v>2464</v>
      </c>
      <c r="V311" s="3" t="s">
        <v>64</v>
      </c>
      <c r="W311" t="s">
        <v>2451</v>
      </c>
      <c r="X311" t="s">
        <v>2452</v>
      </c>
      <c r="Y311" t="s">
        <v>2203</v>
      </c>
      <c r="AB311" t="s">
        <v>2205</v>
      </c>
      <c r="AC311" t="s">
        <v>2465</v>
      </c>
      <c r="AD311" t="s">
        <v>71</v>
      </c>
      <c r="AE311" s="3"/>
      <c r="AF311" s="3"/>
      <c r="AM311" s="3" t="s">
        <v>64</v>
      </c>
      <c r="AN311" s="4"/>
      <c r="AO311" s="1" t="s">
        <v>2450</v>
      </c>
      <c r="AP311" s="1" t="s">
        <v>328</v>
      </c>
      <c r="AQ311" s="1" t="s">
        <v>473</v>
      </c>
      <c r="AR311" s="1" t="s">
        <v>1977</v>
      </c>
      <c r="AS311" s="1" t="s">
        <v>1972</v>
      </c>
      <c r="AT311" s="2"/>
      <c r="AU311" s="1" t="s">
        <v>2466</v>
      </c>
      <c r="AV311" s="1">
        <v>185</v>
      </c>
      <c r="AW311"/>
      <c r="BC311" s="1"/>
      <c r="BD311" s="1"/>
    </row>
    <row r="312" spans="1:56" ht="14.4" x14ac:dyDescent="0.3">
      <c r="A312" s="3" t="s">
        <v>53</v>
      </c>
      <c r="B312" s="3" t="s">
        <v>54</v>
      </c>
      <c r="C312" s="3" t="s">
        <v>55</v>
      </c>
      <c r="E312" s="3" t="s">
        <v>55</v>
      </c>
      <c r="F312" s="3" t="s">
        <v>55</v>
      </c>
      <c r="H312" s="3" t="s">
        <v>38</v>
      </c>
      <c r="I312" s="3" t="s">
        <v>2830</v>
      </c>
      <c r="J312" s="2" t="s">
        <v>2467</v>
      </c>
      <c r="K312"/>
      <c r="M312" t="s">
        <v>2469</v>
      </c>
      <c r="P312" t="s">
        <v>464</v>
      </c>
      <c r="Q312" s="1" t="s">
        <v>2422</v>
      </c>
      <c r="R312" t="s">
        <v>770</v>
      </c>
      <c r="S312" t="s">
        <v>62</v>
      </c>
      <c r="T312" s="2"/>
      <c r="U312" s="1"/>
      <c r="V312" s="3" t="s">
        <v>64</v>
      </c>
      <c r="W312" t="s">
        <v>2470</v>
      </c>
      <c r="X312" t="s">
        <v>2471</v>
      </c>
      <c r="Y312" t="s">
        <v>67</v>
      </c>
      <c r="Z312" t="s">
        <v>2472</v>
      </c>
      <c r="AB312" t="s">
        <v>2205</v>
      </c>
      <c r="AC312" t="s">
        <v>2423</v>
      </c>
      <c r="AD312" s="19" t="s">
        <v>163</v>
      </c>
      <c r="AE312" s="3"/>
      <c r="AF312" s="3"/>
      <c r="AM312" s="3" t="s">
        <v>64</v>
      </c>
      <c r="AN312" s="4"/>
      <c r="AO312" s="1" t="s">
        <v>2469</v>
      </c>
      <c r="AP312" s="1" t="s">
        <v>464</v>
      </c>
      <c r="AQ312" s="1" t="s">
        <v>469</v>
      </c>
      <c r="AR312" s="1" t="s">
        <v>1969</v>
      </c>
      <c r="AS312" s="1" t="s">
        <v>1972</v>
      </c>
      <c r="AT312" s="2"/>
      <c r="AV312" s="1">
        <v>352</v>
      </c>
      <c r="AW312"/>
      <c r="BC312" s="1"/>
      <c r="BD312" s="1"/>
    </row>
    <row r="313" spans="1:56" ht="14.4" x14ac:dyDescent="0.3">
      <c r="A313" s="3" t="s">
        <v>53</v>
      </c>
      <c r="B313" s="3" t="s">
        <v>54</v>
      </c>
      <c r="C313" s="3" t="s">
        <v>55</v>
      </c>
      <c r="E313" s="3" t="s">
        <v>55</v>
      </c>
      <c r="F313" s="3" t="s">
        <v>55</v>
      </c>
      <c r="H313" s="3" t="s">
        <v>38</v>
      </c>
      <c r="I313" s="3" t="s">
        <v>2830</v>
      </c>
      <c r="J313" s="2" t="s">
        <v>2467</v>
      </c>
      <c r="K313"/>
      <c r="M313" t="s">
        <v>2469</v>
      </c>
      <c r="P313" t="s">
        <v>2103</v>
      </c>
      <c r="Q313" t="s">
        <v>2200</v>
      </c>
      <c r="R313">
        <v>230</v>
      </c>
      <c r="S313" t="s">
        <v>116</v>
      </c>
      <c r="T313" s="2" t="s">
        <v>2049</v>
      </c>
      <c r="U313" s="1"/>
      <c r="V313" s="3"/>
      <c r="W313" t="s">
        <v>2470</v>
      </c>
      <c r="X313" t="s">
        <v>2471</v>
      </c>
      <c r="Y313" t="s">
        <v>67</v>
      </c>
      <c r="Z313" t="s">
        <v>2472</v>
      </c>
      <c r="AA313" t="s">
        <v>2204</v>
      </c>
      <c r="AB313" t="s">
        <v>2205</v>
      </c>
      <c r="AC313" t="s">
        <v>2206</v>
      </c>
      <c r="AD313" t="s">
        <v>2207</v>
      </c>
      <c r="AE313" s="3"/>
      <c r="AF313" s="3"/>
      <c r="AM313" s="3" t="s">
        <v>64</v>
      </c>
      <c r="AN313" s="4"/>
      <c r="AO313" s="1" t="s">
        <v>2469</v>
      </c>
      <c r="AP313" s="1" t="s">
        <v>2103</v>
      </c>
      <c r="AQ313" s="1" t="s">
        <v>2105</v>
      </c>
      <c r="AR313" s="1" t="s">
        <v>2016</v>
      </c>
      <c r="AS313" s="1" t="s">
        <v>2019</v>
      </c>
      <c r="AT313" s="2" t="s">
        <v>2049</v>
      </c>
      <c r="AV313" s="1">
        <v>353</v>
      </c>
      <c r="AW313"/>
      <c r="BC313" s="1"/>
      <c r="BD313" s="1"/>
    </row>
    <row r="314" spans="1:56" ht="14.4" x14ac:dyDescent="0.3">
      <c r="A314" s="3" t="s">
        <v>53</v>
      </c>
      <c r="B314" s="3" t="s">
        <v>54</v>
      </c>
      <c r="C314" s="3" t="s">
        <v>55</v>
      </c>
      <c r="E314" s="3" t="s">
        <v>55</v>
      </c>
      <c r="F314" s="3" t="s">
        <v>55</v>
      </c>
      <c r="H314" s="3" t="s">
        <v>38</v>
      </c>
      <c r="I314" s="3" t="s">
        <v>2830</v>
      </c>
      <c r="J314" s="2" t="s">
        <v>2467</v>
      </c>
      <c r="K314"/>
      <c r="M314" t="s">
        <v>2469</v>
      </c>
      <c r="P314" t="s">
        <v>2147</v>
      </c>
      <c r="Q314" s="180" t="s">
        <v>2428</v>
      </c>
      <c r="R314">
        <v>16</v>
      </c>
      <c r="S314" t="s">
        <v>116</v>
      </c>
      <c r="T314" s="2" t="s">
        <v>844</v>
      </c>
      <c r="U314" s="1"/>
      <c r="V314" s="3"/>
      <c r="W314" t="s">
        <v>2470</v>
      </c>
      <c r="X314" t="s">
        <v>2471</v>
      </c>
      <c r="Y314" t="s">
        <v>67</v>
      </c>
      <c r="Z314" t="s">
        <v>2472</v>
      </c>
      <c r="AA314" t="s">
        <v>2204</v>
      </c>
      <c r="AB314" t="s">
        <v>2205</v>
      </c>
      <c r="AC314" t="s">
        <v>2429</v>
      </c>
      <c r="AD314" t="s">
        <v>2430</v>
      </c>
      <c r="AE314" s="3"/>
      <c r="AF314" s="3"/>
      <c r="AM314" s="3" t="s">
        <v>64</v>
      </c>
      <c r="AN314" s="4"/>
      <c r="AO314" s="1" t="s">
        <v>2469</v>
      </c>
      <c r="AP314" s="1" t="s">
        <v>2147</v>
      </c>
      <c r="AQ314" s="1" t="s">
        <v>2148</v>
      </c>
      <c r="AR314" s="1" t="s">
        <v>2016</v>
      </c>
      <c r="AS314" s="1" t="s">
        <v>2019</v>
      </c>
      <c r="AT314" s="2" t="s">
        <v>844</v>
      </c>
      <c r="AV314" s="1">
        <v>354</v>
      </c>
      <c r="AW314"/>
      <c r="BC314" s="1"/>
      <c r="BD314" s="1"/>
    </row>
    <row r="315" spans="1:56" ht="14.4" x14ac:dyDescent="0.3">
      <c r="A315" s="3" t="s">
        <v>53</v>
      </c>
      <c r="B315" s="3" t="s">
        <v>54</v>
      </c>
      <c r="C315" s="3" t="s">
        <v>55</v>
      </c>
      <c r="E315" s="3" t="s">
        <v>55</v>
      </c>
      <c r="F315" s="3" t="s">
        <v>55</v>
      </c>
      <c r="H315" s="3" t="s">
        <v>38</v>
      </c>
      <c r="I315" s="3" t="s">
        <v>2830</v>
      </c>
      <c r="J315" s="2" t="s">
        <v>2467</v>
      </c>
      <c r="K315"/>
      <c r="M315" t="s">
        <v>2469</v>
      </c>
      <c r="P315" t="s">
        <v>2149</v>
      </c>
      <c r="Q315" s="180" t="s">
        <v>2431</v>
      </c>
      <c r="R315" t="s">
        <v>2432</v>
      </c>
      <c r="S315" t="s">
        <v>62</v>
      </c>
      <c r="T315" s="2"/>
      <c r="U315" s="1"/>
      <c r="V315" s="3"/>
      <c r="W315" t="s">
        <v>2470</v>
      </c>
      <c r="X315" t="s">
        <v>2471</v>
      </c>
      <c r="Y315" t="s">
        <v>67</v>
      </c>
      <c r="Z315" t="s">
        <v>2472</v>
      </c>
      <c r="AA315" t="s">
        <v>2204</v>
      </c>
      <c r="AB315" t="s">
        <v>2205</v>
      </c>
      <c r="AC315" t="s">
        <v>2433</v>
      </c>
      <c r="AD315" t="s">
        <v>71</v>
      </c>
      <c r="AE315" s="3"/>
      <c r="AF315" s="3"/>
      <c r="AM315" s="3" t="s">
        <v>64</v>
      </c>
      <c r="AN315" s="4"/>
      <c r="AO315" s="1" t="s">
        <v>2469</v>
      </c>
      <c r="AP315" s="1" t="s">
        <v>2149</v>
      </c>
      <c r="AQ315" s="1" t="s">
        <v>2150</v>
      </c>
      <c r="AR315" s="1" t="s">
        <v>1969</v>
      </c>
      <c r="AS315" s="1" t="s">
        <v>1972</v>
      </c>
      <c r="AT315" s="2"/>
      <c r="AV315" s="1">
        <v>355</v>
      </c>
      <c r="AW315"/>
      <c r="BC315" s="1"/>
      <c r="BD315" s="1"/>
    </row>
    <row r="316" spans="1:56" ht="14.4" x14ac:dyDescent="0.3">
      <c r="A316" s="3" t="s">
        <v>53</v>
      </c>
      <c r="B316" s="3" t="s">
        <v>54</v>
      </c>
      <c r="C316" s="3" t="s">
        <v>55</v>
      </c>
      <c r="E316" s="3" t="s">
        <v>55</v>
      </c>
      <c r="F316" s="3" t="s">
        <v>55</v>
      </c>
      <c r="H316" s="3" t="s">
        <v>38</v>
      </c>
      <c r="I316" s="3" t="s">
        <v>2830</v>
      </c>
      <c r="J316" s="2" t="s">
        <v>2467</v>
      </c>
      <c r="K316"/>
      <c r="M316" t="s">
        <v>2469</v>
      </c>
      <c r="P316" t="s">
        <v>2151</v>
      </c>
      <c r="Q316" s="180" t="s">
        <v>2434</v>
      </c>
      <c r="S316" t="s">
        <v>99</v>
      </c>
      <c r="T316" s="2"/>
      <c r="U316" s="1"/>
      <c r="V316" s="3"/>
      <c r="W316" t="s">
        <v>2470</v>
      </c>
      <c r="X316" t="s">
        <v>2471</v>
      </c>
      <c r="Y316" t="s">
        <v>67</v>
      </c>
      <c r="Z316" t="s">
        <v>2472</v>
      </c>
      <c r="AA316" t="s">
        <v>2204</v>
      </c>
      <c r="AB316" t="s">
        <v>2205</v>
      </c>
      <c r="AC316" t="s">
        <v>2435</v>
      </c>
      <c r="AD316" t="s">
        <v>2436</v>
      </c>
      <c r="AE316" s="3"/>
      <c r="AF316" s="3"/>
      <c r="AM316" s="3" t="s">
        <v>64</v>
      </c>
      <c r="AN316" s="4"/>
      <c r="AO316" s="1" t="s">
        <v>2469</v>
      </c>
      <c r="AP316" s="1" t="s">
        <v>2151</v>
      </c>
      <c r="AQ316" s="1" t="s">
        <v>2152</v>
      </c>
      <c r="AR316" s="1" t="s">
        <v>1974</v>
      </c>
      <c r="AS316" s="1" t="s">
        <v>1976</v>
      </c>
      <c r="AT316" s="2"/>
      <c r="AV316" s="1">
        <v>356</v>
      </c>
      <c r="AW316"/>
      <c r="BC316" s="1"/>
      <c r="BD316" s="1"/>
    </row>
    <row r="317" spans="1:56" ht="14.4" x14ac:dyDescent="0.3">
      <c r="A317" s="3" t="s">
        <v>53</v>
      </c>
      <c r="B317" s="3" t="s">
        <v>54</v>
      </c>
      <c r="C317" s="3" t="s">
        <v>55</v>
      </c>
      <c r="E317" s="3" t="s">
        <v>55</v>
      </c>
      <c r="F317" s="3" t="s">
        <v>55</v>
      </c>
      <c r="H317" s="3" t="s">
        <v>38</v>
      </c>
      <c r="I317" s="3" t="s">
        <v>2830</v>
      </c>
      <c r="J317" s="2" t="s">
        <v>2467</v>
      </c>
      <c r="K317"/>
      <c r="M317" t="s">
        <v>2469</v>
      </c>
      <c r="P317" t="s">
        <v>328</v>
      </c>
      <c r="Q317" t="s">
        <v>3144</v>
      </c>
      <c r="R317" t="s">
        <v>3145</v>
      </c>
      <c r="S317" t="s">
        <v>93</v>
      </c>
      <c r="T317" s="2" t="s">
        <v>63</v>
      </c>
      <c r="U317" s="1" t="s">
        <v>3146</v>
      </c>
      <c r="V317" s="3" t="s">
        <v>64</v>
      </c>
      <c r="W317" t="s">
        <v>2470</v>
      </c>
      <c r="X317" t="s">
        <v>2471</v>
      </c>
      <c r="Y317" t="s">
        <v>67</v>
      </c>
      <c r="Z317" t="s">
        <v>2472</v>
      </c>
      <c r="AB317" t="s">
        <v>2205</v>
      </c>
      <c r="AC317" t="s">
        <v>3147</v>
      </c>
      <c r="AD317" t="s">
        <v>71</v>
      </c>
      <c r="AE317" s="3"/>
      <c r="AF317" s="3"/>
      <c r="AM317" s="3" t="s">
        <v>64</v>
      </c>
      <c r="AN317" s="4"/>
      <c r="AO317" s="1" t="s">
        <v>2469</v>
      </c>
      <c r="AP317" s="1" t="s">
        <v>328</v>
      </c>
      <c r="AQ317" s="1" t="s">
        <v>473</v>
      </c>
      <c r="AR317" s="1" t="s">
        <v>1977</v>
      </c>
      <c r="AS317" s="1" t="s">
        <v>1972</v>
      </c>
      <c r="AT317" s="2"/>
      <c r="AU317" s="1" t="s">
        <v>2477</v>
      </c>
      <c r="AV317" s="1">
        <v>357</v>
      </c>
      <c r="AW317"/>
      <c r="BC317" s="1"/>
      <c r="BD317" s="1"/>
    </row>
    <row r="318" spans="1:56" ht="14.4" x14ac:dyDescent="0.3">
      <c r="A318" s="3" t="s">
        <v>53</v>
      </c>
      <c r="B318" s="3" t="s">
        <v>96</v>
      </c>
      <c r="C318" s="3" t="s">
        <v>55</v>
      </c>
      <c r="E318" s="3" t="s">
        <v>55</v>
      </c>
      <c r="F318" s="3" t="s">
        <v>55</v>
      </c>
      <c r="H318" s="3" t="s">
        <v>38</v>
      </c>
      <c r="I318" s="3" t="s">
        <v>2830</v>
      </c>
      <c r="J318" s="2" t="s">
        <v>2096</v>
      </c>
      <c r="K318"/>
      <c r="L318" s="3" t="s">
        <v>54</v>
      </c>
      <c r="M318" s="186" t="s">
        <v>2831</v>
      </c>
      <c r="N318" s="192" t="s">
        <v>2832</v>
      </c>
      <c r="P318" t="s">
        <v>1968</v>
      </c>
      <c r="Q318" s="1" t="s">
        <v>2275</v>
      </c>
      <c r="R318" s="22" t="s">
        <v>2833</v>
      </c>
      <c r="S318" t="s">
        <v>80</v>
      </c>
      <c r="T318" s="2"/>
      <c r="U318" s="1"/>
      <c r="V318" s="3" t="s">
        <v>64</v>
      </c>
      <c r="W318" t="s">
        <v>2834</v>
      </c>
      <c r="X318" t="s">
        <v>2835</v>
      </c>
      <c r="Y318" t="s">
        <v>2203</v>
      </c>
      <c r="AB318" t="s">
        <v>2205</v>
      </c>
      <c r="AC318" t="s">
        <v>2836</v>
      </c>
      <c r="AD318" t="s">
        <v>85</v>
      </c>
      <c r="AE318" s="3"/>
      <c r="AF318" s="3"/>
      <c r="AM318" s="3" t="s">
        <v>64</v>
      </c>
      <c r="AN318" s="4"/>
      <c r="AO318" s="1" t="s">
        <v>2095</v>
      </c>
      <c r="AP318" s="1" t="s">
        <v>1968</v>
      </c>
      <c r="AQ318" s="1" t="s">
        <v>1971</v>
      </c>
      <c r="AR318" s="1" t="s">
        <v>1969</v>
      </c>
      <c r="AS318" s="1" t="s">
        <v>1972</v>
      </c>
      <c r="AT318" s="2"/>
      <c r="AV318" s="1">
        <v>144</v>
      </c>
      <c r="AW318"/>
      <c r="BC318" s="1"/>
      <c r="BD318" s="1"/>
    </row>
    <row r="319" spans="1:56" ht="14.4" x14ac:dyDescent="0.3">
      <c r="A319" s="3" t="s">
        <v>53</v>
      </c>
      <c r="B319" s="3" t="s">
        <v>96</v>
      </c>
      <c r="C319" s="3" t="s">
        <v>55</v>
      </c>
      <c r="E319" s="3" t="s">
        <v>55</v>
      </c>
      <c r="F319" s="3" t="s">
        <v>55</v>
      </c>
      <c r="H319" s="3" t="s">
        <v>38</v>
      </c>
      <c r="I319" s="3" t="s">
        <v>2830</v>
      </c>
      <c r="J319" s="2" t="s">
        <v>2096</v>
      </c>
      <c r="K319"/>
      <c r="L319" s="3" t="s">
        <v>54</v>
      </c>
      <c r="M319" s="186" t="s">
        <v>2831</v>
      </c>
      <c r="N319" s="192" t="s">
        <v>2832</v>
      </c>
      <c r="P319" t="s">
        <v>2097</v>
      </c>
      <c r="S319" t="s">
        <v>99</v>
      </c>
      <c r="T319" s="2"/>
      <c r="U319" s="1"/>
      <c r="V319" s="3"/>
      <c r="W319" t="s">
        <v>2834</v>
      </c>
      <c r="X319" t="s">
        <v>2835</v>
      </c>
      <c r="Y319" t="s">
        <v>2203</v>
      </c>
      <c r="AB319" t="s">
        <v>2205</v>
      </c>
      <c r="AC319" t="s">
        <v>2837</v>
      </c>
      <c r="AD319" t="s">
        <v>103</v>
      </c>
      <c r="AE319" s="3"/>
      <c r="AF319" s="3"/>
      <c r="AM319" s="3" t="s">
        <v>64</v>
      </c>
      <c r="AN319" s="4"/>
      <c r="AO319" s="1" t="s">
        <v>2095</v>
      </c>
      <c r="AP319" s="1" t="s">
        <v>2097</v>
      </c>
      <c r="AQ319" s="1" t="s">
        <v>2098</v>
      </c>
      <c r="AR319" s="1" t="s">
        <v>1974</v>
      </c>
      <c r="AS319" s="1" t="s">
        <v>1976</v>
      </c>
      <c r="AT319" s="2"/>
      <c r="AV319" s="1">
        <v>142</v>
      </c>
      <c r="AW319"/>
      <c r="BC319" s="1"/>
      <c r="BD319" s="1"/>
    </row>
    <row r="320" spans="1:56" ht="14.4" x14ac:dyDescent="0.3">
      <c r="A320" s="3" t="s">
        <v>53</v>
      </c>
      <c r="B320" s="3" t="s">
        <v>96</v>
      </c>
      <c r="C320" s="3" t="s">
        <v>55</v>
      </c>
      <c r="E320" s="3" t="s">
        <v>55</v>
      </c>
      <c r="F320" s="3" t="s">
        <v>55</v>
      </c>
      <c r="H320" s="3" t="s">
        <v>38</v>
      </c>
      <c r="I320" s="3" t="s">
        <v>2830</v>
      </c>
      <c r="J320" s="2" t="s">
        <v>2096</v>
      </c>
      <c r="K320"/>
      <c r="L320" s="3" t="s">
        <v>54</v>
      </c>
      <c r="M320" s="186" t="s">
        <v>2831</v>
      </c>
      <c r="N320" s="192" t="s">
        <v>2832</v>
      </c>
      <c r="P320" t="s">
        <v>2083</v>
      </c>
      <c r="Q320" s="180" t="s">
        <v>2290</v>
      </c>
      <c r="S320" t="s">
        <v>99</v>
      </c>
      <c r="T320" s="2"/>
      <c r="U320" s="1"/>
      <c r="V320" s="3" t="s">
        <v>64</v>
      </c>
      <c r="W320" t="s">
        <v>2834</v>
      </c>
      <c r="X320" t="s">
        <v>2835</v>
      </c>
      <c r="Y320" t="s">
        <v>2203</v>
      </c>
      <c r="AB320" t="s">
        <v>2205</v>
      </c>
      <c r="AC320" t="s">
        <v>2291</v>
      </c>
      <c r="AD320" t="s">
        <v>103</v>
      </c>
      <c r="AE320" s="3"/>
      <c r="AF320" s="3"/>
      <c r="AM320" s="3" t="s">
        <v>64</v>
      </c>
      <c r="AN320" s="4"/>
      <c r="AO320" s="1" t="s">
        <v>2095</v>
      </c>
      <c r="AP320" s="1" t="s">
        <v>2083</v>
      </c>
      <c r="AQ320" s="1" t="s">
        <v>2084</v>
      </c>
      <c r="AR320" s="1" t="s">
        <v>1974</v>
      </c>
      <c r="AS320" s="1" t="s">
        <v>1976</v>
      </c>
      <c r="AT320" s="2"/>
      <c r="AV320" s="1">
        <v>141</v>
      </c>
      <c r="AW320"/>
      <c r="BC320" s="1"/>
      <c r="BD320" s="1"/>
    </row>
    <row r="321" spans="1:56" ht="14.4" x14ac:dyDescent="0.3">
      <c r="A321" s="3" t="s">
        <v>53</v>
      </c>
      <c r="B321" s="3" t="s">
        <v>96</v>
      </c>
      <c r="C321" s="3" t="s">
        <v>55</v>
      </c>
      <c r="E321" s="3" t="s">
        <v>55</v>
      </c>
      <c r="F321" s="3" t="s">
        <v>55</v>
      </c>
      <c r="H321" s="3" t="s">
        <v>38</v>
      </c>
      <c r="I321" s="3" t="s">
        <v>2830</v>
      </c>
      <c r="J321" s="2" t="s">
        <v>2096</v>
      </c>
      <c r="K321"/>
      <c r="L321" s="3" t="s">
        <v>54</v>
      </c>
      <c r="M321" s="186" t="s">
        <v>2831</v>
      </c>
      <c r="N321" s="192" t="s">
        <v>2832</v>
      </c>
      <c r="P321" t="s">
        <v>2079</v>
      </c>
      <c r="Q321" s="1" t="s">
        <v>2292</v>
      </c>
      <c r="S321" t="s">
        <v>99</v>
      </c>
      <c r="T321" s="2"/>
      <c r="U321" s="1"/>
      <c r="V321" s="3" t="s">
        <v>64</v>
      </c>
      <c r="W321" t="s">
        <v>2834</v>
      </c>
      <c r="X321" t="s">
        <v>2835</v>
      </c>
      <c r="Y321" t="s">
        <v>2203</v>
      </c>
      <c r="AB321" t="s">
        <v>2205</v>
      </c>
      <c r="AC321" t="s">
        <v>2293</v>
      </c>
      <c r="AD321" t="s">
        <v>103</v>
      </c>
      <c r="AE321" s="3"/>
      <c r="AF321" s="3"/>
      <c r="AM321" s="3" t="s">
        <v>64</v>
      </c>
      <c r="AN321" s="4"/>
      <c r="AO321" s="1" t="s">
        <v>2095</v>
      </c>
      <c r="AP321" s="1" t="s">
        <v>2079</v>
      </c>
      <c r="AQ321" s="1" t="s">
        <v>2080</v>
      </c>
      <c r="AR321" s="1" t="s">
        <v>1974</v>
      </c>
      <c r="AS321" s="1" t="s">
        <v>1976</v>
      </c>
      <c r="AT321" s="2"/>
      <c r="AV321" s="1">
        <v>140</v>
      </c>
      <c r="AW321"/>
      <c r="BC321" s="1"/>
      <c r="BD321" s="1"/>
    </row>
    <row r="322" spans="1:56" ht="14.4" x14ac:dyDescent="0.3">
      <c r="A322" s="3" t="s">
        <v>53</v>
      </c>
      <c r="B322" s="3" t="s">
        <v>96</v>
      </c>
      <c r="C322" s="3" t="s">
        <v>55</v>
      </c>
      <c r="E322" s="3" t="s">
        <v>55</v>
      </c>
      <c r="F322" s="3" t="s">
        <v>55</v>
      </c>
      <c r="H322" s="3" t="s">
        <v>38</v>
      </c>
      <c r="I322" s="3" t="s">
        <v>2830</v>
      </c>
      <c r="J322" s="2" t="s">
        <v>2096</v>
      </c>
      <c r="K322"/>
      <c r="L322" s="3" t="s">
        <v>54</v>
      </c>
      <c r="M322" s="186" t="s">
        <v>2831</v>
      </c>
      <c r="N322" s="192" t="s">
        <v>2832</v>
      </c>
      <c r="P322" t="s">
        <v>2058</v>
      </c>
      <c r="Q322" s="180" t="s">
        <v>2294</v>
      </c>
      <c r="S322" t="s">
        <v>93</v>
      </c>
      <c r="T322" s="2" t="s">
        <v>63</v>
      </c>
      <c r="U322" s="54" t="s">
        <v>2838</v>
      </c>
      <c r="V322" s="3" t="s">
        <v>64</v>
      </c>
      <c r="W322" t="s">
        <v>2834</v>
      </c>
      <c r="X322" t="s">
        <v>2835</v>
      </c>
      <c r="Y322" t="s">
        <v>2203</v>
      </c>
      <c r="AB322" t="s">
        <v>2205</v>
      </c>
      <c r="AC322" t="s">
        <v>2297</v>
      </c>
      <c r="AD322" t="s">
        <v>163</v>
      </c>
      <c r="AE322" s="3"/>
      <c r="AF322" s="3"/>
      <c r="AM322" s="3" t="s">
        <v>64</v>
      </c>
      <c r="AN322" s="4"/>
      <c r="AO322" s="1" t="s">
        <v>2095</v>
      </c>
      <c r="AP322" s="1" t="s">
        <v>2058</v>
      </c>
      <c r="AQ322" s="1" t="s">
        <v>2060</v>
      </c>
      <c r="AR322" s="1" t="s">
        <v>1977</v>
      </c>
      <c r="AS322" s="1" t="s">
        <v>1972</v>
      </c>
      <c r="AT322" s="2"/>
      <c r="AU322" s="1" t="s">
        <v>2059</v>
      </c>
      <c r="AV322" s="1">
        <v>143</v>
      </c>
      <c r="AW322"/>
      <c r="BC322" s="1"/>
      <c r="BD322" s="1"/>
    </row>
    <row r="323" spans="1:56" ht="14.4" x14ac:dyDescent="0.3">
      <c r="A323" s="3" t="s">
        <v>53</v>
      </c>
      <c r="B323" s="3" t="s">
        <v>96</v>
      </c>
      <c r="C323" s="3" t="s">
        <v>55</v>
      </c>
      <c r="E323" s="3" t="s">
        <v>55</v>
      </c>
      <c r="F323" s="3" t="s">
        <v>55</v>
      </c>
      <c r="H323" s="3" t="s">
        <v>38</v>
      </c>
      <c r="I323" s="3" t="s">
        <v>2830</v>
      </c>
      <c r="J323" s="2" t="s">
        <v>2478</v>
      </c>
      <c r="K323"/>
      <c r="L323" s="3" t="s">
        <v>54</v>
      </c>
      <c r="M323" s="186" t="s">
        <v>2479</v>
      </c>
      <c r="N323" t="s">
        <v>2839</v>
      </c>
      <c r="P323" t="s">
        <v>2023</v>
      </c>
      <c r="Q323" s="1" t="s">
        <v>2313</v>
      </c>
      <c r="S323" t="s">
        <v>116</v>
      </c>
      <c r="T323" s="2" t="s">
        <v>2024</v>
      </c>
      <c r="U323" s="1"/>
      <c r="V323" s="3" t="s">
        <v>64</v>
      </c>
      <c r="W323" s="13" t="s">
        <v>2480</v>
      </c>
      <c r="AB323" t="s">
        <v>2205</v>
      </c>
      <c r="AC323" t="s">
        <v>2314</v>
      </c>
      <c r="AD323" t="s">
        <v>119</v>
      </c>
      <c r="AE323" s="3"/>
      <c r="AF323" s="3"/>
      <c r="AM323" s="3" t="s">
        <v>64</v>
      </c>
      <c r="AN323" s="4"/>
      <c r="AO323" s="1" t="s">
        <v>2479</v>
      </c>
      <c r="AP323" s="1" t="s">
        <v>2023</v>
      </c>
      <c r="AQ323" s="1" t="s">
        <v>2026</v>
      </c>
      <c r="AR323" s="1" t="s">
        <v>2016</v>
      </c>
      <c r="AS323" s="1" t="s">
        <v>2019</v>
      </c>
      <c r="AT323" s="2" t="s">
        <v>2024</v>
      </c>
      <c r="AV323" s="1">
        <v>351</v>
      </c>
      <c r="AW323"/>
      <c r="BC323" s="1"/>
      <c r="BD323" s="1"/>
    </row>
    <row r="324" spans="1:56" ht="14.4" x14ac:dyDescent="0.3">
      <c r="A324" s="3" t="s">
        <v>53</v>
      </c>
      <c r="B324" s="3" t="s">
        <v>96</v>
      </c>
      <c r="C324" s="3" t="s">
        <v>55</v>
      </c>
      <c r="E324" s="3" t="s">
        <v>55</v>
      </c>
      <c r="F324" s="3" t="s">
        <v>55</v>
      </c>
      <c r="H324" s="3" t="s">
        <v>38</v>
      </c>
      <c r="I324" s="3" t="s">
        <v>2830</v>
      </c>
      <c r="J324" s="2" t="s">
        <v>3083</v>
      </c>
      <c r="K324"/>
      <c r="L324" s="3" t="s">
        <v>54</v>
      </c>
      <c r="M324" s="186" t="s">
        <v>3084</v>
      </c>
      <c r="N324" t="s">
        <v>2839</v>
      </c>
      <c r="P324" t="s">
        <v>2023</v>
      </c>
      <c r="Q324" s="1" t="s">
        <v>2313</v>
      </c>
      <c r="S324" t="s">
        <v>116</v>
      </c>
      <c r="T324" s="2" t="s">
        <v>2024</v>
      </c>
      <c r="U324" s="1"/>
      <c r="V324" s="3" t="s">
        <v>64</v>
      </c>
      <c r="W324" t="s">
        <v>3085</v>
      </c>
      <c r="AB324" t="s">
        <v>2205</v>
      </c>
      <c r="AC324" t="s">
        <v>2314</v>
      </c>
      <c r="AD324" t="s">
        <v>119</v>
      </c>
      <c r="AE324" s="3"/>
      <c r="AF324" s="3"/>
      <c r="AM324" s="3" t="s">
        <v>64</v>
      </c>
      <c r="AN324" s="4"/>
      <c r="AO324" s="1" t="s">
        <v>3084</v>
      </c>
      <c r="AP324" s="1" t="s">
        <v>2023</v>
      </c>
      <c r="AQ324" s="1" t="s">
        <v>2026</v>
      </c>
      <c r="AR324" s="1" t="s">
        <v>2016</v>
      </c>
      <c r="AS324" s="1" t="s">
        <v>2019</v>
      </c>
      <c r="AT324" s="2" t="s">
        <v>2024</v>
      </c>
      <c r="AV324" s="1">
        <v>344</v>
      </c>
      <c r="AW324"/>
      <c r="BC324" s="1"/>
      <c r="BD324" s="1"/>
    </row>
    <row r="325" spans="1:56" ht="14.4" x14ac:dyDescent="0.3">
      <c r="A325" s="3" t="s">
        <v>53</v>
      </c>
      <c r="B325" s="3" t="s">
        <v>54</v>
      </c>
      <c r="C325" s="3" t="s">
        <v>55</v>
      </c>
      <c r="E325" s="3" t="s">
        <v>55</v>
      </c>
      <c r="F325" s="3" t="s">
        <v>55</v>
      </c>
      <c r="H325" s="3" t="s">
        <v>38</v>
      </c>
      <c r="I325" s="3" t="s">
        <v>2830</v>
      </c>
      <c r="J325" s="2" t="s">
        <v>3223</v>
      </c>
      <c r="K325"/>
      <c r="M325" t="s">
        <v>3224</v>
      </c>
      <c r="P325" t="s">
        <v>2103</v>
      </c>
      <c r="Q325" t="s">
        <v>2200</v>
      </c>
      <c r="R325">
        <v>230</v>
      </c>
      <c r="S325" t="s">
        <v>116</v>
      </c>
      <c r="T325" s="2" t="s">
        <v>2049</v>
      </c>
      <c r="U325" s="1"/>
      <c r="V325" s="3"/>
      <c r="W325" t="s">
        <v>3206</v>
      </c>
      <c r="X325" t="s">
        <v>3207</v>
      </c>
      <c r="Y325" t="s">
        <v>3225</v>
      </c>
      <c r="AA325" t="s">
        <v>2204</v>
      </c>
      <c r="AB325" t="s">
        <v>2205</v>
      </c>
      <c r="AC325" t="s">
        <v>2206</v>
      </c>
      <c r="AD325" t="s">
        <v>2207</v>
      </c>
      <c r="AE325" s="3"/>
      <c r="AF325" s="3"/>
      <c r="AM325" s="3" t="s">
        <v>64</v>
      </c>
      <c r="AN325" s="4"/>
      <c r="AO325" s="1" t="s">
        <v>3224</v>
      </c>
      <c r="AP325" s="1" t="s">
        <v>2103</v>
      </c>
      <c r="AQ325" s="1" t="s">
        <v>2105</v>
      </c>
      <c r="AR325" s="1" t="s">
        <v>2016</v>
      </c>
      <c r="AS325" s="1" t="s">
        <v>2019</v>
      </c>
      <c r="AT325" s="2" t="s">
        <v>2049</v>
      </c>
      <c r="AV325" s="1">
        <v>163</v>
      </c>
      <c r="AW325"/>
      <c r="BC325" s="1"/>
      <c r="BD325" s="1"/>
    </row>
    <row r="326" spans="1:56" ht="14.4" x14ac:dyDescent="0.3">
      <c r="A326" s="3" t="s">
        <v>53</v>
      </c>
      <c r="B326" s="3" t="s">
        <v>54</v>
      </c>
      <c r="C326" s="3" t="s">
        <v>55</v>
      </c>
      <c r="E326" s="3" t="s">
        <v>55</v>
      </c>
      <c r="F326" s="3" t="s">
        <v>55</v>
      </c>
      <c r="H326" s="3" t="s">
        <v>38</v>
      </c>
      <c r="I326" s="3" t="s">
        <v>2830</v>
      </c>
      <c r="J326" s="2" t="s">
        <v>3223</v>
      </c>
      <c r="K326"/>
      <c r="M326" t="s">
        <v>3224</v>
      </c>
      <c r="P326" t="s">
        <v>2147</v>
      </c>
      <c r="Q326" s="180" t="s">
        <v>2428</v>
      </c>
      <c r="R326">
        <v>16</v>
      </c>
      <c r="S326" t="s">
        <v>116</v>
      </c>
      <c r="T326" s="2" t="s">
        <v>844</v>
      </c>
      <c r="U326" s="1"/>
      <c r="V326" s="3"/>
      <c r="W326" t="s">
        <v>3206</v>
      </c>
      <c r="X326" t="s">
        <v>3207</v>
      </c>
      <c r="Y326" t="s">
        <v>3225</v>
      </c>
      <c r="AA326" t="s">
        <v>2204</v>
      </c>
      <c r="AB326" t="s">
        <v>2205</v>
      </c>
      <c r="AC326" t="s">
        <v>2429</v>
      </c>
      <c r="AD326" t="s">
        <v>2430</v>
      </c>
      <c r="AE326" s="3"/>
      <c r="AF326" s="3"/>
      <c r="AM326" s="3" t="s">
        <v>64</v>
      </c>
      <c r="AN326" s="4"/>
      <c r="AO326" s="1" t="s">
        <v>3224</v>
      </c>
      <c r="AP326" s="1" t="s">
        <v>2147</v>
      </c>
      <c r="AQ326" s="1" t="s">
        <v>2148</v>
      </c>
      <c r="AR326" s="1" t="s">
        <v>2016</v>
      </c>
      <c r="AS326" s="1" t="s">
        <v>2019</v>
      </c>
      <c r="AT326" s="2" t="s">
        <v>844</v>
      </c>
      <c r="AV326" s="1">
        <v>164</v>
      </c>
      <c r="AW326"/>
      <c r="BC326" s="1"/>
      <c r="BD326" s="1"/>
    </row>
    <row r="327" spans="1:56" ht="14.4" x14ac:dyDescent="0.3">
      <c r="A327" s="3" t="s">
        <v>53</v>
      </c>
      <c r="B327" s="3" t="s">
        <v>54</v>
      </c>
      <c r="C327" s="3" t="s">
        <v>55</v>
      </c>
      <c r="E327" s="3" t="s">
        <v>55</v>
      </c>
      <c r="F327" s="3" t="s">
        <v>55</v>
      </c>
      <c r="H327" s="3" t="s">
        <v>38</v>
      </c>
      <c r="I327" s="3" t="s">
        <v>2830</v>
      </c>
      <c r="J327" s="2" t="s">
        <v>3223</v>
      </c>
      <c r="K327"/>
      <c r="M327" t="s">
        <v>3224</v>
      </c>
      <c r="P327" t="s">
        <v>2114</v>
      </c>
      <c r="Q327" s="181" t="s">
        <v>2344</v>
      </c>
      <c r="S327" t="s">
        <v>62</v>
      </c>
      <c r="T327" s="2"/>
      <c r="U327" s="1"/>
      <c r="V327" s="3" t="s">
        <v>64</v>
      </c>
      <c r="W327" t="s">
        <v>3206</v>
      </c>
      <c r="X327" t="s">
        <v>3207</v>
      </c>
      <c r="Y327" t="s">
        <v>3225</v>
      </c>
      <c r="AB327" t="s">
        <v>2205</v>
      </c>
      <c r="AC327" t="s">
        <v>2345</v>
      </c>
      <c r="AD327" t="s">
        <v>71</v>
      </c>
      <c r="AE327" s="3"/>
      <c r="AF327" s="3"/>
      <c r="AM327" s="3" t="s">
        <v>64</v>
      </c>
      <c r="AN327" s="4"/>
      <c r="AO327" s="1" t="s">
        <v>3224</v>
      </c>
      <c r="AP327" s="1" t="s">
        <v>2114</v>
      </c>
      <c r="AQ327" s="1" t="s">
        <v>2115</v>
      </c>
      <c r="AR327" s="1" t="s">
        <v>1969</v>
      </c>
      <c r="AS327" s="1" t="s">
        <v>1972</v>
      </c>
      <c r="AT327" s="2"/>
      <c r="AV327" s="1">
        <v>166</v>
      </c>
      <c r="AW327"/>
      <c r="BC327" s="1"/>
      <c r="BD327" s="1"/>
    </row>
    <row r="328" spans="1:56" ht="14.4" x14ac:dyDescent="0.3">
      <c r="A328" s="3" t="s">
        <v>53</v>
      </c>
      <c r="B328" s="3" t="s">
        <v>54</v>
      </c>
      <c r="C328" s="3" t="s">
        <v>55</v>
      </c>
      <c r="E328" s="3" t="s">
        <v>55</v>
      </c>
      <c r="F328" s="3" t="s">
        <v>55</v>
      </c>
      <c r="H328" s="3" t="s">
        <v>38</v>
      </c>
      <c r="I328" s="3" t="s">
        <v>2830</v>
      </c>
      <c r="J328" s="2" t="s">
        <v>3223</v>
      </c>
      <c r="K328"/>
      <c r="M328" t="s">
        <v>3224</v>
      </c>
      <c r="P328" t="s">
        <v>2120</v>
      </c>
      <c r="Q328" s="180" t="s">
        <v>2346</v>
      </c>
      <c r="S328" t="s">
        <v>62</v>
      </c>
      <c r="T328" s="2"/>
      <c r="U328" s="1"/>
      <c r="V328" s="3" t="s">
        <v>64</v>
      </c>
      <c r="W328" t="s">
        <v>3206</v>
      </c>
      <c r="X328" t="s">
        <v>3207</v>
      </c>
      <c r="Y328" t="s">
        <v>3225</v>
      </c>
      <c r="AB328" t="s">
        <v>2205</v>
      </c>
      <c r="AC328" t="s">
        <v>2347</v>
      </c>
      <c r="AD328" t="s">
        <v>163</v>
      </c>
      <c r="AE328" s="3"/>
      <c r="AF328" s="3"/>
      <c r="AM328" s="3" t="s">
        <v>64</v>
      </c>
      <c r="AN328" s="4"/>
      <c r="AO328" s="1" t="s">
        <v>3224</v>
      </c>
      <c r="AP328" s="1" t="s">
        <v>2120</v>
      </c>
      <c r="AQ328" s="1" t="s">
        <v>2121</v>
      </c>
      <c r="AR328" s="1" t="s">
        <v>1969</v>
      </c>
      <c r="AS328" s="1" t="s">
        <v>1972</v>
      </c>
      <c r="AT328" s="2"/>
      <c r="AV328" s="1">
        <v>170</v>
      </c>
      <c r="AW328"/>
      <c r="BC328" s="1"/>
      <c r="BD328" s="1"/>
    </row>
    <row r="329" spans="1:56" ht="14.4" x14ac:dyDescent="0.3">
      <c r="A329" s="3" t="s">
        <v>53</v>
      </c>
      <c r="B329" s="3" t="s">
        <v>54</v>
      </c>
      <c r="C329" s="3" t="s">
        <v>55</v>
      </c>
      <c r="E329" s="3" t="s">
        <v>55</v>
      </c>
      <c r="F329" s="3" t="s">
        <v>55</v>
      </c>
      <c r="H329" s="3" t="s">
        <v>38</v>
      </c>
      <c r="I329" s="3" t="s">
        <v>2830</v>
      </c>
      <c r="J329" s="2" t="s">
        <v>3223</v>
      </c>
      <c r="K329"/>
      <c r="M329" t="s">
        <v>3224</v>
      </c>
      <c r="P329" t="s">
        <v>2155</v>
      </c>
      <c r="Q329" s="1" t="s">
        <v>2437</v>
      </c>
      <c r="S329" t="s">
        <v>99</v>
      </c>
      <c r="T329" s="2"/>
      <c r="U329" s="1"/>
      <c r="V329" s="3"/>
      <c r="W329" t="s">
        <v>3206</v>
      </c>
      <c r="X329" t="s">
        <v>3207</v>
      </c>
      <c r="Y329" t="s">
        <v>3225</v>
      </c>
      <c r="AA329" t="s">
        <v>2204</v>
      </c>
      <c r="AB329" t="s">
        <v>2205</v>
      </c>
      <c r="AC329" t="s">
        <v>2438</v>
      </c>
      <c r="AD329" t="s">
        <v>438</v>
      </c>
      <c r="AE329" s="3"/>
      <c r="AF329" s="3"/>
      <c r="AM329" s="3" t="s">
        <v>64</v>
      </c>
      <c r="AN329" s="4"/>
      <c r="AO329" s="1" t="s">
        <v>3224</v>
      </c>
      <c r="AP329" s="1" t="s">
        <v>2155</v>
      </c>
      <c r="AQ329" s="1" t="s">
        <v>2156</v>
      </c>
      <c r="AR329" s="1" t="s">
        <v>1974</v>
      </c>
      <c r="AS329" s="1" t="s">
        <v>1976</v>
      </c>
      <c r="AT329" s="2"/>
      <c r="AV329" s="1">
        <v>171</v>
      </c>
      <c r="AW329"/>
      <c r="BC329" s="1"/>
      <c r="BD329" s="1"/>
    </row>
    <row r="330" spans="1:56" ht="14.4" x14ac:dyDescent="0.3">
      <c r="A330" s="3" t="s">
        <v>53</v>
      </c>
      <c r="B330" s="3" t="s">
        <v>54</v>
      </c>
      <c r="C330" s="3" t="s">
        <v>55</v>
      </c>
      <c r="E330" s="3" t="s">
        <v>55</v>
      </c>
      <c r="F330" s="3" t="s">
        <v>55</v>
      </c>
      <c r="H330" s="3" t="s">
        <v>38</v>
      </c>
      <c r="I330" s="3" t="s">
        <v>2830</v>
      </c>
      <c r="J330" s="2" t="s">
        <v>3223</v>
      </c>
      <c r="K330"/>
      <c r="M330" t="s">
        <v>3224</v>
      </c>
      <c r="P330" t="s">
        <v>202</v>
      </c>
      <c r="Q330" s="1" t="s">
        <v>2348</v>
      </c>
      <c r="S330" t="s">
        <v>62</v>
      </c>
      <c r="T330" s="2"/>
      <c r="U330" s="1"/>
      <c r="V330" s="3" t="s">
        <v>64</v>
      </c>
      <c r="W330" t="s">
        <v>3206</v>
      </c>
      <c r="X330" t="s">
        <v>3207</v>
      </c>
      <c r="Y330" t="s">
        <v>3225</v>
      </c>
      <c r="AB330" t="s">
        <v>2205</v>
      </c>
      <c r="AC330" t="s">
        <v>2349</v>
      </c>
      <c r="AD330" t="s">
        <v>163</v>
      </c>
      <c r="AE330" s="3"/>
      <c r="AF330" s="3"/>
      <c r="AM330" s="3" t="s">
        <v>64</v>
      </c>
      <c r="AN330" s="4"/>
      <c r="AO330" s="1" t="s">
        <v>3224</v>
      </c>
      <c r="AP330" s="1" t="s">
        <v>202</v>
      </c>
      <c r="AQ330" s="1" t="s">
        <v>2119</v>
      </c>
      <c r="AR330" s="1" t="s">
        <v>1969</v>
      </c>
      <c r="AS330" s="1" t="s">
        <v>1972</v>
      </c>
      <c r="AT330" s="2"/>
      <c r="AV330" s="1">
        <v>169</v>
      </c>
      <c r="AW330"/>
      <c r="BC330" s="1"/>
      <c r="BD330" s="1"/>
    </row>
    <row r="331" spans="1:56" ht="14.4" x14ac:dyDescent="0.3">
      <c r="A331" s="3" t="s">
        <v>53</v>
      </c>
      <c r="B331" s="3" t="s">
        <v>54</v>
      </c>
      <c r="C331" s="3" t="s">
        <v>55</v>
      </c>
      <c r="E331" s="3" t="s">
        <v>55</v>
      </c>
      <c r="F331" s="3" t="s">
        <v>55</v>
      </c>
      <c r="H331" s="3" t="s">
        <v>38</v>
      </c>
      <c r="I331" s="3" t="s">
        <v>2830</v>
      </c>
      <c r="J331" s="2" t="s">
        <v>3223</v>
      </c>
      <c r="K331"/>
      <c r="M331" t="s">
        <v>3224</v>
      </c>
      <c r="P331" t="s">
        <v>2112</v>
      </c>
      <c r="Q331" s="180" t="s">
        <v>2350</v>
      </c>
      <c r="S331" t="s">
        <v>62</v>
      </c>
      <c r="T331" s="2"/>
      <c r="U331" s="1"/>
      <c r="V331" s="3" t="s">
        <v>64</v>
      </c>
      <c r="W331" t="s">
        <v>3206</v>
      </c>
      <c r="X331" t="s">
        <v>3207</v>
      </c>
      <c r="Y331" t="s">
        <v>3225</v>
      </c>
      <c r="AB331" t="s">
        <v>2205</v>
      </c>
      <c r="AC331" t="s">
        <v>2351</v>
      </c>
      <c r="AD331" t="s">
        <v>163</v>
      </c>
      <c r="AE331" s="3"/>
      <c r="AF331" s="3"/>
      <c r="AM331" s="3" t="s">
        <v>64</v>
      </c>
      <c r="AN331" s="4"/>
      <c r="AO331" s="1" t="s">
        <v>3224</v>
      </c>
      <c r="AP331" s="1" t="s">
        <v>2112</v>
      </c>
      <c r="AQ331" s="1" t="s">
        <v>2113</v>
      </c>
      <c r="AR331" s="1" t="s">
        <v>1969</v>
      </c>
      <c r="AS331" s="1" t="s">
        <v>1972</v>
      </c>
      <c r="AT331" s="2"/>
      <c r="AV331" s="1">
        <v>165</v>
      </c>
      <c r="AW331"/>
      <c r="BC331" s="1"/>
      <c r="BD331" s="1"/>
    </row>
    <row r="332" spans="1:56" ht="14.4" x14ac:dyDescent="0.3">
      <c r="A332" s="3" t="s">
        <v>53</v>
      </c>
      <c r="B332" s="3" t="s">
        <v>54</v>
      </c>
      <c r="C332" s="3" t="s">
        <v>55</v>
      </c>
      <c r="E332" s="3" t="s">
        <v>55</v>
      </c>
      <c r="F332" s="3" t="s">
        <v>55</v>
      </c>
      <c r="H332" s="3" t="s">
        <v>38</v>
      </c>
      <c r="I332" s="3" t="s">
        <v>2830</v>
      </c>
      <c r="J332" s="2" t="s">
        <v>3223</v>
      </c>
      <c r="K332"/>
      <c r="M332" t="s">
        <v>3224</v>
      </c>
      <c r="P332" t="s">
        <v>2116</v>
      </c>
      <c r="Q332" s="181" t="s">
        <v>2352</v>
      </c>
      <c r="S332" t="s">
        <v>62</v>
      </c>
      <c r="T332" s="2"/>
      <c r="U332" s="1"/>
      <c r="V332" s="3" t="s">
        <v>64</v>
      </c>
      <c r="W332" t="s">
        <v>3206</v>
      </c>
      <c r="X332" t="s">
        <v>3207</v>
      </c>
      <c r="Y332" t="s">
        <v>3225</v>
      </c>
      <c r="AB332" t="s">
        <v>2205</v>
      </c>
      <c r="AC332" t="s">
        <v>2354</v>
      </c>
      <c r="AD332" t="s">
        <v>163</v>
      </c>
      <c r="AE332" s="3"/>
      <c r="AF332" s="3"/>
      <c r="AM332" s="3" t="s">
        <v>64</v>
      </c>
      <c r="AN332" s="4"/>
      <c r="AO332" s="1" t="s">
        <v>3224</v>
      </c>
      <c r="AP332" s="1" t="s">
        <v>2116</v>
      </c>
      <c r="AQ332" s="1" t="s">
        <v>2117</v>
      </c>
      <c r="AR332" s="1" t="s">
        <v>1969</v>
      </c>
      <c r="AS332" s="1" t="s">
        <v>1972</v>
      </c>
      <c r="AT332" s="2"/>
      <c r="AV332" s="1">
        <v>167</v>
      </c>
      <c r="AW332"/>
      <c r="BC332" s="1"/>
      <c r="BD332" s="1"/>
    </row>
    <row r="333" spans="1:56" ht="14.4" x14ac:dyDescent="0.3">
      <c r="A333" s="3" t="s">
        <v>53</v>
      </c>
      <c r="B333" s="3" t="s">
        <v>54</v>
      </c>
      <c r="C333" s="3" t="s">
        <v>55</v>
      </c>
      <c r="E333" s="3" t="s">
        <v>55</v>
      </c>
      <c r="F333" s="3" t="s">
        <v>55</v>
      </c>
      <c r="H333" s="3" t="s">
        <v>38</v>
      </c>
      <c r="I333" s="3" t="s">
        <v>2830</v>
      </c>
      <c r="J333" s="2" t="s">
        <v>3223</v>
      </c>
      <c r="K333"/>
      <c r="M333" t="s">
        <v>3224</v>
      </c>
      <c r="P333" t="s">
        <v>746</v>
      </c>
      <c r="Q333" s="180" t="s">
        <v>2355</v>
      </c>
      <c r="S333" t="s">
        <v>62</v>
      </c>
      <c r="T333" s="2"/>
      <c r="U333" s="1"/>
      <c r="V333" s="3" t="s">
        <v>64</v>
      </c>
      <c r="W333" t="s">
        <v>3206</v>
      </c>
      <c r="X333" t="s">
        <v>3207</v>
      </c>
      <c r="Y333" t="s">
        <v>3225</v>
      </c>
      <c r="AB333" t="s">
        <v>2205</v>
      </c>
      <c r="AC333" t="s">
        <v>2356</v>
      </c>
      <c r="AD333" t="s">
        <v>163</v>
      </c>
      <c r="AE333" s="3"/>
      <c r="AF333" s="3"/>
      <c r="AM333" s="3" t="s">
        <v>64</v>
      </c>
      <c r="AN333" s="4"/>
      <c r="AO333" s="1" t="s">
        <v>3224</v>
      </c>
      <c r="AP333" s="1" t="s">
        <v>746</v>
      </c>
      <c r="AQ333" s="1" t="s">
        <v>2118</v>
      </c>
      <c r="AR333" s="1" t="s">
        <v>1969</v>
      </c>
      <c r="AS333" s="1" t="s">
        <v>1972</v>
      </c>
      <c r="AT333" s="2"/>
      <c r="AV333" s="1">
        <v>168</v>
      </c>
      <c r="AW333"/>
      <c r="BC333" s="1"/>
      <c r="BD333" s="1"/>
    </row>
    <row r="334" spans="1:56" ht="14.4" x14ac:dyDescent="0.3">
      <c r="A334" s="3" t="s">
        <v>53</v>
      </c>
      <c r="B334" s="3" t="s">
        <v>54</v>
      </c>
      <c r="C334" s="3" t="s">
        <v>55</v>
      </c>
      <c r="E334" s="3" t="s">
        <v>55</v>
      </c>
      <c r="F334" s="3" t="s">
        <v>55</v>
      </c>
      <c r="H334" s="3" t="s">
        <v>38</v>
      </c>
      <c r="I334" s="3" t="s">
        <v>2830</v>
      </c>
      <c r="J334" s="2" t="s">
        <v>2050</v>
      </c>
      <c r="K334"/>
      <c r="M334" t="s">
        <v>2047</v>
      </c>
      <c r="P334" t="s">
        <v>2069</v>
      </c>
      <c r="Q334" t="s">
        <v>3048</v>
      </c>
      <c r="S334" t="s">
        <v>99</v>
      </c>
      <c r="T334" s="2" t="s">
        <v>2070</v>
      </c>
      <c r="U334" s="1"/>
      <c r="V334" s="3" t="s">
        <v>64</v>
      </c>
      <c r="W334" t="s">
        <v>3029</v>
      </c>
      <c r="X334" t="s">
        <v>3030</v>
      </c>
      <c r="Y334" t="s">
        <v>3049</v>
      </c>
      <c r="AB334" t="s">
        <v>2205</v>
      </c>
      <c r="AC334" t="s">
        <v>3050</v>
      </c>
      <c r="AD334" t="s">
        <v>103</v>
      </c>
      <c r="AE334" s="3"/>
      <c r="AF334" s="3"/>
      <c r="AM334" s="3" t="s">
        <v>64</v>
      </c>
      <c r="AN334" s="4"/>
      <c r="AO334" s="1" t="s">
        <v>2047</v>
      </c>
      <c r="AP334" s="1" t="s">
        <v>2069</v>
      </c>
      <c r="AQ334" s="1" t="s">
        <v>2071</v>
      </c>
      <c r="AR334" s="1" t="s">
        <v>1974</v>
      </c>
      <c r="AS334" s="1" t="s">
        <v>1976</v>
      </c>
      <c r="AT334" s="2" t="s">
        <v>2070</v>
      </c>
      <c r="AV334" s="1">
        <v>113</v>
      </c>
      <c r="AW334"/>
      <c r="BC334" s="1"/>
      <c r="BD334" s="1"/>
    </row>
    <row r="335" spans="1:56" ht="14.4" x14ac:dyDescent="0.3">
      <c r="A335" s="3" t="s">
        <v>53</v>
      </c>
      <c r="B335" s="3" t="s">
        <v>54</v>
      </c>
      <c r="C335" s="3" t="s">
        <v>55</v>
      </c>
      <c r="E335" s="3" t="s">
        <v>55</v>
      </c>
      <c r="F335" s="3" t="s">
        <v>55</v>
      </c>
      <c r="H335" s="3" t="s">
        <v>38</v>
      </c>
      <c r="I335" s="3" t="s">
        <v>2830</v>
      </c>
      <c r="J335" s="2" t="s">
        <v>2050</v>
      </c>
      <c r="K335"/>
      <c r="M335" t="s">
        <v>2047</v>
      </c>
      <c r="P335" t="s">
        <v>2064</v>
      </c>
      <c r="S335" t="s">
        <v>62</v>
      </c>
      <c r="T335" s="2"/>
      <c r="U335" s="1"/>
      <c r="V335" s="3" t="s">
        <v>64</v>
      </c>
      <c r="W335" t="s">
        <v>3029</v>
      </c>
      <c r="X335" t="s">
        <v>3030</v>
      </c>
      <c r="Y335" t="s">
        <v>3049</v>
      </c>
      <c r="AB335" t="s">
        <v>2205</v>
      </c>
      <c r="AC335" t="s">
        <v>3051</v>
      </c>
      <c r="AE335" s="3"/>
      <c r="AF335" s="3"/>
      <c r="AM335" s="3" t="s">
        <v>64</v>
      </c>
      <c r="AN335" s="4"/>
      <c r="AO335" s="1" t="s">
        <v>2047</v>
      </c>
      <c r="AP335" s="1" t="s">
        <v>2064</v>
      </c>
      <c r="AQ335" s="1" t="s">
        <v>2065</v>
      </c>
      <c r="AR335" s="1" t="s">
        <v>1969</v>
      </c>
      <c r="AS335" s="1" t="s">
        <v>1972</v>
      </c>
      <c r="AT335" s="2"/>
      <c r="AV335" s="1">
        <v>110</v>
      </c>
      <c r="AW335"/>
      <c r="BC335" s="1"/>
      <c r="BD335" s="1"/>
    </row>
    <row r="336" spans="1:56" ht="14.4" x14ac:dyDescent="0.3">
      <c r="A336" s="3" t="s">
        <v>53</v>
      </c>
      <c r="B336" s="3" t="s">
        <v>54</v>
      </c>
      <c r="C336" s="3" t="s">
        <v>55</v>
      </c>
      <c r="E336" s="3" t="s">
        <v>55</v>
      </c>
      <c r="F336" s="3" t="s">
        <v>55</v>
      </c>
      <c r="H336" s="3" t="s">
        <v>38</v>
      </c>
      <c r="I336" s="3" t="s">
        <v>2830</v>
      </c>
      <c r="J336" s="2" t="s">
        <v>2050</v>
      </c>
      <c r="K336"/>
      <c r="M336" t="s">
        <v>2047</v>
      </c>
      <c r="P336" t="s">
        <v>2056</v>
      </c>
      <c r="S336" t="s">
        <v>62</v>
      </c>
      <c r="T336" s="2"/>
      <c r="U336" s="1"/>
      <c r="V336" s="3" t="s">
        <v>64</v>
      </c>
      <c r="W336" t="s">
        <v>3029</v>
      </c>
      <c r="X336" t="s">
        <v>3030</v>
      </c>
      <c r="Y336" t="s">
        <v>3049</v>
      </c>
      <c r="AB336" t="s">
        <v>2205</v>
      </c>
      <c r="AC336" t="s">
        <v>2868</v>
      </c>
      <c r="AD336" t="s">
        <v>163</v>
      </c>
      <c r="AE336" s="3"/>
      <c r="AF336" s="3"/>
      <c r="AM336" s="3" t="s">
        <v>64</v>
      </c>
      <c r="AN336" s="4"/>
      <c r="AO336" s="1" t="s">
        <v>2047</v>
      </c>
      <c r="AP336" s="1" t="s">
        <v>2056</v>
      </c>
      <c r="AQ336" s="1" t="s">
        <v>2057</v>
      </c>
      <c r="AR336" s="1" t="s">
        <v>1969</v>
      </c>
      <c r="AS336" s="1" t="s">
        <v>1972</v>
      </c>
      <c r="AT336" s="2"/>
      <c r="AV336" s="1">
        <v>107</v>
      </c>
      <c r="AW336"/>
      <c r="BC336" s="1"/>
      <c r="BD336" s="1"/>
    </row>
    <row r="337" spans="1:56" ht="14.4" x14ac:dyDescent="0.3">
      <c r="A337" s="3" t="s">
        <v>53</v>
      </c>
      <c r="B337" s="3" t="s">
        <v>54</v>
      </c>
      <c r="C337" s="3" t="s">
        <v>55</v>
      </c>
      <c r="E337" s="3" t="s">
        <v>55</v>
      </c>
      <c r="F337" s="3" t="s">
        <v>55</v>
      </c>
      <c r="H337" s="3" t="s">
        <v>38</v>
      </c>
      <c r="I337" s="3" t="s">
        <v>2830</v>
      </c>
      <c r="J337" s="2" t="s">
        <v>2050</v>
      </c>
      <c r="K337"/>
      <c r="M337" t="s">
        <v>2047</v>
      </c>
      <c r="P337" t="s">
        <v>2048</v>
      </c>
      <c r="Q337" t="s">
        <v>2495</v>
      </c>
      <c r="R337">
        <v>230</v>
      </c>
      <c r="S337" t="s">
        <v>116</v>
      </c>
      <c r="T337" s="2" t="s">
        <v>2049</v>
      </c>
      <c r="U337" s="1"/>
      <c r="V337" s="3"/>
      <c r="W337" t="s">
        <v>3029</v>
      </c>
      <c r="X337" t="s">
        <v>3030</v>
      </c>
      <c r="Y337" t="s">
        <v>3049</v>
      </c>
      <c r="AA337" t="s">
        <v>3032</v>
      </c>
      <c r="AB337" t="s">
        <v>2205</v>
      </c>
      <c r="AC337" t="s">
        <v>3052</v>
      </c>
      <c r="AD337" t="s">
        <v>2207</v>
      </c>
      <c r="AE337" s="3"/>
      <c r="AF337" s="3"/>
      <c r="AM337" s="3" t="s">
        <v>64</v>
      </c>
      <c r="AN337" s="4"/>
      <c r="AO337" s="1" t="s">
        <v>2047</v>
      </c>
      <c r="AP337" s="1" t="s">
        <v>2048</v>
      </c>
      <c r="AQ337" s="1" t="s">
        <v>2051</v>
      </c>
      <c r="AR337" s="1" t="s">
        <v>2016</v>
      </c>
      <c r="AS337" s="1" t="s">
        <v>2019</v>
      </c>
      <c r="AT337" s="2" t="s">
        <v>2049</v>
      </c>
      <c r="AV337" s="1">
        <v>104</v>
      </c>
      <c r="AW337"/>
      <c r="BC337" s="1"/>
      <c r="BD337" s="1"/>
    </row>
    <row r="338" spans="1:56" ht="14.4" x14ac:dyDescent="0.3">
      <c r="A338" s="3" t="s">
        <v>53</v>
      </c>
      <c r="B338" s="3" t="s">
        <v>54</v>
      </c>
      <c r="C338" s="3" t="s">
        <v>55</v>
      </c>
      <c r="E338" s="3" t="s">
        <v>55</v>
      </c>
      <c r="F338" s="3" t="s">
        <v>55</v>
      </c>
      <c r="H338" s="3" t="s">
        <v>38</v>
      </c>
      <c r="I338" s="3" t="s">
        <v>2830</v>
      </c>
      <c r="J338" s="2" t="s">
        <v>2050</v>
      </c>
      <c r="K338"/>
      <c r="M338" t="s">
        <v>2047</v>
      </c>
      <c r="P338" t="s">
        <v>2061</v>
      </c>
      <c r="Q338" s="1" t="s">
        <v>2239</v>
      </c>
      <c r="S338" t="s">
        <v>99</v>
      </c>
      <c r="T338" s="2" t="s">
        <v>2062</v>
      </c>
      <c r="U338" s="1"/>
      <c r="V338" s="3" t="s">
        <v>64</v>
      </c>
      <c r="W338" t="s">
        <v>3029</v>
      </c>
      <c r="X338" t="s">
        <v>3030</v>
      </c>
      <c r="Y338" t="s">
        <v>3049</v>
      </c>
      <c r="AA338" t="s">
        <v>3032</v>
      </c>
      <c r="AB338" t="s">
        <v>2205</v>
      </c>
      <c r="AC338" t="s">
        <v>3053</v>
      </c>
      <c r="AD338" t="s">
        <v>3054</v>
      </c>
      <c r="AE338" s="3"/>
      <c r="AF338" s="3"/>
      <c r="AM338" s="3" t="s">
        <v>64</v>
      </c>
      <c r="AN338" s="4"/>
      <c r="AO338" s="1" t="s">
        <v>2047</v>
      </c>
      <c r="AP338" s="1" t="s">
        <v>2061</v>
      </c>
      <c r="AQ338" s="1" t="s">
        <v>2063</v>
      </c>
      <c r="AR338" s="1" t="s">
        <v>1974</v>
      </c>
      <c r="AS338" s="1" t="s">
        <v>1976</v>
      </c>
      <c r="AT338" s="2" t="s">
        <v>2062</v>
      </c>
      <c r="AV338" s="1">
        <v>109</v>
      </c>
      <c r="AW338"/>
      <c r="BC338" s="1"/>
      <c r="BD338" s="1"/>
    </row>
    <row r="339" spans="1:56" ht="14.4" x14ac:dyDescent="0.3">
      <c r="A339" s="3" t="s">
        <v>53</v>
      </c>
      <c r="B339" s="3" t="s">
        <v>54</v>
      </c>
      <c r="C339" s="3" t="s">
        <v>55</v>
      </c>
      <c r="E339" s="3" t="s">
        <v>55</v>
      </c>
      <c r="F339" s="3" t="s">
        <v>55</v>
      </c>
      <c r="H339" s="3" t="s">
        <v>38</v>
      </c>
      <c r="I339" s="3" t="s">
        <v>2830</v>
      </c>
      <c r="J339" s="2" t="s">
        <v>2050</v>
      </c>
      <c r="K339"/>
      <c r="M339" t="s">
        <v>2047</v>
      </c>
      <c r="P339" t="s">
        <v>2052</v>
      </c>
      <c r="Q339" s="1" t="s">
        <v>2497</v>
      </c>
      <c r="S339" t="s">
        <v>116</v>
      </c>
      <c r="T339" s="2" t="s">
        <v>844</v>
      </c>
      <c r="U339" s="1"/>
      <c r="V339" s="3"/>
      <c r="W339" t="s">
        <v>3029</v>
      </c>
      <c r="X339" t="s">
        <v>3030</v>
      </c>
      <c r="Y339" t="s">
        <v>3049</v>
      </c>
      <c r="AA339" t="s">
        <v>3055</v>
      </c>
      <c r="AB339" t="s">
        <v>2205</v>
      </c>
      <c r="AC339" t="s">
        <v>3056</v>
      </c>
      <c r="AD339" t="s">
        <v>3057</v>
      </c>
      <c r="AE339" s="3"/>
      <c r="AF339" s="3"/>
      <c r="AM339" s="3" t="s">
        <v>64</v>
      </c>
      <c r="AN339" s="4"/>
      <c r="AO339" s="1" t="s">
        <v>2047</v>
      </c>
      <c r="AP339" s="1" t="s">
        <v>2052</v>
      </c>
      <c r="AQ339" s="1" t="s">
        <v>2053</v>
      </c>
      <c r="AR339" s="1" t="s">
        <v>2016</v>
      </c>
      <c r="AS339" s="1" t="s">
        <v>2019</v>
      </c>
      <c r="AT339" s="2" t="s">
        <v>844</v>
      </c>
      <c r="AV339" s="1">
        <v>105</v>
      </c>
      <c r="AW339"/>
      <c r="BC339" s="1"/>
      <c r="BD339" s="1"/>
    </row>
    <row r="340" spans="1:56" ht="14.4" x14ac:dyDescent="0.3">
      <c r="A340" s="3" t="s">
        <v>53</v>
      </c>
      <c r="B340" s="3" t="s">
        <v>54</v>
      </c>
      <c r="C340" s="3" t="s">
        <v>55</v>
      </c>
      <c r="E340" s="3" t="s">
        <v>55</v>
      </c>
      <c r="F340" s="3" t="s">
        <v>55</v>
      </c>
      <c r="H340" s="3" t="s">
        <v>38</v>
      </c>
      <c r="I340" s="3" t="s">
        <v>2830</v>
      </c>
      <c r="J340" s="2" t="s">
        <v>2050</v>
      </c>
      <c r="K340"/>
      <c r="M340" t="s">
        <v>2047</v>
      </c>
      <c r="P340" t="s">
        <v>433</v>
      </c>
      <c r="Q340" t="s">
        <v>3058</v>
      </c>
      <c r="S340" t="s">
        <v>99</v>
      </c>
      <c r="T340" s="2" t="s">
        <v>2054</v>
      </c>
      <c r="U340" s="1"/>
      <c r="V340" s="3"/>
      <c r="W340" t="s">
        <v>3029</v>
      </c>
      <c r="X340" t="s">
        <v>3030</v>
      </c>
      <c r="Y340" t="s">
        <v>3049</v>
      </c>
      <c r="AA340" t="s">
        <v>3032</v>
      </c>
      <c r="AB340" t="s">
        <v>2205</v>
      </c>
      <c r="AC340" t="s">
        <v>3033</v>
      </c>
      <c r="AD340" t="s">
        <v>3034</v>
      </c>
      <c r="AE340" s="3"/>
      <c r="AF340" s="3"/>
      <c r="AM340" s="3" t="s">
        <v>64</v>
      </c>
      <c r="AN340" s="4"/>
      <c r="AO340" s="1" t="s">
        <v>2047</v>
      </c>
      <c r="AP340" s="1" t="s">
        <v>433</v>
      </c>
      <c r="AQ340" s="1" t="s">
        <v>2055</v>
      </c>
      <c r="AR340" s="1" t="s">
        <v>1974</v>
      </c>
      <c r="AS340" s="1" t="s">
        <v>1976</v>
      </c>
      <c r="AT340" s="2" t="s">
        <v>2054</v>
      </c>
      <c r="AV340" s="1">
        <v>106</v>
      </c>
      <c r="AW340"/>
      <c r="BC340" s="1"/>
      <c r="BD340" s="1"/>
    </row>
    <row r="341" spans="1:56" ht="14.4" x14ac:dyDescent="0.3">
      <c r="A341" s="3" t="s">
        <v>53</v>
      </c>
      <c r="B341" s="3" t="s">
        <v>54</v>
      </c>
      <c r="C341" s="3" t="s">
        <v>55</v>
      </c>
      <c r="E341" s="3" t="s">
        <v>55</v>
      </c>
      <c r="F341" s="3" t="s">
        <v>55</v>
      </c>
      <c r="H341" s="3" t="s">
        <v>38</v>
      </c>
      <c r="I341" s="3" t="s">
        <v>2830</v>
      </c>
      <c r="J341" s="2" t="s">
        <v>2050</v>
      </c>
      <c r="K341"/>
      <c r="M341" t="s">
        <v>2047</v>
      </c>
      <c r="P341" t="s">
        <v>2058</v>
      </c>
      <c r="Q341" s="180" t="s">
        <v>2294</v>
      </c>
      <c r="S341" t="s">
        <v>93</v>
      </c>
      <c r="T341" s="2" t="s">
        <v>63</v>
      </c>
      <c r="U341" s="54" t="s">
        <v>2838</v>
      </c>
      <c r="V341" s="3" t="s">
        <v>64</v>
      </c>
      <c r="W341" t="s">
        <v>3029</v>
      </c>
      <c r="X341" t="s">
        <v>3030</v>
      </c>
      <c r="Y341" t="s">
        <v>3049</v>
      </c>
      <c r="AB341" t="s">
        <v>2205</v>
      </c>
      <c r="AC341" t="s">
        <v>2297</v>
      </c>
      <c r="AD341" t="s">
        <v>71</v>
      </c>
      <c r="AE341" s="3"/>
      <c r="AF341" s="3"/>
      <c r="AM341" s="3" t="s">
        <v>64</v>
      </c>
      <c r="AN341" s="4"/>
      <c r="AO341" s="1" t="s">
        <v>2047</v>
      </c>
      <c r="AP341" s="1" t="s">
        <v>2058</v>
      </c>
      <c r="AQ341" s="1" t="s">
        <v>2060</v>
      </c>
      <c r="AR341" s="1" t="s">
        <v>1977</v>
      </c>
      <c r="AS341" s="1" t="s">
        <v>1972</v>
      </c>
      <c r="AT341" s="2"/>
      <c r="AU341" s="1" t="s">
        <v>2059</v>
      </c>
      <c r="AV341" s="1">
        <v>108</v>
      </c>
      <c r="AW341"/>
      <c r="BC341" s="1"/>
      <c r="BD341" s="1"/>
    </row>
    <row r="342" spans="1:56" ht="14.4" x14ac:dyDescent="0.3">
      <c r="A342" s="3" t="s">
        <v>53</v>
      </c>
      <c r="B342" s="3" t="s">
        <v>54</v>
      </c>
      <c r="C342" s="3" t="s">
        <v>55</v>
      </c>
      <c r="E342" s="3" t="s">
        <v>55</v>
      </c>
      <c r="F342" s="3" t="s">
        <v>55</v>
      </c>
      <c r="H342" s="3" t="s">
        <v>38</v>
      </c>
      <c r="I342" s="3" t="s">
        <v>2830</v>
      </c>
      <c r="J342" s="2" t="s">
        <v>2050</v>
      </c>
      <c r="K342"/>
      <c r="M342" t="s">
        <v>2047</v>
      </c>
      <c r="P342" t="s">
        <v>206</v>
      </c>
      <c r="Q342" s="180" t="s">
        <v>2382</v>
      </c>
      <c r="S342" t="s">
        <v>62</v>
      </c>
      <c r="T342" s="2"/>
      <c r="U342" s="1"/>
      <c r="V342" s="3" t="s">
        <v>64</v>
      </c>
      <c r="W342" t="s">
        <v>3029</v>
      </c>
      <c r="X342" t="s">
        <v>3030</v>
      </c>
      <c r="Y342" t="s">
        <v>3049</v>
      </c>
      <c r="AB342" t="s">
        <v>2205</v>
      </c>
      <c r="AC342" t="s">
        <v>2385</v>
      </c>
      <c r="AD342" t="s">
        <v>3059</v>
      </c>
      <c r="AE342" s="3"/>
      <c r="AF342" s="3"/>
      <c r="AM342" s="3" t="s">
        <v>64</v>
      </c>
      <c r="AN342" s="4"/>
      <c r="AO342" s="1" t="s">
        <v>2047</v>
      </c>
      <c r="AP342" s="1" t="s">
        <v>206</v>
      </c>
      <c r="AQ342" s="1" t="s">
        <v>2066</v>
      </c>
      <c r="AR342" s="1" t="s">
        <v>1969</v>
      </c>
      <c r="AS342" s="1" t="s">
        <v>1972</v>
      </c>
      <c r="AT342" s="2"/>
      <c r="AV342" s="1">
        <v>111</v>
      </c>
      <c r="AW342"/>
      <c r="BC342" s="1"/>
      <c r="BD342" s="1"/>
    </row>
    <row r="343" spans="1:56" ht="14.4" x14ac:dyDescent="0.3">
      <c r="A343" s="3" t="s">
        <v>53</v>
      </c>
      <c r="B343" s="3" t="s">
        <v>54</v>
      </c>
      <c r="C343" s="3" t="s">
        <v>55</v>
      </c>
      <c r="E343" s="3" t="s">
        <v>55</v>
      </c>
      <c r="F343" s="3" t="s">
        <v>55</v>
      </c>
      <c r="H343" s="3" t="s">
        <v>38</v>
      </c>
      <c r="I343" s="3" t="s">
        <v>2830</v>
      </c>
      <c r="J343" s="2" t="s">
        <v>2050</v>
      </c>
      <c r="K343"/>
      <c r="M343" t="s">
        <v>2047</v>
      </c>
      <c r="P343" t="s">
        <v>3060</v>
      </c>
      <c r="Q343" t="s">
        <v>3061</v>
      </c>
      <c r="S343" t="s">
        <v>62</v>
      </c>
      <c r="T343" s="2"/>
      <c r="U343" s="1"/>
      <c r="V343" s="3" t="s">
        <v>64</v>
      </c>
      <c r="W343" t="s">
        <v>3029</v>
      </c>
      <c r="X343" t="s">
        <v>3030</v>
      </c>
      <c r="Y343" t="s">
        <v>3049</v>
      </c>
      <c r="AB343" t="s">
        <v>2205</v>
      </c>
      <c r="AC343" t="s">
        <v>3062</v>
      </c>
      <c r="AD343" t="s">
        <v>3059</v>
      </c>
      <c r="AE343" s="3"/>
      <c r="AF343" s="3"/>
      <c r="AM343" s="3" t="s">
        <v>64</v>
      </c>
      <c r="AN343" s="4"/>
      <c r="AO343" s="1" t="s">
        <v>2047</v>
      </c>
      <c r="AP343" s="1" t="s">
        <v>2067</v>
      </c>
      <c r="AQ343" s="1" t="s">
        <v>2068</v>
      </c>
      <c r="AR343" s="1" t="s">
        <v>1969</v>
      </c>
      <c r="AS343" s="1" t="s">
        <v>1972</v>
      </c>
      <c r="AT343" s="2"/>
      <c r="AV343" s="1">
        <v>112</v>
      </c>
      <c r="AW343"/>
      <c r="BC343" s="1"/>
      <c r="BD343" s="1"/>
    </row>
    <row r="344" spans="1:56" ht="14.4" x14ac:dyDescent="0.3">
      <c r="A344" s="3" t="s">
        <v>53</v>
      </c>
      <c r="B344" s="3" t="s">
        <v>96</v>
      </c>
      <c r="C344" s="3" t="s">
        <v>55</v>
      </c>
      <c r="E344" s="3" t="s">
        <v>55</v>
      </c>
      <c r="F344" s="3" t="s">
        <v>55</v>
      </c>
      <c r="H344" s="3" t="s">
        <v>38</v>
      </c>
      <c r="I344" s="3" t="s">
        <v>2830</v>
      </c>
      <c r="J344" s="2" t="s">
        <v>3126</v>
      </c>
      <c r="K344"/>
      <c r="L344" s="3" t="s">
        <v>54</v>
      </c>
      <c r="M344" s="186" t="s">
        <v>3127</v>
      </c>
      <c r="P344" t="s">
        <v>1968</v>
      </c>
      <c r="Q344" s="1" t="s">
        <v>2275</v>
      </c>
      <c r="R344" s="22" t="s">
        <v>2833</v>
      </c>
      <c r="S344" t="s">
        <v>80</v>
      </c>
      <c r="T344" s="2"/>
      <c r="U344" s="1"/>
      <c r="V344" s="3" t="s">
        <v>64</v>
      </c>
      <c r="W344" t="s">
        <v>3128</v>
      </c>
      <c r="X344" t="s">
        <v>3129</v>
      </c>
      <c r="Y344" t="s">
        <v>2203</v>
      </c>
      <c r="AB344" t="s">
        <v>2205</v>
      </c>
      <c r="AC344" t="s">
        <v>2836</v>
      </c>
      <c r="AD344" t="s">
        <v>85</v>
      </c>
      <c r="AE344" s="3"/>
      <c r="AF344" s="3"/>
      <c r="AM344" s="3" t="s">
        <v>64</v>
      </c>
      <c r="AN344" s="4"/>
      <c r="AO344" s="1" t="s">
        <v>3127</v>
      </c>
      <c r="AP344" s="1" t="s">
        <v>1968</v>
      </c>
      <c r="AQ344" s="1" t="s">
        <v>1971</v>
      </c>
      <c r="AR344" s="1" t="s">
        <v>1969</v>
      </c>
      <c r="AS344" s="1" t="s">
        <v>1972</v>
      </c>
      <c r="AT344" s="2"/>
      <c r="AV344" s="1">
        <v>147</v>
      </c>
      <c r="AW344"/>
      <c r="BC344" s="1"/>
      <c r="BD344" s="1"/>
    </row>
    <row r="345" spans="1:56" ht="14.4" x14ac:dyDescent="0.3">
      <c r="A345" s="3" t="s">
        <v>53</v>
      </c>
      <c r="B345" s="3" t="s">
        <v>96</v>
      </c>
      <c r="C345" s="3" t="s">
        <v>55</v>
      </c>
      <c r="E345" s="3" t="s">
        <v>55</v>
      </c>
      <c r="F345" s="3" t="s">
        <v>55</v>
      </c>
      <c r="H345" s="3" t="s">
        <v>38</v>
      </c>
      <c r="I345" s="3" t="s">
        <v>2830</v>
      </c>
      <c r="J345" s="2" t="s">
        <v>3126</v>
      </c>
      <c r="K345"/>
      <c r="L345" s="3" t="s">
        <v>54</v>
      </c>
      <c r="M345" s="186" t="s">
        <v>3127</v>
      </c>
      <c r="N345" t="s">
        <v>3130</v>
      </c>
      <c r="P345" t="s">
        <v>3131</v>
      </c>
      <c r="S345" t="s">
        <v>116</v>
      </c>
      <c r="T345" s="2" t="s">
        <v>3132</v>
      </c>
      <c r="U345" s="1"/>
      <c r="V345" s="3"/>
      <c r="W345" t="s">
        <v>3128</v>
      </c>
      <c r="X345" t="s">
        <v>3129</v>
      </c>
      <c r="Y345" t="s">
        <v>2203</v>
      </c>
      <c r="AA345" t="s">
        <v>3133</v>
      </c>
      <c r="AB345" t="s">
        <v>2205</v>
      </c>
      <c r="AC345" t="s">
        <v>3134</v>
      </c>
      <c r="AD345" t="s">
        <v>3135</v>
      </c>
      <c r="AE345" s="3"/>
      <c r="AF345" s="3"/>
      <c r="AM345" s="3" t="s">
        <v>64</v>
      </c>
      <c r="AN345" s="4"/>
      <c r="AO345" s="1" t="s">
        <v>3127</v>
      </c>
      <c r="AP345" s="1" t="s">
        <v>3131</v>
      </c>
      <c r="AQ345" s="1" t="s">
        <v>3136</v>
      </c>
      <c r="AR345" s="1" t="s">
        <v>2016</v>
      </c>
      <c r="AS345" s="1" t="s">
        <v>2019</v>
      </c>
      <c r="AT345" s="2" t="s">
        <v>3132</v>
      </c>
      <c r="AV345" s="1">
        <v>146</v>
      </c>
      <c r="AW345"/>
      <c r="BC345" s="1"/>
      <c r="BD345" s="1"/>
    </row>
    <row r="346" spans="1:56" ht="14.4" x14ac:dyDescent="0.3">
      <c r="A346" s="3" t="s">
        <v>53</v>
      </c>
      <c r="B346" s="3" t="s">
        <v>96</v>
      </c>
      <c r="C346" s="3" t="s">
        <v>55</v>
      </c>
      <c r="E346" s="3" t="s">
        <v>55</v>
      </c>
      <c r="F346" s="3" t="s">
        <v>55</v>
      </c>
      <c r="H346" s="3" t="s">
        <v>38</v>
      </c>
      <c r="I346" s="3" t="s">
        <v>2830</v>
      </c>
      <c r="J346" s="2" t="s">
        <v>3126</v>
      </c>
      <c r="K346"/>
      <c r="L346" s="3" t="s">
        <v>54</v>
      </c>
      <c r="M346" s="186" t="s">
        <v>3127</v>
      </c>
      <c r="N346" t="s">
        <v>2839</v>
      </c>
      <c r="P346" t="s">
        <v>3137</v>
      </c>
      <c r="Q346" s="181" t="s">
        <v>2352</v>
      </c>
      <c r="S346" t="s">
        <v>93</v>
      </c>
      <c r="T346" s="2" t="s">
        <v>63</v>
      </c>
      <c r="U346" s="1" t="s">
        <v>3138</v>
      </c>
      <c r="V346" s="3" t="s">
        <v>64</v>
      </c>
      <c r="W346" t="s">
        <v>3128</v>
      </c>
      <c r="X346" t="s">
        <v>3129</v>
      </c>
      <c r="Y346" t="s">
        <v>2203</v>
      </c>
      <c r="AB346" t="s">
        <v>2205</v>
      </c>
      <c r="AC346" t="s">
        <v>2354</v>
      </c>
      <c r="AD346" t="s">
        <v>71</v>
      </c>
      <c r="AE346" s="3"/>
      <c r="AF346" s="3"/>
      <c r="AM346" s="3" t="s">
        <v>64</v>
      </c>
      <c r="AN346" s="4"/>
      <c r="AO346" s="1" t="s">
        <v>3127</v>
      </c>
      <c r="AP346" s="1" t="s">
        <v>3137</v>
      </c>
      <c r="AQ346" s="1" t="s">
        <v>3139</v>
      </c>
      <c r="AR346" s="1" t="s">
        <v>1977</v>
      </c>
      <c r="AS346" s="1" t="s">
        <v>1972</v>
      </c>
      <c r="AT346" s="2"/>
      <c r="AU346" s="1" t="s">
        <v>3140</v>
      </c>
      <c r="AV346" s="1">
        <v>145</v>
      </c>
      <c r="AW346"/>
      <c r="BC346" s="1"/>
      <c r="BD346" s="1"/>
    </row>
    <row r="347" spans="1:56" ht="14.4" x14ac:dyDescent="0.3">
      <c r="A347" s="3" t="s">
        <v>53</v>
      </c>
      <c r="B347" s="3" t="s">
        <v>54</v>
      </c>
      <c r="C347" s="3" t="s">
        <v>55</v>
      </c>
      <c r="E347" s="3" t="s">
        <v>55</v>
      </c>
      <c r="F347" s="3" t="s">
        <v>55</v>
      </c>
      <c r="H347" s="3" t="s">
        <v>38</v>
      </c>
      <c r="I347" s="3" t="s">
        <v>2830</v>
      </c>
      <c r="J347" s="2" t="s">
        <v>2025</v>
      </c>
      <c r="K347"/>
      <c r="M347" t="s">
        <v>2022</v>
      </c>
      <c r="P347" t="s">
        <v>2027</v>
      </c>
      <c r="Q347" s="1" t="s">
        <v>2481</v>
      </c>
      <c r="S347" t="s">
        <v>93</v>
      </c>
      <c r="T347" s="2" t="s">
        <v>63</v>
      </c>
      <c r="U347" s="1" t="s">
        <v>3226</v>
      </c>
      <c r="V347" s="3" t="s">
        <v>64</v>
      </c>
      <c r="W347" t="s">
        <v>2483</v>
      </c>
      <c r="AB347" t="s">
        <v>2205</v>
      </c>
      <c r="AC347" t="s">
        <v>2484</v>
      </c>
      <c r="AD347" t="s">
        <v>71</v>
      </c>
      <c r="AE347" s="3"/>
      <c r="AF347" s="3"/>
      <c r="AM347" s="3" t="s">
        <v>64</v>
      </c>
      <c r="AN347" s="4"/>
      <c r="AO347" s="1" t="s">
        <v>2022</v>
      </c>
      <c r="AP347" s="1" t="s">
        <v>2027</v>
      </c>
      <c r="AQ347" s="1" t="s">
        <v>2029</v>
      </c>
      <c r="AR347" s="1" t="s">
        <v>1977</v>
      </c>
      <c r="AS347" s="1" t="s">
        <v>1972</v>
      </c>
      <c r="AT347" s="2"/>
      <c r="AU347" s="1" t="s">
        <v>2028</v>
      </c>
      <c r="AV347" s="1">
        <v>29</v>
      </c>
      <c r="AW347"/>
      <c r="BC347" s="1"/>
      <c r="BD347" s="1"/>
    </row>
    <row r="348" spans="1:56" ht="14.4" x14ac:dyDescent="0.3">
      <c r="A348" s="3" t="s">
        <v>53</v>
      </c>
      <c r="B348" s="3" t="s">
        <v>54</v>
      </c>
      <c r="C348" s="3" t="s">
        <v>55</v>
      </c>
      <c r="E348" s="3" t="s">
        <v>55</v>
      </c>
      <c r="F348" s="3" t="s">
        <v>55</v>
      </c>
      <c r="H348" s="3" t="s">
        <v>38</v>
      </c>
      <c r="I348" s="3" t="s">
        <v>2830</v>
      </c>
      <c r="J348" s="2" t="s">
        <v>2025</v>
      </c>
      <c r="K348"/>
      <c r="M348" t="s">
        <v>2022</v>
      </c>
      <c r="P348" t="s">
        <v>2023</v>
      </c>
      <c r="Q348" s="1" t="s">
        <v>2313</v>
      </c>
      <c r="S348" t="s">
        <v>116</v>
      </c>
      <c r="T348" s="2" t="s">
        <v>2024</v>
      </c>
      <c r="U348" s="1"/>
      <c r="V348" s="3"/>
      <c r="W348" t="s">
        <v>2483</v>
      </c>
      <c r="AA348" t="s">
        <v>2485</v>
      </c>
      <c r="AB348" t="s">
        <v>2205</v>
      </c>
      <c r="AC348" t="s">
        <v>2486</v>
      </c>
      <c r="AD348" t="s">
        <v>2487</v>
      </c>
      <c r="AE348" s="3"/>
      <c r="AF348" s="3"/>
      <c r="AM348" s="3" t="s">
        <v>64</v>
      </c>
      <c r="AN348" s="4"/>
      <c r="AO348" s="1" t="s">
        <v>2022</v>
      </c>
      <c r="AP348" s="1" t="s">
        <v>2023</v>
      </c>
      <c r="AQ348" s="1" t="s">
        <v>2026</v>
      </c>
      <c r="AR348" s="1" t="s">
        <v>2016</v>
      </c>
      <c r="AS348" s="1" t="s">
        <v>2019</v>
      </c>
      <c r="AT348" s="2" t="s">
        <v>2024</v>
      </c>
      <c r="AV348" s="1">
        <v>28</v>
      </c>
      <c r="AW348"/>
      <c r="BC348" s="1"/>
      <c r="BD348" s="1"/>
    </row>
    <row r="349" spans="1:56" ht="14.4" x14ac:dyDescent="0.3">
      <c r="A349" s="3" t="s">
        <v>53</v>
      </c>
      <c r="B349" s="3" t="s">
        <v>54</v>
      </c>
      <c r="C349" s="3" t="s">
        <v>55</v>
      </c>
      <c r="E349" s="3" t="s">
        <v>55</v>
      </c>
      <c r="F349" s="3" t="s">
        <v>55</v>
      </c>
      <c r="H349" s="3" t="s">
        <v>38</v>
      </c>
      <c r="I349" s="3" t="s">
        <v>2830</v>
      </c>
      <c r="J349" s="2" t="s">
        <v>3148</v>
      </c>
      <c r="K349" t="s">
        <v>3149</v>
      </c>
      <c r="M349" t="s">
        <v>3150</v>
      </c>
      <c r="P349" t="s">
        <v>464</v>
      </c>
      <c r="Q349" s="1" t="s">
        <v>2422</v>
      </c>
      <c r="R349" t="s">
        <v>770</v>
      </c>
      <c r="S349" t="s">
        <v>62</v>
      </c>
      <c r="T349" s="2"/>
      <c r="U349" s="1"/>
      <c r="V349" s="3" t="s">
        <v>64</v>
      </c>
      <c r="W349" t="s">
        <v>2470</v>
      </c>
      <c r="X349" t="s">
        <v>2471</v>
      </c>
      <c r="Y349" t="s">
        <v>3151</v>
      </c>
      <c r="AB349" t="s">
        <v>2205</v>
      </c>
      <c r="AC349" t="s">
        <v>2423</v>
      </c>
      <c r="AD349" s="19" t="s">
        <v>163</v>
      </c>
      <c r="AE349" s="3"/>
      <c r="AF349" s="3"/>
      <c r="AM349" s="3" t="s">
        <v>64</v>
      </c>
      <c r="AN349" s="4"/>
      <c r="AO349" s="1" t="s">
        <v>3150</v>
      </c>
      <c r="AP349" s="1" t="s">
        <v>464</v>
      </c>
      <c r="AQ349" s="1" t="s">
        <v>469</v>
      </c>
      <c r="AR349" s="1" t="s">
        <v>1969</v>
      </c>
      <c r="AS349" s="1" t="s">
        <v>1972</v>
      </c>
      <c r="AT349" s="2"/>
      <c r="AV349" s="1">
        <v>358</v>
      </c>
      <c r="AW349"/>
      <c r="BC349" s="1"/>
      <c r="BD349" s="1"/>
    </row>
    <row r="350" spans="1:56" ht="14.4" x14ac:dyDescent="0.3">
      <c r="A350" s="3" t="s">
        <v>53</v>
      </c>
      <c r="B350" s="3" t="s">
        <v>54</v>
      </c>
      <c r="C350" s="3" t="s">
        <v>55</v>
      </c>
      <c r="E350" s="3" t="s">
        <v>55</v>
      </c>
      <c r="F350" s="3" t="s">
        <v>55</v>
      </c>
      <c r="H350" s="3" t="s">
        <v>38</v>
      </c>
      <c r="I350" s="3" t="s">
        <v>2830</v>
      </c>
      <c r="J350" s="2" t="s">
        <v>3148</v>
      </c>
      <c r="K350" t="s">
        <v>3149</v>
      </c>
      <c r="M350" t="s">
        <v>3150</v>
      </c>
      <c r="P350" t="s">
        <v>2103</v>
      </c>
      <c r="Q350" t="s">
        <v>2200</v>
      </c>
      <c r="R350">
        <v>230</v>
      </c>
      <c r="S350" t="s">
        <v>116</v>
      </c>
      <c r="T350" s="2" t="s">
        <v>2049</v>
      </c>
      <c r="U350" s="1"/>
      <c r="V350" s="3"/>
      <c r="W350" t="s">
        <v>2470</v>
      </c>
      <c r="X350" t="s">
        <v>2471</v>
      </c>
      <c r="Y350" t="s">
        <v>3151</v>
      </c>
      <c r="AA350" t="s">
        <v>2204</v>
      </c>
      <c r="AB350" t="s">
        <v>2205</v>
      </c>
      <c r="AC350" t="s">
        <v>2206</v>
      </c>
      <c r="AD350" t="s">
        <v>2207</v>
      </c>
      <c r="AE350" s="3"/>
      <c r="AF350" s="3"/>
      <c r="AM350" s="3" t="s">
        <v>64</v>
      </c>
      <c r="AN350" s="4"/>
      <c r="AO350" s="1" t="s">
        <v>3150</v>
      </c>
      <c r="AP350" s="1" t="s">
        <v>2103</v>
      </c>
      <c r="AQ350" s="1" t="s">
        <v>2105</v>
      </c>
      <c r="AR350" s="1" t="s">
        <v>2016</v>
      </c>
      <c r="AS350" s="1" t="s">
        <v>2019</v>
      </c>
      <c r="AT350" s="2" t="s">
        <v>2049</v>
      </c>
      <c r="AV350" s="1">
        <v>359</v>
      </c>
      <c r="AW350"/>
      <c r="BC350" s="1"/>
      <c r="BD350" s="1"/>
    </row>
    <row r="351" spans="1:56" ht="14.4" x14ac:dyDescent="0.3">
      <c r="A351" s="3" t="s">
        <v>53</v>
      </c>
      <c r="B351" s="3" t="s">
        <v>54</v>
      </c>
      <c r="C351" s="3" t="s">
        <v>55</v>
      </c>
      <c r="E351" s="3" t="s">
        <v>55</v>
      </c>
      <c r="F351" s="3" t="s">
        <v>55</v>
      </c>
      <c r="H351" s="3" t="s">
        <v>38</v>
      </c>
      <c r="I351" s="3" t="s">
        <v>2830</v>
      </c>
      <c r="J351" s="2" t="s">
        <v>3148</v>
      </c>
      <c r="K351" t="s">
        <v>3149</v>
      </c>
      <c r="M351" t="s">
        <v>3150</v>
      </c>
      <c r="P351" t="s">
        <v>2147</v>
      </c>
      <c r="Q351" s="180" t="s">
        <v>2428</v>
      </c>
      <c r="R351">
        <v>16</v>
      </c>
      <c r="S351" t="s">
        <v>116</v>
      </c>
      <c r="T351" s="2" t="s">
        <v>844</v>
      </c>
      <c r="U351" s="1"/>
      <c r="V351" s="3"/>
      <c r="W351" t="s">
        <v>2470</v>
      </c>
      <c r="X351" t="s">
        <v>2471</v>
      </c>
      <c r="Y351" t="s">
        <v>3151</v>
      </c>
      <c r="AA351" t="s">
        <v>2204</v>
      </c>
      <c r="AB351" t="s">
        <v>2205</v>
      </c>
      <c r="AC351" t="s">
        <v>2429</v>
      </c>
      <c r="AD351" t="s">
        <v>2430</v>
      </c>
      <c r="AE351" s="3"/>
      <c r="AF351" s="3"/>
      <c r="AM351" s="3" t="s">
        <v>64</v>
      </c>
      <c r="AN351" s="4"/>
      <c r="AO351" s="1" t="s">
        <v>3150</v>
      </c>
      <c r="AP351" s="1" t="s">
        <v>2147</v>
      </c>
      <c r="AQ351" s="1" t="s">
        <v>2148</v>
      </c>
      <c r="AR351" s="1" t="s">
        <v>2016</v>
      </c>
      <c r="AS351" s="1" t="s">
        <v>2019</v>
      </c>
      <c r="AT351" s="2" t="s">
        <v>844</v>
      </c>
      <c r="AV351" s="1">
        <v>360</v>
      </c>
      <c r="AW351"/>
      <c r="BC351" s="1"/>
      <c r="BD351" s="1"/>
    </row>
    <row r="352" spans="1:56" ht="14.4" x14ac:dyDescent="0.3">
      <c r="A352" s="3" t="s">
        <v>53</v>
      </c>
      <c r="B352" s="3" t="s">
        <v>54</v>
      </c>
      <c r="C352" s="3" t="s">
        <v>55</v>
      </c>
      <c r="E352" s="3" t="s">
        <v>55</v>
      </c>
      <c r="F352" s="3" t="s">
        <v>55</v>
      </c>
      <c r="H352" s="3" t="s">
        <v>38</v>
      </c>
      <c r="I352" s="3" t="s">
        <v>2830</v>
      </c>
      <c r="J352" s="2" t="s">
        <v>3148</v>
      </c>
      <c r="K352" t="s">
        <v>3149</v>
      </c>
      <c r="M352" t="s">
        <v>3150</v>
      </c>
      <c r="P352" t="s">
        <v>2149</v>
      </c>
      <c r="Q352" s="180" t="s">
        <v>2431</v>
      </c>
      <c r="R352" t="s">
        <v>2432</v>
      </c>
      <c r="S352" t="s">
        <v>62</v>
      </c>
      <c r="T352" s="2"/>
      <c r="U352" s="1"/>
      <c r="V352" s="3"/>
      <c r="W352" t="s">
        <v>2470</v>
      </c>
      <c r="X352" t="s">
        <v>2471</v>
      </c>
      <c r="Y352" t="s">
        <v>3151</v>
      </c>
      <c r="AA352" t="s">
        <v>2204</v>
      </c>
      <c r="AB352" t="s">
        <v>2205</v>
      </c>
      <c r="AC352" t="s">
        <v>2433</v>
      </c>
      <c r="AD352" t="s">
        <v>71</v>
      </c>
      <c r="AE352" s="3"/>
      <c r="AF352" s="3"/>
      <c r="AM352" s="3" t="s">
        <v>64</v>
      </c>
      <c r="AN352" s="4"/>
      <c r="AO352" s="1" t="s">
        <v>3150</v>
      </c>
      <c r="AP352" s="1" t="s">
        <v>2149</v>
      </c>
      <c r="AQ352" s="1" t="s">
        <v>2150</v>
      </c>
      <c r="AR352" s="1" t="s">
        <v>1969</v>
      </c>
      <c r="AS352" s="1" t="s">
        <v>1972</v>
      </c>
      <c r="AT352" s="2"/>
      <c r="AV352" s="1">
        <v>361</v>
      </c>
      <c r="AW352"/>
      <c r="BC352" s="1"/>
      <c r="BD352" s="1"/>
    </row>
    <row r="353" spans="1:56" ht="14.4" x14ac:dyDescent="0.3">
      <c r="A353" s="3" t="s">
        <v>53</v>
      </c>
      <c r="B353" s="3" t="s">
        <v>54</v>
      </c>
      <c r="C353" s="3" t="s">
        <v>55</v>
      </c>
      <c r="E353" s="3" t="s">
        <v>55</v>
      </c>
      <c r="F353" s="3" t="s">
        <v>55</v>
      </c>
      <c r="H353" s="3" t="s">
        <v>38</v>
      </c>
      <c r="I353" s="3" t="s">
        <v>2830</v>
      </c>
      <c r="J353" s="2" t="s">
        <v>3148</v>
      </c>
      <c r="K353" t="s">
        <v>3149</v>
      </c>
      <c r="M353" t="s">
        <v>3150</v>
      </c>
      <c r="P353" t="s">
        <v>2151</v>
      </c>
      <c r="Q353" s="180" t="s">
        <v>2434</v>
      </c>
      <c r="S353" t="s">
        <v>99</v>
      </c>
      <c r="T353" s="2"/>
      <c r="U353" s="1"/>
      <c r="V353" s="3"/>
      <c r="W353" t="s">
        <v>2470</v>
      </c>
      <c r="X353" t="s">
        <v>2471</v>
      </c>
      <c r="Y353" t="s">
        <v>3151</v>
      </c>
      <c r="AA353" t="s">
        <v>2204</v>
      </c>
      <c r="AB353" t="s">
        <v>2205</v>
      </c>
      <c r="AC353" t="s">
        <v>2435</v>
      </c>
      <c r="AD353" t="s">
        <v>2436</v>
      </c>
      <c r="AE353" s="3"/>
      <c r="AF353" s="3"/>
      <c r="AM353" s="3" t="s">
        <v>64</v>
      </c>
      <c r="AN353" s="4"/>
      <c r="AO353" s="1" t="s">
        <v>3150</v>
      </c>
      <c r="AP353" s="1" t="s">
        <v>2151</v>
      </c>
      <c r="AQ353" s="1" t="s">
        <v>2152</v>
      </c>
      <c r="AR353" s="1" t="s">
        <v>1974</v>
      </c>
      <c r="AS353" s="1" t="s">
        <v>1976</v>
      </c>
      <c r="AT353" s="2"/>
      <c r="AV353" s="1">
        <v>362</v>
      </c>
      <c r="AW353"/>
      <c r="BC353" s="1"/>
      <c r="BD353" s="1"/>
    </row>
    <row r="354" spans="1:56" ht="14.4" x14ac:dyDescent="0.3">
      <c r="A354" s="3" t="s">
        <v>53</v>
      </c>
      <c r="B354" s="3" t="s">
        <v>54</v>
      </c>
      <c r="C354" s="3" t="s">
        <v>55</v>
      </c>
      <c r="E354" s="3" t="s">
        <v>55</v>
      </c>
      <c r="F354" s="3" t="s">
        <v>55</v>
      </c>
      <c r="H354" s="3" t="s">
        <v>38</v>
      </c>
      <c r="I354" s="3" t="s">
        <v>2830</v>
      </c>
      <c r="J354" s="2" t="s">
        <v>3148</v>
      </c>
      <c r="K354" t="s">
        <v>3149</v>
      </c>
      <c r="M354" t="s">
        <v>3150</v>
      </c>
      <c r="P354" t="s">
        <v>3152</v>
      </c>
      <c r="S354" t="s">
        <v>93</v>
      </c>
      <c r="T354" s="2" t="s">
        <v>63</v>
      </c>
      <c r="U354" s="1" t="s">
        <v>3153</v>
      </c>
      <c r="V354" s="3" t="s">
        <v>64</v>
      </c>
      <c r="W354" t="s">
        <v>2470</v>
      </c>
      <c r="X354" t="s">
        <v>2471</v>
      </c>
      <c r="Y354" t="s">
        <v>3151</v>
      </c>
      <c r="AB354" t="s">
        <v>2205</v>
      </c>
      <c r="AC354" t="s">
        <v>2347</v>
      </c>
      <c r="AD354" t="s">
        <v>71</v>
      </c>
      <c r="AE354" s="3"/>
      <c r="AF354" s="3"/>
      <c r="AM354" s="3" t="s">
        <v>64</v>
      </c>
      <c r="AN354" s="4"/>
      <c r="AO354" s="1" t="s">
        <v>3150</v>
      </c>
      <c r="AP354" s="1" t="s">
        <v>3152</v>
      </c>
      <c r="AQ354" s="1" t="s">
        <v>3154</v>
      </c>
      <c r="AR354" s="1" t="s">
        <v>1977</v>
      </c>
      <c r="AS354" s="1" t="s">
        <v>1972</v>
      </c>
      <c r="AT354" s="2"/>
      <c r="AU354" s="1" t="s">
        <v>3155</v>
      </c>
      <c r="AV354" s="1">
        <v>364</v>
      </c>
      <c r="AW354"/>
      <c r="BC354" s="1"/>
      <c r="BD354" s="1"/>
    </row>
    <row r="355" spans="1:56" ht="14.4" x14ac:dyDescent="0.3">
      <c r="A355" s="3" t="s">
        <v>53</v>
      </c>
      <c r="B355" s="3" t="s">
        <v>54</v>
      </c>
      <c r="C355" s="3" t="s">
        <v>55</v>
      </c>
      <c r="E355" s="3" t="s">
        <v>55</v>
      </c>
      <c r="F355" s="3" t="s">
        <v>55</v>
      </c>
      <c r="H355" s="3" t="s">
        <v>38</v>
      </c>
      <c r="I355" s="3" t="s">
        <v>2830</v>
      </c>
      <c r="J355" s="2" t="s">
        <v>3148</v>
      </c>
      <c r="K355" t="s">
        <v>3149</v>
      </c>
      <c r="M355" t="s">
        <v>3150</v>
      </c>
      <c r="P355" t="s">
        <v>328</v>
      </c>
      <c r="Q355" t="s">
        <v>3156</v>
      </c>
      <c r="R355" t="s">
        <v>3145</v>
      </c>
      <c r="S355" t="s">
        <v>93</v>
      </c>
      <c r="T355" s="2" t="s">
        <v>63</v>
      </c>
      <c r="U355" s="1" t="s">
        <v>3157</v>
      </c>
      <c r="V355" s="3" t="s">
        <v>64</v>
      </c>
      <c r="W355" t="s">
        <v>2470</v>
      </c>
      <c r="X355" t="s">
        <v>2471</v>
      </c>
      <c r="Y355" t="s">
        <v>3151</v>
      </c>
      <c r="AB355" t="s">
        <v>2205</v>
      </c>
      <c r="AC355" t="s">
        <v>3147</v>
      </c>
      <c r="AD355" t="s">
        <v>71</v>
      </c>
      <c r="AE355" s="3"/>
      <c r="AF355" s="3"/>
      <c r="AM355" s="3" t="s">
        <v>64</v>
      </c>
      <c r="AN355" s="4"/>
      <c r="AO355" s="1" t="s">
        <v>3150</v>
      </c>
      <c r="AP355" s="1" t="s">
        <v>328</v>
      </c>
      <c r="AQ355" s="1" t="s">
        <v>473</v>
      </c>
      <c r="AR355" s="1" t="s">
        <v>1977</v>
      </c>
      <c r="AS355" s="1" t="s">
        <v>1972</v>
      </c>
      <c r="AT355" s="2"/>
      <c r="AU355" s="1" t="s">
        <v>3158</v>
      </c>
      <c r="AV355" s="1">
        <v>363</v>
      </c>
      <c r="AW355"/>
      <c r="BC355" s="1"/>
      <c r="BD355" s="1"/>
    </row>
    <row r="356" spans="1:56" ht="14.4" x14ac:dyDescent="0.3">
      <c r="A356" s="3" t="s">
        <v>53</v>
      </c>
      <c r="B356" s="3" t="s">
        <v>96</v>
      </c>
      <c r="C356" s="3" t="s">
        <v>55</v>
      </c>
      <c r="E356" s="3" t="s">
        <v>55</v>
      </c>
      <c r="F356" s="3" t="s">
        <v>55</v>
      </c>
      <c r="H356" s="3" t="s">
        <v>38</v>
      </c>
      <c r="I356" s="3" t="s">
        <v>2830</v>
      </c>
      <c r="J356" s="2" t="s">
        <v>3159</v>
      </c>
      <c r="K356" t="s">
        <v>3149</v>
      </c>
      <c r="L356" s="3" t="s">
        <v>5892</v>
      </c>
      <c r="M356" s="186" t="s">
        <v>3160</v>
      </c>
      <c r="N356" s="13" t="s">
        <v>3161</v>
      </c>
      <c r="P356" t="s">
        <v>464</v>
      </c>
      <c r="Q356" s="1" t="s">
        <v>2422</v>
      </c>
      <c r="R356" t="s">
        <v>770</v>
      </c>
      <c r="S356" t="s">
        <v>62</v>
      </c>
      <c r="T356" s="2"/>
      <c r="U356" s="1"/>
      <c r="V356" s="3" t="s">
        <v>64</v>
      </c>
      <c r="W356" t="s">
        <v>2470</v>
      </c>
      <c r="X356" t="s">
        <v>2471</v>
      </c>
      <c r="Y356" s="13" t="s">
        <v>3162</v>
      </c>
      <c r="AB356" t="s">
        <v>2205</v>
      </c>
      <c r="AC356" t="s">
        <v>2423</v>
      </c>
      <c r="AD356" s="19" t="s">
        <v>163</v>
      </c>
      <c r="AE356" s="3"/>
      <c r="AF356" s="3"/>
      <c r="AM356" s="3" t="s">
        <v>64</v>
      </c>
      <c r="AN356" s="4"/>
      <c r="AO356" s="1" t="s">
        <v>3160</v>
      </c>
      <c r="AP356" s="1" t="s">
        <v>464</v>
      </c>
      <c r="AQ356" s="1" t="s">
        <v>469</v>
      </c>
      <c r="AR356" s="1" t="s">
        <v>1969</v>
      </c>
      <c r="AS356" s="1" t="s">
        <v>1972</v>
      </c>
      <c r="AT356" s="2"/>
      <c r="AV356" s="1">
        <v>365</v>
      </c>
      <c r="AW356"/>
      <c r="BC356" s="1"/>
      <c r="BD356" s="1"/>
    </row>
    <row r="357" spans="1:56" ht="14.4" x14ac:dyDescent="0.3">
      <c r="A357" s="3" t="s">
        <v>53</v>
      </c>
      <c r="B357" s="3" t="s">
        <v>96</v>
      </c>
      <c r="C357" s="3" t="s">
        <v>55</v>
      </c>
      <c r="E357" s="3" t="s">
        <v>55</v>
      </c>
      <c r="F357" s="3" t="s">
        <v>55</v>
      </c>
      <c r="H357" s="3" t="s">
        <v>38</v>
      </c>
      <c r="I357" s="3" t="s">
        <v>2830</v>
      </c>
      <c r="J357" s="2" t="s">
        <v>3159</v>
      </c>
      <c r="K357" t="s">
        <v>3149</v>
      </c>
      <c r="L357" s="3" t="s">
        <v>5892</v>
      </c>
      <c r="M357" s="186" t="s">
        <v>3160</v>
      </c>
      <c r="P357" t="s">
        <v>3163</v>
      </c>
      <c r="S357" t="s">
        <v>62</v>
      </c>
      <c r="T357" s="2"/>
      <c r="U357" s="1"/>
      <c r="V357" s="3" t="s">
        <v>64</v>
      </c>
      <c r="W357" t="s">
        <v>2470</v>
      </c>
      <c r="X357" t="s">
        <v>2471</v>
      </c>
      <c r="Y357" s="13" t="s">
        <v>3162</v>
      </c>
      <c r="AB357" t="s">
        <v>2205</v>
      </c>
      <c r="AC357" t="s">
        <v>3164</v>
      </c>
      <c r="AD357" t="s">
        <v>163</v>
      </c>
      <c r="AE357" s="3"/>
      <c r="AF357" s="3"/>
      <c r="AM357" s="3" t="s">
        <v>64</v>
      </c>
      <c r="AN357" s="4"/>
      <c r="AO357" s="1" t="s">
        <v>3160</v>
      </c>
      <c r="AP357" s="1" t="s">
        <v>3163</v>
      </c>
      <c r="AQ357" s="1" t="s">
        <v>3165</v>
      </c>
      <c r="AR357" s="1" t="s">
        <v>1969</v>
      </c>
      <c r="AS357" s="1" t="s">
        <v>1972</v>
      </c>
      <c r="AT357" s="2"/>
      <c r="AV357" s="1">
        <v>373</v>
      </c>
      <c r="AW357"/>
      <c r="BC357" s="1"/>
      <c r="BD357" s="1"/>
    </row>
    <row r="358" spans="1:56" ht="14.4" x14ac:dyDescent="0.3">
      <c r="A358" s="3" t="s">
        <v>53</v>
      </c>
      <c r="B358" s="3" t="s">
        <v>96</v>
      </c>
      <c r="C358" s="3" t="s">
        <v>55</v>
      </c>
      <c r="E358" s="3" t="s">
        <v>55</v>
      </c>
      <c r="F358" s="3" t="s">
        <v>55</v>
      </c>
      <c r="H358" s="3" t="s">
        <v>38</v>
      </c>
      <c r="I358" s="3" t="s">
        <v>2830</v>
      </c>
      <c r="J358" s="2" t="s">
        <v>3159</v>
      </c>
      <c r="K358" t="s">
        <v>3149</v>
      </c>
      <c r="L358" s="3" t="s">
        <v>5892</v>
      </c>
      <c r="M358" s="186" t="s">
        <v>3160</v>
      </c>
      <c r="N358" s="13" t="s">
        <v>3166</v>
      </c>
      <c r="P358" t="s">
        <v>2103</v>
      </c>
      <c r="Q358" t="s">
        <v>2200</v>
      </c>
      <c r="R358">
        <v>230</v>
      </c>
      <c r="S358" t="s">
        <v>116</v>
      </c>
      <c r="T358" s="2" t="s">
        <v>2049</v>
      </c>
      <c r="U358" s="1"/>
      <c r="V358" s="3"/>
      <c r="W358" t="s">
        <v>2470</v>
      </c>
      <c r="X358" t="s">
        <v>2471</v>
      </c>
      <c r="Y358" s="13" t="s">
        <v>3162</v>
      </c>
      <c r="AA358" t="s">
        <v>2204</v>
      </c>
      <c r="AB358" t="s">
        <v>2205</v>
      </c>
      <c r="AC358" t="s">
        <v>2206</v>
      </c>
      <c r="AD358" t="s">
        <v>2207</v>
      </c>
      <c r="AE358" s="3"/>
      <c r="AF358" s="3"/>
      <c r="AM358" s="3" t="s">
        <v>64</v>
      </c>
      <c r="AN358" s="4"/>
      <c r="AO358" s="1" t="s">
        <v>3160</v>
      </c>
      <c r="AP358" s="1" t="s">
        <v>2103</v>
      </c>
      <c r="AQ358" s="1" t="s">
        <v>2105</v>
      </c>
      <c r="AR358" s="1" t="s">
        <v>2016</v>
      </c>
      <c r="AS358" s="1" t="s">
        <v>2019</v>
      </c>
      <c r="AT358" s="2" t="s">
        <v>2049</v>
      </c>
      <c r="AV358" s="1">
        <v>366</v>
      </c>
      <c r="AW358"/>
      <c r="BC358" s="1"/>
      <c r="BD358" s="1"/>
    </row>
    <row r="359" spans="1:56" ht="14.4" x14ac:dyDescent="0.3">
      <c r="A359" s="3" t="s">
        <v>53</v>
      </c>
      <c r="B359" s="3" t="s">
        <v>96</v>
      </c>
      <c r="C359" s="3" t="s">
        <v>55</v>
      </c>
      <c r="E359" s="3" t="s">
        <v>55</v>
      </c>
      <c r="F359" s="3" t="s">
        <v>55</v>
      </c>
      <c r="H359" s="3" t="s">
        <v>38</v>
      </c>
      <c r="I359" s="3" t="s">
        <v>2830</v>
      </c>
      <c r="J359" s="2" t="s">
        <v>3159</v>
      </c>
      <c r="K359" t="s">
        <v>3149</v>
      </c>
      <c r="L359" s="3" t="s">
        <v>5892</v>
      </c>
      <c r="M359" s="186" t="s">
        <v>3160</v>
      </c>
      <c r="P359" t="s">
        <v>2147</v>
      </c>
      <c r="Q359" s="180" t="s">
        <v>2428</v>
      </c>
      <c r="R359">
        <v>16</v>
      </c>
      <c r="S359" t="s">
        <v>116</v>
      </c>
      <c r="T359" s="2" t="s">
        <v>844</v>
      </c>
      <c r="U359" s="1"/>
      <c r="V359" s="3"/>
      <c r="W359" t="s">
        <v>2470</v>
      </c>
      <c r="X359" t="s">
        <v>2471</v>
      </c>
      <c r="Y359" s="13" t="s">
        <v>3162</v>
      </c>
      <c r="AA359" t="s">
        <v>2204</v>
      </c>
      <c r="AB359" t="s">
        <v>2205</v>
      </c>
      <c r="AC359" t="s">
        <v>2429</v>
      </c>
      <c r="AD359" t="s">
        <v>2430</v>
      </c>
      <c r="AE359" s="3"/>
      <c r="AF359" s="3"/>
      <c r="AM359" s="3" t="s">
        <v>64</v>
      </c>
      <c r="AN359" s="4"/>
      <c r="AO359" s="1" t="s">
        <v>3160</v>
      </c>
      <c r="AP359" s="1" t="s">
        <v>2147</v>
      </c>
      <c r="AQ359" s="1" t="s">
        <v>2148</v>
      </c>
      <c r="AR359" s="1" t="s">
        <v>2016</v>
      </c>
      <c r="AS359" s="1" t="s">
        <v>2019</v>
      </c>
      <c r="AT359" s="2" t="s">
        <v>844</v>
      </c>
      <c r="AV359" s="1">
        <v>367</v>
      </c>
      <c r="AW359"/>
      <c r="BC359" s="1"/>
      <c r="BD359" s="1"/>
    </row>
    <row r="360" spans="1:56" ht="14.4" x14ac:dyDescent="0.3">
      <c r="A360" s="3" t="s">
        <v>53</v>
      </c>
      <c r="B360" s="3" t="s">
        <v>96</v>
      </c>
      <c r="C360" s="3" t="s">
        <v>55</v>
      </c>
      <c r="E360" s="3" t="s">
        <v>55</v>
      </c>
      <c r="F360" s="3" t="s">
        <v>55</v>
      </c>
      <c r="H360" s="3" t="s">
        <v>38</v>
      </c>
      <c r="I360" s="3" t="s">
        <v>2830</v>
      </c>
      <c r="J360" s="2" t="s">
        <v>3159</v>
      </c>
      <c r="K360" t="s">
        <v>3149</v>
      </c>
      <c r="L360" s="3" t="s">
        <v>5892</v>
      </c>
      <c r="M360" s="186" t="s">
        <v>3160</v>
      </c>
      <c r="P360" t="s">
        <v>2149</v>
      </c>
      <c r="Q360" s="180" t="s">
        <v>2431</v>
      </c>
      <c r="R360" t="s">
        <v>2432</v>
      </c>
      <c r="S360" t="s">
        <v>62</v>
      </c>
      <c r="T360" s="2"/>
      <c r="U360" s="1"/>
      <c r="V360" s="3"/>
      <c r="W360" t="s">
        <v>2470</v>
      </c>
      <c r="X360" t="s">
        <v>2471</v>
      </c>
      <c r="Y360" s="13" t="s">
        <v>3162</v>
      </c>
      <c r="AA360" t="s">
        <v>2204</v>
      </c>
      <c r="AB360" t="s">
        <v>2205</v>
      </c>
      <c r="AC360" t="s">
        <v>2433</v>
      </c>
      <c r="AD360" t="s">
        <v>71</v>
      </c>
      <c r="AE360" s="3"/>
      <c r="AF360" s="3"/>
      <c r="AM360" s="3" t="s">
        <v>64</v>
      </c>
      <c r="AN360" s="4"/>
      <c r="AO360" s="1" t="s">
        <v>3160</v>
      </c>
      <c r="AP360" s="1" t="s">
        <v>2149</v>
      </c>
      <c r="AQ360" s="1" t="s">
        <v>2150</v>
      </c>
      <c r="AR360" s="1" t="s">
        <v>1969</v>
      </c>
      <c r="AS360" s="1" t="s">
        <v>1972</v>
      </c>
      <c r="AT360" s="2"/>
      <c r="AV360" s="1">
        <v>368</v>
      </c>
      <c r="AW360"/>
      <c r="BC360" s="1"/>
      <c r="BD360" s="1"/>
    </row>
    <row r="361" spans="1:56" ht="14.4" x14ac:dyDescent="0.3">
      <c r="A361" s="3" t="s">
        <v>53</v>
      </c>
      <c r="B361" s="3" t="s">
        <v>96</v>
      </c>
      <c r="C361" s="3" t="s">
        <v>55</v>
      </c>
      <c r="E361" s="3" t="s">
        <v>55</v>
      </c>
      <c r="F361" s="3" t="s">
        <v>55</v>
      </c>
      <c r="H361" s="3" t="s">
        <v>38</v>
      </c>
      <c r="I361" s="3" t="s">
        <v>2830</v>
      </c>
      <c r="J361" s="2" t="s">
        <v>3159</v>
      </c>
      <c r="K361" t="s">
        <v>3149</v>
      </c>
      <c r="L361" s="3" t="s">
        <v>5892</v>
      </c>
      <c r="M361" s="186" t="s">
        <v>3160</v>
      </c>
      <c r="P361" t="s">
        <v>2151</v>
      </c>
      <c r="Q361" s="180" t="s">
        <v>2434</v>
      </c>
      <c r="S361" t="s">
        <v>99</v>
      </c>
      <c r="T361" s="2"/>
      <c r="U361" s="1"/>
      <c r="V361" s="3"/>
      <c r="W361" t="s">
        <v>2470</v>
      </c>
      <c r="X361" t="s">
        <v>2471</v>
      </c>
      <c r="Y361" s="13" t="s">
        <v>3162</v>
      </c>
      <c r="AA361" t="s">
        <v>2204</v>
      </c>
      <c r="AB361" t="s">
        <v>2205</v>
      </c>
      <c r="AC361" t="s">
        <v>2435</v>
      </c>
      <c r="AD361" t="s">
        <v>2436</v>
      </c>
      <c r="AE361" s="3"/>
      <c r="AF361" s="3"/>
      <c r="AM361" s="3" t="s">
        <v>64</v>
      </c>
      <c r="AN361" s="4"/>
      <c r="AO361" s="1" t="s">
        <v>3160</v>
      </c>
      <c r="AP361" s="1" t="s">
        <v>2151</v>
      </c>
      <c r="AQ361" s="1" t="s">
        <v>2152</v>
      </c>
      <c r="AR361" s="1" t="s">
        <v>1974</v>
      </c>
      <c r="AS361" s="1" t="s">
        <v>1976</v>
      </c>
      <c r="AT361" s="2"/>
      <c r="AV361" s="1">
        <v>369</v>
      </c>
      <c r="AW361"/>
      <c r="BC361" s="1"/>
      <c r="BD361" s="1"/>
    </row>
    <row r="362" spans="1:56" ht="14.4" x14ac:dyDescent="0.3">
      <c r="A362" s="3" t="s">
        <v>53</v>
      </c>
      <c r="B362" s="3" t="s">
        <v>96</v>
      </c>
      <c r="C362" s="3" t="s">
        <v>55</v>
      </c>
      <c r="E362" s="3" t="s">
        <v>55</v>
      </c>
      <c r="F362" s="3" t="s">
        <v>55</v>
      </c>
      <c r="H362" s="3" t="s">
        <v>38</v>
      </c>
      <c r="I362" s="3" t="s">
        <v>2830</v>
      </c>
      <c r="J362" s="2" t="s">
        <v>3159</v>
      </c>
      <c r="K362" t="s">
        <v>3149</v>
      </c>
      <c r="L362" s="3" t="s">
        <v>5892</v>
      </c>
      <c r="M362" s="186" t="s">
        <v>3160</v>
      </c>
      <c r="P362" t="s">
        <v>3167</v>
      </c>
      <c r="R362" s="13"/>
      <c r="S362" t="s">
        <v>62</v>
      </c>
      <c r="T362" s="2"/>
      <c r="U362" s="1"/>
      <c r="V362" s="3"/>
      <c r="W362" t="s">
        <v>2470</v>
      </c>
      <c r="X362" t="s">
        <v>2471</v>
      </c>
      <c r="Y362" s="13" t="s">
        <v>3162</v>
      </c>
      <c r="AB362" t="s">
        <v>2205</v>
      </c>
      <c r="AC362" t="s">
        <v>3168</v>
      </c>
      <c r="AD362" t="s">
        <v>163</v>
      </c>
      <c r="AE362" s="3"/>
      <c r="AF362" s="3"/>
      <c r="AM362" s="3" t="s">
        <v>64</v>
      </c>
      <c r="AN362" s="4"/>
      <c r="AO362" s="1" t="s">
        <v>3160</v>
      </c>
      <c r="AP362" s="1" t="s">
        <v>3167</v>
      </c>
      <c r="AQ362" s="1" t="s">
        <v>3169</v>
      </c>
      <c r="AR362" s="1" t="s">
        <v>1969</v>
      </c>
      <c r="AS362" s="1" t="s">
        <v>1972</v>
      </c>
      <c r="AT362" s="2"/>
      <c r="AV362" s="1">
        <v>372</v>
      </c>
      <c r="AW362"/>
      <c r="BC362" s="1"/>
      <c r="BD362" s="1"/>
    </row>
    <row r="363" spans="1:56" ht="14.4" x14ac:dyDescent="0.3">
      <c r="A363" s="3" t="s">
        <v>53</v>
      </c>
      <c r="B363" s="3" t="s">
        <v>96</v>
      </c>
      <c r="C363" s="3" t="s">
        <v>55</v>
      </c>
      <c r="E363" s="3" t="s">
        <v>55</v>
      </c>
      <c r="F363" s="3" t="s">
        <v>55</v>
      </c>
      <c r="H363" s="3" t="s">
        <v>38</v>
      </c>
      <c r="I363" s="3" t="s">
        <v>2830</v>
      </c>
      <c r="J363" s="2" t="s">
        <v>3159</v>
      </c>
      <c r="K363" t="s">
        <v>3149</v>
      </c>
      <c r="L363" s="3" t="s">
        <v>5892</v>
      </c>
      <c r="M363" s="186" t="s">
        <v>3160</v>
      </c>
      <c r="P363" t="s">
        <v>328</v>
      </c>
      <c r="Q363" t="s">
        <v>3170</v>
      </c>
      <c r="R363" t="s">
        <v>3145</v>
      </c>
      <c r="S363" t="s">
        <v>93</v>
      </c>
      <c r="T363" s="2" t="s">
        <v>63</v>
      </c>
      <c r="U363" s="1" t="s">
        <v>3157</v>
      </c>
      <c r="V363" s="3" t="s">
        <v>64</v>
      </c>
      <c r="W363" t="s">
        <v>2470</v>
      </c>
      <c r="X363" t="s">
        <v>2471</v>
      </c>
      <c r="Y363" s="13" t="s">
        <v>3162</v>
      </c>
      <c r="AB363" t="s">
        <v>2205</v>
      </c>
      <c r="AC363" t="s">
        <v>3147</v>
      </c>
      <c r="AD363" t="s">
        <v>71</v>
      </c>
      <c r="AE363" s="3"/>
      <c r="AF363" s="3"/>
      <c r="AM363" s="3" t="s">
        <v>64</v>
      </c>
      <c r="AN363" s="4"/>
      <c r="AO363" s="1" t="s">
        <v>3160</v>
      </c>
      <c r="AP363" s="1" t="s">
        <v>328</v>
      </c>
      <c r="AQ363" s="1" t="s">
        <v>473</v>
      </c>
      <c r="AR363" s="1" t="s">
        <v>1977</v>
      </c>
      <c r="AS363" s="1" t="s">
        <v>1972</v>
      </c>
      <c r="AT363" s="2"/>
      <c r="AU363" s="1" t="s">
        <v>3171</v>
      </c>
      <c r="AV363" s="1">
        <v>371</v>
      </c>
      <c r="AW363"/>
      <c r="BC363" s="1"/>
      <c r="BD363" s="1"/>
    </row>
    <row r="364" spans="1:56" ht="14.4" x14ac:dyDescent="0.3">
      <c r="A364" s="3" t="s">
        <v>53</v>
      </c>
      <c r="B364" s="3" t="s">
        <v>96</v>
      </c>
      <c r="C364" s="3" t="s">
        <v>55</v>
      </c>
      <c r="E364" s="3" t="s">
        <v>55</v>
      </c>
      <c r="F364" s="3" t="s">
        <v>55</v>
      </c>
      <c r="H364" s="3" t="s">
        <v>38</v>
      </c>
      <c r="I364" s="3" t="s">
        <v>2830</v>
      </c>
      <c r="J364" s="2" t="s">
        <v>3159</v>
      </c>
      <c r="K364" t="s">
        <v>3149</v>
      </c>
      <c r="L364" s="3" t="s">
        <v>5892</v>
      </c>
      <c r="M364" s="186" t="s">
        <v>3160</v>
      </c>
      <c r="P364" t="s">
        <v>2966</v>
      </c>
      <c r="Q364" t="s">
        <v>2967</v>
      </c>
      <c r="R364" t="s">
        <v>2968</v>
      </c>
      <c r="S364" t="s">
        <v>93</v>
      </c>
      <c r="T364" s="166" t="s">
        <v>63</v>
      </c>
      <c r="U364" s="1"/>
      <c r="V364" s="3" t="s">
        <v>64</v>
      </c>
      <c r="W364" t="s">
        <v>2470</v>
      </c>
      <c r="X364" t="s">
        <v>2471</v>
      </c>
      <c r="Y364" s="13" t="s">
        <v>3162</v>
      </c>
      <c r="AB364" t="s">
        <v>2205</v>
      </c>
      <c r="AC364" t="s">
        <v>2969</v>
      </c>
      <c r="AD364" t="s">
        <v>71</v>
      </c>
      <c r="AE364" s="3"/>
      <c r="AF364" s="3"/>
      <c r="AM364" s="3" t="s">
        <v>64</v>
      </c>
      <c r="AN364" s="4"/>
      <c r="AO364" s="1" t="s">
        <v>3160</v>
      </c>
      <c r="AP364" s="1" t="s">
        <v>2966</v>
      </c>
      <c r="AQ364" s="1" t="s">
        <v>2970</v>
      </c>
      <c r="AR364" s="1" t="s">
        <v>1977</v>
      </c>
      <c r="AS364" s="1" t="s">
        <v>1972</v>
      </c>
      <c r="AT364" s="2"/>
      <c r="AV364" s="1">
        <v>370</v>
      </c>
      <c r="AW364"/>
      <c r="BC364" s="1"/>
      <c r="BD364" s="1"/>
    </row>
    <row r="365" spans="1:56" ht="14.4" x14ac:dyDescent="0.3">
      <c r="A365" s="3" t="s">
        <v>53</v>
      </c>
      <c r="B365" s="3" t="s">
        <v>54</v>
      </c>
      <c r="C365" s="3" t="s">
        <v>55</v>
      </c>
      <c r="E365" s="3" t="s">
        <v>55</v>
      </c>
      <c r="F365" s="3" t="s">
        <v>55</v>
      </c>
      <c r="H365" s="3" t="s">
        <v>38</v>
      </c>
      <c r="I365" s="3" t="s">
        <v>2830</v>
      </c>
      <c r="J365" s="2" t="s">
        <v>2488</v>
      </c>
      <c r="K365" t="s">
        <v>7</v>
      </c>
      <c r="M365" t="s">
        <v>2489</v>
      </c>
      <c r="P365" t="s">
        <v>2490</v>
      </c>
      <c r="Q365" t="s">
        <v>3063</v>
      </c>
      <c r="S365" t="s">
        <v>116</v>
      </c>
      <c r="T365" s="2" t="s">
        <v>301</v>
      </c>
      <c r="U365" s="1"/>
      <c r="V365" s="3" t="s">
        <v>64</v>
      </c>
      <c r="W365" t="s">
        <v>2492</v>
      </c>
      <c r="AB365" t="s">
        <v>2205</v>
      </c>
      <c r="AC365" t="s">
        <v>2493</v>
      </c>
      <c r="AD365" t="s">
        <v>119</v>
      </c>
      <c r="AE365" s="3"/>
      <c r="AF365" s="3"/>
      <c r="AM365" s="3" t="s">
        <v>64</v>
      </c>
      <c r="AN365" s="4"/>
      <c r="AO365" s="1" t="s">
        <v>2489</v>
      </c>
      <c r="AP365" s="1" t="s">
        <v>2490</v>
      </c>
      <c r="AQ365" s="1" t="s">
        <v>2494</v>
      </c>
      <c r="AR365" s="1" t="s">
        <v>2016</v>
      </c>
      <c r="AS365" s="1" t="s">
        <v>2019</v>
      </c>
      <c r="AT365" s="2" t="s">
        <v>301</v>
      </c>
      <c r="AV365" s="1">
        <v>101</v>
      </c>
      <c r="AW365"/>
      <c r="BC365" s="1"/>
      <c r="BD365" s="1"/>
    </row>
    <row r="366" spans="1:56" ht="14.4" x14ac:dyDescent="0.3">
      <c r="A366" s="3" t="s">
        <v>53</v>
      </c>
      <c r="B366" s="3" t="s">
        <v>54</v>
      </c>
      <c r="C366" s="3" t="s">
        <v>55</v>
      </c>
      <c r="E366" s="3" t="s">
        <v>55</v>
      </c>
      <c r="F366" s="3" t="s">
        <v>55</v>
      </c>
      <c r="H366" s="3" t="s">
        <v>38</v>
      </c>
      <c r="I366" s="3" t="s">
        <v>2830</v>
      </c>
      <c r="J366" s="2" t="s">
        <v>2488</v>
      </c>
      <c r="K366" t="s">
        <v>7</v>
      </c>
      <c r="M366" t="s">
        <v>2489</v>
      </c>
      <c r="P366" t="s">
        <v>2048</v>
      </c>
      <c r="Q366" t="s">
        <v>2495</v>
      </c>
      <c r="R366">
        <v>400</v>
      </c>
      <c r="S366" t="s">
        <v>116</v>
      </c>
      <c r="T366" s="2" t="s">
        <v>2049</v>
      </c>
      <c r="U366" s="1"/>
      <c r="V366" s="3" t="s">
        <v>64</v>
      </c>
      <c r="W366" t="s">
        <v>2492</v>
      </c>
      <c r="AB366" t="s">
        <v>2205</v>
      </c>
      <c r="AC366" t="s">
        <v>3008</v>
      </c>
      <c r="AD366" t="s">
        <v>119</v>
      </c>
      <c r="AE366" s="3"/>
      <c r="AF366" s="3"/>
      <c r="AM366" s="3" t="s">
        <v>64</v>
      </c>
      <c r="AN366" s="4"/>
      <c r="AO366" s="1" t="s">
        <v>2489</v>
      </c>
      <c r="AP366" s="1" t="s">
        <v>2048</v>
      </c>
      <c r="AQ366" s="1" t="s">
        <v>2051</v>
      </c>
      <c r="AR366" s="1" t="s">
        <v>2016</v>
      </c>
      <c r="AS366" s="1" t="s">
        <v>2019</v>
      </c>
      <c r="AT366" s="2" t="s">
        <v>2049</v>
      </c>
      <c r="AV366" s="1">
        <v>98</v>
      </c>
      <c r="AW366"/>
      <c r="BC366" s="1"/>
      <c r="BD366" s="1"/>
    </row>
    <row r="367" spans="1:56" ht="14.4" x14ac:dyDescent="0.3">
      <c r="A367" s="3" t="s">
        <v>53</v>
      </c>
      <c r="B367" s="3" t="s">
        <v>54</v>
      </c>
      <c r="C367" s="3" t="s">
        <v>55</v>
      </c>
      <c r="E367" s="3" t="s">
        <v>55</v>
      </c>
      <c r="F367" s="3" t="s">
        <v>55</v>
      </c>
      <c r="H367" s="3" t="s">
        <v>38</v>
      </c>
      <c r="I367" s="3" t="s">
        <v>2830</v>
      </c>
      <c r="J367" s="2" t="s">
        <v>2488</v>
      </c>
      <c r="K367" t="s">
        <v>7</v>
      </c>
      <c r="M367" t="s">
        <v>2489</v>
      </c>
      <c r="P367" t="s">
        <v>2061</v>
      </c>
      <c r="Q367" s="1" t="s">
        <v>2239</v>
      </c>
      <c r="S367" t="s">
        <v>99</v>
      </c>
      <c r="T367" s="2" t="s">
        <v>2062</v>
      </c>
      <c r="U367" s="1"/>
      <c r="V367" s="3"/>
      <c r="W367" t="s">
        <v>2492</v>
      </c>
      <c r="AA367" t="s">
        <v>2204</v>
      </c>
      <c r="AB367" t="s">
        <v>2205</v>
      </c>
      <c r="AC367" t="s">
        <v>3064</v>
      </c>
      <c r="AD367" t="s">
        <v>2211</v>
      </c>
      <c r="AE367" s="3"/>
      <c r="AF367" s="3"/>
      <c r="AM367" s="3" t="s">
        <v>64</v>
      </c>
      <c r="AN367" s="4"/>
      <c r="AO367" s="1" t="s">
        <v>2489</v>
      </c>
      <c r="AP367" s="1" t="s">
        <v>2061</v>
      </c>
      <c r="AQ367" s="1" t="s">
        <v>2063</v>
      </c>
      <c r="AR367" s="1" t="s">
        <v>1974</v>
      </c>
      <c r="AS367" s="1" t="s">
        <v>1976</v>
      </c>
      <c r="AT367" s="2" t="s">
        <v>2062</v>
      </c>
      <c r="AV367" s="1">
        <v>100</v>
      </c>
      <c r="AW367"/>
      <c r="BC367" s="1"/>
      <c r="BD367" s="1"/>
    </row>
    <row r="368" spans="1:56" ht="14.4" x14ac:dyDescent="0.3">
      <c r="A368" s="3" t="s">
        <v>53</v>
      </c>
      <c r="B368" s="3" t="s">
        <v>54</v>
      </c>
      <c r="C368" s="3" t="s">
        <v>55</v>
      </c>
      <c r="E368" s="3" t="s">
        <v>55</v>
      </c>
      <c r="F368" s="3" t="s">
        <v>55</v>
      </c>
      <c r="H368" s="3" t="s">
        <v>38</v>
      </c>
      <c r="I368" s="3" t="s">
        <v>2830</v>
      </c>
      <c r="J368" s="2" t="s">
        <v>2488</v>
      </c>
      <c r="K368" t="s">
        <v>7</v>
      </c>
      <c r="M368" t="s">
        <v>2489</v>
      </c>
      <c r="P368" t="s">
        <v>2052</v>
      </c>
      <c r="Q368" s="1" t="s">
        <v>2497</v>
      </c>
      <c r="S368" t="s">
        <v>116</v>
      </c>
      <c r="T368" s="2" t="s">
        <v>844</v>
      </c>
      <c r="U368" s="1"/>
      <c r="V368" s="3" t="s">
        <v>64</v>
      </c>
      <c r="W368" t="s">
        <v>2492</v>
      </c>
      <c r="AB368" t="s">
        <v>2205</v>
      </c>
      <c r="AC368" t="s">
        <v>2498</v>
      </c>
      <c r="AD368" t="s">
        <v>119</v>
      </c>
      <c r="AE368" s="3"/>
      <c r="AF368" s="3"/>
      <c r="AM368" s="3" t="s">
        <v>64</v>
      </c>
      <c r="AN368" s="4"/>
      <c r="AO368" s="1" t="s">
        <v>2489</v>
      </c>
      <c r="AP368" s="1" t="s">
        <v>2052</v>
      </c>
      <c r="AQ368" s="1" t="s">
        <v>2053</v>
      </c>
      <c r="AR368" s="1" t="s">
        <v>2016</v>
      </c>
      <c r="AS368" s="1" t="s">
        <v>2019</v>
      </c>
      <c r="AT368" s="2" t="s">
        <v>844</v>
      </c>
      <c r="AV368" s="1">
        <v>99</v>
      </c>
      <c r="AW368"/>
      <c r="BC368" s="1"/>
      <c r="BD368" s="1"/>
    </row>
    <row r="369" spans="1:56" ht="14.4" x14ac:dyDescent="0.3">
      <c r="A369" s="3" t="s">
        <v>53</v>
      </c>
      <c r="B369" s="3" t="s">
        <v>54</v>
      </c>
      <c r="C369" s="3" t="s">
        <v>55</v>
      </c>
      <c r="E369" s="3" t="s">
        <v>55</v>
      </c>
      <c r="F369" s="3" t="s">
        <v>55</v>
      </c>
      <c r="H369" s="3" t="s">
        <v>38</v>
      </c>
      <c r="I369" s="3" t="s">
        <v>2830</v>
      </c>
      <c r="J369" s="2" t="s">
        <v>2488</v>
      </c>
      <c r="K369" t="s">
        <v>7</v>
      </c>
      <c r="M369" t="s">
        <v>2489</v>
      </c>
      <c r="P369" t="s">
        <v>2499</v>
      </c>
      <c r="Q369" s="1" t="s">
        <v>2313</v>
      </c>
      <c r="S369" t="s">
        <v>116</v>
      </c>
      <c r="T369" s="2" t="s">
        <v>2024</v>
      </c>
      <c r="U369" s="1"/>
      <c r="V369" s="3" t="s">
        <v>64</v>
      </c>
      <c r="W369" t="s">
        <v>2492</v>
      </c>
      <c r="AB369" t="s">
        <v>2205</v>
      </c>
      <c r="AC369" t="s">
        <v>2314</v>
      </c>
      <c r="AD369" t="s">
        <v>119</v>
      </c>
      <c r="AE369" s="3"/>
      <c r="AF369" s="3"/>
      <c r="AM369" s="3" t="s">
        <v>64</v>
      </c>
      <c r="AN369" s="4"/>
      <c r="AO369" s="1" t="s">
        <v>2489</v>
      </c>
      <c r="AP369" s="1" t="s">
        <v>2499</v>
      </c>
      <c r="AQ369" s="1" t="s">
        <v>2500</v>
      </c>
      <c r="AR369" s="1" t="s">
        <v>2016</v>
      </c>
      <c r="AS369" s="1" t="s">
        <v>2019</v>
      </c>
      <c r="AT369" s="2" t="s">
        <v>2024</v>
      </c>
      <c r="AV369" s="1">
        <v>103</v>
      </c>
      <c r="AW369"/>
      <c r="BC369" s="1"/>
      <c r="BD369" s="1"/>
    </row>
    <row r="370" spans="1:56" ht="14.4" x14ac:dyDescent="0.3">
      <c r="A370" s="3" t="s">
        <v>53</v>
      </c>
      <c r="B370" s="3" t="s">
        <v>54</v>
      </c>
      <c r="C370" s="3" t="s">
        <v>55</v>
      </c>
      <c r="E370" s="3" t="s">
        <v>55</v>
      </c>
      <c r="F370" s="3" t="s">
        <v>55</v>
      </c>
      <c r="H370" s="3" t="s">
        <v>38</v>
      </c>
      <c r="I370" s="3" t="s">
        <v>2830</v>
      </c>
      <c r="J370" s="2" t="s">
        <v>2488</v>
      </c>
      <c r="K370" t="s">
        <v>7</v>
      </c>
      <c r="M370" t="s">
        <v>2489</v>
      </c>
      <c r="P370" s="1" t="s">
        <v>2501</v>
      </c>
      <c r="S370" t="s">
        <v>116</v>
      </c>
      <c r="T370" s="2" t="s">
        <v>577</v>
      </c>
      <c r="U370" s="1"/>
      <c r="V370" s="3"/>
      <c r="W370" t="s">
        <v>2492</v>
      </c>
      <c r="AA370" t="s">
        <v>2503</v>
      </c>
      <c r="AB370" t="s">
        <v>2205</v>
      </c>
      <c r="AC370" t="s">
        <v>2504</v>
      </c>
      <c r="AD370" t="s">
        <v>119</v>
      </c>
      <c r="AE370" s="3"/>
      <c r="AF370" s="3"/>
      <c r="AM370" s="3" t="s">
        <v>64</v>
      </c>
      <c r="AN370" s="4"/>
      <c r="AO370" s="1" t="s">
        <v>2489</v>
      </c>
      <c r="AP370" s="1" t="s">
        <v>2501</v>
      </c>
      <c r="AQ370" s="1" t="s">
        <v>2506</v>
      </c>
      <c r="AR370" s="1" t="s">
        <v>2016</v>
      </c>
      <c r="AS370" s="1" t="s">
        <v>2019</v>
      </c>
      <c r="AT370" s="2" t="s">
        <v>577</v>
      </c>
      <c r="AV370" s="1">
        <v>102</v>
      </c>
      <c r="AW370"/>
      <c r="BC370" s="1"/>
      <c r="BD370" s="1"/>
    </row>
    <row r="371" spans="1:56" ht="14.4" x14ac:dyDescent="0.3">
      <c r="A371" s="3" t="s">
        <v>53</v>
      </c>
      <c r="B371" s="3" t="s">
        <v>54</v>
      </c>
      <c r="C371" s="3" t="s">
        <v>55</v>
      </c>
      <c r="E371" s="3" t="s">
        <v>55</v>
      </c>
      <c r="F371" s="3" t="s">
        <v>55</v>
      </c>
      <c r="H371" s="3" t="s">
        <v>38</v>
      </c>
      <c r="I371" s="3" t="s">
        <v>2830</v>
      </c>
      <c r="J371" s="2" t="s">
        <v>2507</v>
      </c>
      <c r="K371" t="s">
        <v>7</v>
      </c>
      <c r="M371" t="s">
        <v>2508</v>
      </c>
      <c r="P371" t="s">
        <v>2103</v>
      </c>
      <c r="Q371" t="s">
        <v>2200</v>
      </c>
      <c r="R371">
        <v>230</v>
      </c>
      <c r="S371" t="s">
        <v>116</v>
      </c>
      <c r="T371" s="2" t="s">
        <v>2049</v>
      </c>
      <c r="U371" s="1"/>
      <c r="V371" s="3"/>
      <c r="W371" t="s">
        <v>2509</v>
      </c>
      <c r="AA371" t="s">
        <v>2204</v>
      </c>
      <c r="AB371" t="s">
        <v>2205</v>
      </c>
      <c r="AC371" t="s">
        <v>2206</v>
      </c>
      <c r="AD371" t="s">
        <v>2207</v>
      </c>
      <c r="AE371" s="3"/>
      <c r="AF371" s="3"/>
      <c r="AM371" s="3" t="s">
        <v>64</v>
      </c>
      <c r="AN371" s="4"/>
      <c r="AO371" s="1" t="s">
        <v>2508</v>
      </c>
      <c r="AP371" s="1" t="s">
        <v>2103</v>
      </c>
      <c r="AQ371" s="1" t="s">
        <v>2105</v>
      </c>
      <c r="AR371" s="1" t="s">
        <v>2016</v>
      </c>
      <c r="AS371" s="1" t="s">
        <v>2019</v>
      </c>
      <c r="AT371" s="2" t="s">
        <v>2049</v>
      </c>
      <c r="AV371" s="1">
        <v>96</v>
      </c>
      <c r="AW371"/>
      <c r="BC371" s="1"/>
      <c r="BD371" s="1"/>
    </row>
    <row r="372" spans="1:56" ht="14.4" x14ac:dyDescent="0.3">
      <c r="A372" s="3" t="s">
        <v>53</v>
      </c>
      <c r="B372" s="3" t="s">
        <v>54</v>
      </c>
      <c r="C372" s="3" t="s">
        <v>55</v>
      </c>
      <c r="E372" s="3" t="s">
        <v>55</v>
      </c>
      <c r="F372" s="3" t="s">
        <v>55</v>
      </c>
      <c r="H372" s="3" t="s">
        <v>38</v>
      </c>
      <c r="I372" s="3" t="s">
        <v>2830</v>
      </c>
      <c r="J372" s="2" t="s">
        <v>2507</v>
      </c>
      <c r="K372" t="s">
        <v>7</v>
      </c>
      <c r="M372" t="s">
        <v>2508</v>
      </c>
      <c r="P372" t="s">
        <v>2108</v>
      </c>
      <c r="Q372" s="1" t="s">
        <v>2208</v>
      </c>
      <c r="R372">
        <v>270</v>
      </c>
      <c r="S372" t="s">
        <v>116</v>
      </c>
      <c r="T372" s="2" t="s">
        <v>2070</v>
      </c>
      <c r="U372" s="1"/>
      <c r="V372" s="3"/>
      <c r="W372" t="s">
        <v>2509</v>
      </c>
      <c r="AA372" t="s">
        <v>2209</v>
      </c>
      <c r="AB372" t="s">
        <v>2205</v>
      </c>
      <c r="AC372" t="s">
        <v>2210</v>
      </c>
      <c r="AD372" t="s">
        <v>2211</v>
      </c>
      <c r="AE372" s="3"/>
      <c r="AF372" s="3"/>
      <c r="AM372" s="3" t="s">
        <v>64</v>
      </c>
      <c r="AN372" s="4"/>
      <c r="AO372" s="1" t="s">
        <v>2508</v>
      </c>
      <c r="AP372" s="1" t="s">
        <v>2108</v>
      </c>
      <c r="AQ372" s="1" t="s">
        <v>2109</v>
      </c>
      <c r="AR372" s="1" t="s">
        <v>2016</v>
      </c>
      <c r="AS372" s="1" t="s">
        <v>2019</v>
      </c>
      <c r="AT372" s="2" t="s">
        <v>2070</v>
      </c>
      <c r="AV372" s="1">
        <v>97</v>
      </c>
      <c r="AW372"/>
      <c r="BC372" s="1"/>
      <c r="BD372" s="1"/>
    </row>
    <row r="373" spans="1:56" ht="14.4" x14ac:dyDescent="0.3">
      <c r="A373" s="3" t="s">
        <v>53</v>
      </c>
      <c r="B373" s="3" t="s">
        <v>96</v>
      </c>
      <c r="C373" s="3" t="s">
        <v>55</v>
      </c>
      <c r="E373" s="3" t="s">
        <v>55</v>
      </c>
      <c r="F373" s="3" t="s">
        <v>55</v>
      </c>
      <c r="H373" s="3" t="s">
        <v>38</v>
      </c>
      <c r="I373" s="3" t="s">
        <v>2830</v>
      </c>
      <c r="J373" s="2" t="s">
        <v>3118</v>
      </c>
      <c r="K373" t="s">
        <v>7</v>
      </c>
      <c r="L373" s="3" t="s">
        <v>54</v>
      </c>
      <c r="M373" s="186" t="s">
        <v>3119</v>
      </c>
      <c r="N373" t="s">
        <v>2839</v>
      </c>
      <c r="P373" t="s">
        <v>2859</v>
      </c>
      <c r="Q373" t="s">
        <v>3120</v>
      </c>
      <c r="R373">
        <v>305</v>
      </c>
      <c r="S373" t="s">
        <v>116</v>
      </c>
      <c r="T373" s="2" t="s">
        <v>3121</v>
      </c>
      <c r="U373" s="1"/>
      <c r="V373" s="3" t="s">
        <v>64</v>
      </c>
      <c r="W373" s="13" t="s">
        <v>3122</v>
      </c>
      <c r="X373" s="13" t="s">
        <v>3123</v>
      </c>
      <c r="Y373" s="13" t="s">
        <v>3124</v>
      </c>
      <c r="AB373" t="s">
        <v>2205</v>
      </c>
      <c r="AC373" t="s">
        <v>3125</v>
      </c>
      <c r="AD373" t="s">
        <v>119</v>
      </c>
      <c r="AE373" s="3"/>
      <c r="AF373" s="3"/>
      <c r="AM373" s="3" t="s">
        <v>64</v>
      </c>
      <c r="AN373" s="4"/>
      <c r="AO373" s="1" t="s">
        <v>3119</v>
      </c>
      <c r="AP373" s="1" t="s">
        <v>2859</v>
      </c>
      <c r="AQ373" s="1" t="s">
        <v>2864</v>
      </c>
      <c r="AR373" s="1" t="s">
        <v>2016</v>
      </c>
      <c r="AS373" s="1" t="s">
        <v>2019</v>
      </c>
      <c r="AT373" s="2" t="s">
        <v>3121</v>
      </c>
      <c r="AV373" s="1">
        <v>125</v>
      </c>
      <c r="AW373"/>
      <c r="BC373" s="1"/>
      <c r="BD373" s="1"/>
    </row>
    <row r="374" spans="1:56" ht="14.4" x14ac:dyDescent="0.3">
      <c r="A374" s="3" t="s">
        <v>53</v>
      </c>
      <c r="B374" s="3" t="s">
        <v>54</v>
      </c>
      <c r="C374" s="3" t="s">
        <v>55</v>
      </c>
      <c r="E374" s="3" t="s">
        <v>55</v>
      </c>
      <c r="F374" s="3" t="s">
        <v>55</v>
      </c>
      <c r="H374" s="3" t="s">
        <v>38</v>
      </c>
      <c r="I374" s="3" t="s">
        <v>2830</v>
      </c>
      <c r="J374" s="2" t="s">
        <v>3244</v>
      </c>
      <c r="K374" t="s">
        <v>746</v>
      </c>
      <c r="M374" s="186" t="s">
        <v>3245</v>
      </c>
      <c r="N374" t="s">
        <v>3277</v>
      </c>
      <c r="P374" t="s">
        <v>3246</v>
      </c>
      <c r="Q374" t="s">
        <v>5884</v>
      </c>
      <c r="R374" t="s">
        <v>96</v>
      </c>
      <c r="S374" t="s">
        <v>193</v>
      </c>
      <c r="T374" s="2"/>
      <c r="U374" s="1" t="s">
        <v>2170</v>
      </c>
      <c r="V374" s="3" t="s">
        <v>64</v>
      </c>
      <c r="W374" t="s">
        <v>562</v>
      </c>
      <c r="X374" t="s">
        <v>563</v>
      </c>
      <c r="Y374" t="s">
        <v>2203</v>
      </c>
      <c r="AB374" t="s">
        <v>2205</v>
      </c>
      <c r="AC374" t="s">
        <v>3247</v>
      </c>
      <c r="AD374" t="s">
        <v>196</v>
      </c>
      <c r="AE374" s="3"/>
      <c r="AF374" s="3"/>
      <c r="AM374" s="3" t="s">
        <v>64</v>
      </c>
      <c r="AN374" s="4"/>
      <c r="AO374" s="1" t="s">
        <v>3245</v>
      </c>
      <c r="AP374" s="1" t="s">
        <v>3246</v>
      </c>
      <c r="AQ374" s="1" t="s">
        <v>3248</v>
      </c>
      <c r="AR374" s="1" t="s">
        <v>1977</v>
      </c>
      <c r="AS374" s="1" t="s">
        <v>1972</v>
      </c>
      <c r="AT374" s="2"/>
      <c r="AU374" s="1" t="s">
        <v>2170</v>
      </c>
      <c r="AV374" s="1">
        <v>385</v>
      </c>
      <c r="AW374"/>
      <c r="BC374" s="1"/>
      <c r="BD374" s="1"/>
    </row>
    <row r="375" spans="1:56" ht="14.4" x14ac:dyDescent="0.3">
      <c r="A375" s="3" t="s">
        <v>53</v>
      </c>
      <c r="B375" s="3" t="s">
        <v>54</v>
      </c>
      <c r="C375" s="3" t="s">
        <v>55</v>
      </c>
      <c r="E375" s="3" t="s">
        <v>55</v>
      </c>
      <c r="F375" s="3" t="s">
        <v>55</v>
      </c>
      <c r="H375" s="3" t="s">
        <v>38</v>
      </c>
      <c r="I375" s="3" t="s">
        <v>2830</v>
      </c>
      <c r="J375" s="2" t="s">
        <v>3244</v>
      </c>
      <c r="K375" t="s">
        <v>746</v>
      </c>
      <c r="M375" s="186" t="s">
        <v>3245</v>
      </c>
      <c r="N375" t="s">
        <v>3277</v>
      </c>
      <c r="P375" t="s">
        <v>3249</v>
      </c>
      <c r="Q375" t="s">
        <v>5882</v>
      </c>
      <c r="S375" t="s">
        <v>62</v>
      </c>
      <c r="T375" s="2"/>
      <c r="U375" s="1"/>
      <c r="V375" s="3" t="s">
        <v>64</v>
      </c>
      <c r="W375" t="s">
        <v>562</v>
      </c>
      <c r="X375" t="s">
        <v>563</v>
      </c>
      <c r="Y375" t="s">
        <v>2203</v>
      </c>
      <c r="AB375" t="s">
        <v>2205</v>
      </c>
      <c r="AC375" s="13" t="s">
        <v>5887</v>
      </c>
      <c r="AD375" t="s">
        <v>2874</v>
      </c>
      <c r="AE375" s="3"/>
      <c r="AF375" s="3"/>
      <c r="AM375" s="3" t="s">
        <v>64</v>
      </c>
      <c r="AN375" s="4"/>
      <c r="AO375" s="1" t="s">
        <v>3245</v>
      </c>
      <c r="AP375" s="1" t="s">
        <v>3249</v>
      </c>
      <c r="AQ375" s="1" t="s">
        <v>3250</v>
      </c>
      <c r="AR375" s="1" t="s">
        <v>1969</v>
      </c>
      <c r="AS375" s="1" t="s">
        <v>1972</v>
      </c>
      <c r="AT375" s="2"/>
      <c r="AV375" s="1">
        <v>388</v>
      </c>
      <c r="AW375"/>
      <c r="BC375" s="1"/>
      <c r="BD375" s="1"/>
    </row>
    <row r="376" spans="1:56" ht="14.4" x14ac:dyDescent="0.3">
      <c r="A376" s="3" t="s">
        <v>53</v>
      </c>
      <c r="B376" s="3" t="s">
        <v>54</v>
      </c>
      <c r="C376" s="3" t="s">
        <v>55</v>
      </c>
      <c r="E376" s="3" t="s">
        <v>55</v>
      </c>
      <c r="F376" s="3" t="s">
        <v>55</v>
      </c>
      <c r="H376" s="3" t="s">
        <v>38</v>
      </c>
      <c r="I376" s="3" t="s">
        <v>2830</v>
      </c>
      <c r="J376" s="2" t="s">
        <v>3244</v>
      </c>
      <c r="K376" t="s">
        <v>746</v>
      </c>
      <c r="M376" s="186" t="s">
        <v>3245</v>
      </c>
      <c r="N376" t="s">
        <v>3277</v>
      </c>
      <c r="P376" t="s">
        <v>3251</v>
      </c>
      <c r="Q376" t="s">
        <v>5882</v>
      </c>
      <c r="S376" t="s">
        <v>62</v>
      </c>
      <c r="T376" s="2"/>
      <c r="U376" s="1"/>
      <c r="V376" s="3" t="s">
        <v>64</v>
      </c>
      <c r="W376" t="s">
        <v>562</v>
      </c>
      <c r="X376" t="s">
        <v>563</v>
      </c>
      <c r="Y376" t="s">
        <v>2203</v>
      </c>
      <c r="AB376" t="s">
        <v>2205</v>
      </c>
      <c r="AC376" s="13" t="s">
        <v>5888</v>
      </c>
      <c r="AD376" t="s">
        <v>2874</v>
      </c>
      <c r="AE376" s="3"/>
      <c r="AF376" s="3"/>
      <c r="AM376" s="3" t="s">
        <v>64</v>
      </c>
      <c r="AN376" s="4"/>
      <c r="AO376" s="1" t="s">
        <v>3245</v>
      </c>
      <c r="AP376" s="1" t="s">
        <v>3251</v>
      </c>
      <c r="AQ376" s="1" t="s">
        <v>3252</v>
      </c>
      <c r="AR376" s="1" t="s">
        <v>1969</v>
      </c>
      <c r="AS376" s="1" t="s">
        <v>1972</v>
      </c>
      <c r="AT376" s="2"/>
      <c r="AV376" s="1">
        <v>387</v>
      </c>
      <c r="AW376"/>
      <c r="BC376" s="1"/>
      <c r="BD376" s="1"/>
    </row>
    <row r="377" spans="1:56" ht="14.4" x14ac:dyDescent="0.3">
      <c r="A377" s="3" t="s">
        <v>53</v>
      </c>
      <c r="B377" s="3" t="s">
        <v>54</v>
      </c>
      <c r="C377" s="3" t="s">
        <v>55</v>
      </c>
      <c r="E377" s="3" t="s">
        <v>55</v>
      </c>
      <c r="F377" s="3" t="s">
        <v>55</v>
      </c>
      <c r="H377" s="3" t="s">
        <v>38</v>
      </c>
      <c r="I377" s="3" t="s">
        <v>2830</v>
      </c>
      <c r="J377" s="2" t="s">
        <v>3244</v>
      </c>
      <c r="K377" t="s">
        <v>746</v>
      </c>
      <c r="M377" s="186" t="s">
        <v>3245</v>
      </c>
      <c r="N377" t="s">
        <v>3277</v>
      </c>
      <c r="P377" t="s">
        <v>3253</v>
      </c>
      <c r="R377">
        <v>630</v>
      </c>
      <c r="S377" t="s">
        <v>116</v>
      </c>
      <c r="T377" s="2" t="s">
        <v>577</v>
      </c>
      <c r="U377" s="1"/>
      <c r="V377" s="3"/>
      <c r="W377" t="s">
        <v>562</v>
      </c>
      <c r="X377" t="s">
        <v>563</v>
      </c>
      <c r="Y377" t="s">
        <v>2203</v>
      </c>
      <c r="AA377" t="s">
        <v>3254</v>
      </c>
      <c r="AB377" t="s">
        <v>2205</v>
      </c>
      <c r="AC377" t="s">
        <v>3255</v>
      </c>
      <c r="AD377" t="s">
        <v>3256</v>
      </c>
      <c r="AE377" s="3"/>
      <c r="AF377" s="3"/>
      <c r="AM377" s="3" t="s">
        <v>64</v>
      </c>
      <c r="AN377" s="4"/>
      <c r="AO377" s="1" t="s">
        <v>3245</v>
      </c>
      <c r="AP377" s="1" t="s">
        <v>3253</v>
      </c>
      <c r="AQ377" s="1" t="s">
        <v>3257</v>
      </c>
      <c r="AR377" s="1" t="s">
        <v>2016</v>
      </c>
      <c r="AS377" s="1" t="s">
        <v>2019</v>
      </c>
      <c r="AT377" s="2" t="s">
        <v>577</v>
      </c>
      <c r="AV377" s="1">
        <v>383</v>
      </c>
      <c r="AW377"/>
      <c r="BC377" s="1"/>
      <c r="BD377" s="1"/>
    </row>
    <row r="378" spans="1:56" ht="14.4" x14ac:dyDescent="0.3">
      <c r="A378" s="3" t="s">
        <v>53</v>
      </c>
      <c r="B378" s="3" t="s">
        <v>54</v>
      </c>
      <c r="C378" s="3" t="s">
        <v>55</v>
      </c>
      <c r="E378" s="3" t="s">
        <v>55</v>
      </c>
      <c r="F378" s="3" t="s">
        <v>55</v>
      </c>
      <c r="H378" s="3" t="s">
        <v>38</v>
      </c>
      <c r="I378" s="3" t="s">
        <v>2830</v>
      </c>
      <c r="J378" s="2" t="s">
        <v>3244</v>
      </c>
      <c r="K378" t="s">
        <v>746</v>
      </c>
      <c r="M378" s="186" t="s">
        <v>3245</v>
      </c>
      <c r="N378" t="s">
        <v>3277</v>
      </c>
      <c r="P378" t="s">
        <v>3258</v>
      </c>
      <c r="Q378" t="s">
        <v>3258</v>
      </c>
      <c r="R378" t="s">
        <v>5896</v>
      </c>
      <c r="S378" t="s">
        <v>62</v>
      </c>
      <c r="T378" s="2"/>
      <c r="U378" s="1"/>
      <c r="V378" s="3" t="s">
        <v>64</v>
      </c>
      <c r="W378" t="s">
        <v>562</v>
      </c>
      <c r="X378" t="s">
        <v>563</v>
      </c>
      <c r="Y378" t="s">
        <v>2203</v>
      </c>
      <c r="AB378" t="s">
        <v>2205</v>
      </c>
      <c r="AC378" t="s">
        <v>3259</v>
      </c>
      <c r="AD378" t="s">
        <v>163</v>
      </c>
      <c r="AE378" s="3"/>
      <c r="AF378" s="3"/>
      <c r="AM378" s="3" t="s">
        <v>64</v>
      </c>
      <c r="AN378" s="4"/>
      <c r="AO378" s="1" t="s">
        <v>3245</v>
      </c>
      <c r="AP378" s="1" t="s">
        <v>3258</v>
      </c>
      <c r="AQ378" s="1" t="s">
        <v>3260</v>
      </c>
      <c r="AR378" s="1" t="s">
        <v>1969</v>
      </c>
      <c r="AS378" s="1" t="s">
        <v>1972</v>
      </c>
      <c r="AT378" s="2"/>
      <c r="AV378" s="1">
        <v>393</v>
      </c>
      <c r="AW378"/>
      <c r="BC378" s="1"/>
      <c r="BD378" s="1"/>
    </row>
    <row r="379" spans="1:56" ht="14.4" x14ac:dyDescent="0.3">
      <c r="A379" s="3" t="s">
        <v>53</v>
      </c>
      <c r="B379" s="3" t="s">
        <v>54</v>
      </c>
      <c r="C379" s="3" t="s">
        <v>55</v>
      </c>
      <c r="E379" s="3" t="s">
        <v>55</v>
      </c>
      <c r="F379" s="3" t="s">
        <v>55</v>
      </c>
      <c r="H379" s="3" t="s">
        <v>38</v>
      </c>
      <c r="I379" s="3" t="s">
        <v>2830</v>
      </c>
      <c r="J379" s="2" t="s">
        <v>3244</v>
      </c>
      <c r="K379" t="s">
        <v>746</v>
      </c>
      <c r="M379" s="186" t="s">
        <v>3245</v>
      </c>
      <c r="N379" t="s">
        <v>3277</v>
      </c>
      <c r="P379" t="s">
        <v>3261</v>
      </c>
      <c r="R379">
        <v>8</v>
      </c>
      <c r="S379" t="s">
        <v>99</v>
      </c>
      <c r="T379" s="2"/>
      <c r="U379" s="1"/>
      <c r="V379" s="3"/>
      <c r="W379" t="s">
        <v>562</v>
      </c>
      <c r="X379" t="s">
        <v>563</v>
      </c>
      <c r="Y379" t="s">
        <v>2203</v>
      </c>
      <c r="AA379" t="s">
        <v>3254</v>
      </c>
      <c r="AB379" t="s">
        <v>2205</v>
      </c>
      <c r="AC379" t="s">
        <v>3262</v>
      </c>
      <c r="AD379" t="s">
        <v>438</v>
      </c>
      <c r="AE379" s="3"/>
      <c r="AF379" s="3"/>
      <c r="AM379" s="3" t="s">
        <v>64</v>
      </c>
      <c r="AN379" s="4"/>
      <c r="AO379" s="1" t="s">
        <v>3245</v>
      </c>
      <c r="AP379" s="1" t="s">
        <v>3261</v>
      </c>
      <c r="AQ379" s="1" t="s">
        <v>3263</v>
      </c>
      <c r="AR379" s="1" t="s">
        <v>1974</v>
      </c>
      <c r="AS379" s="1" t="s">
        <v>1976</v>
      </c>
      <c r="AT379" s="2"/>
      <c r="AV379" s="1">
        <v>382</v>
      </c>
      <c r="AW379"/>
      <c r="BC379" s="1"/>
      <c r="BD379" s="1"/>
    </row>
    <row r="380" spans="1:56" ht="14.4" x14ac:dyDescent="0.3">
      <c r="A380" s="3" t="s">
        <v>53</v>
      </c>
      <c r="B380" s="3" t="s">
        <v>54</v>
      </c>
      <c r="C380" s="3" t="s">
        <v>55</v>
      </c>
      <c r="E380" s="3" t="s">
        <v>55</v>
      </c>
      <c r="F380" s="3" t="s">
        <v>55</v>
      </c>
      <c r="H380" s="3" t="s">
        <v>38</v>
      </c>
      <c r="I380" s="3" t="s">
        <v>2830</v>
      </c>
      <c r="J380" s="2" t="s">
        <v>3244</v>
      </c>
      <c r="K380" t="s">
        <v>746</v>
      </c>
      <c r="M380" s="186" t="s">
        <v>3245</v>
      </c>
      <c r="N380" t="s">
        <v>3277</v>
      </c>
      <c r="P380" t="s">
        <v>3264</v>
      </c>
      <c r="R380" s="22" t="s">
        <v>3265</v>
      </c>
      <c r="S380" t="s">
        <v>62</v>
      </c>
      <c r="T380" s="2"/>
      <c r="U380" s="1"/>
      <c r="V380" s="3" t="s">
        <v>64</v>
      </c>
      <c r="W380" t="s">
        <v>562</v>
      </c>
      <c r="X380" t="s">
        <v>563</v>
      </c>
      <c r="Y380" t="s">
        <v>2203</v>
      </c>
      <c r="AB380" t="s">
        <v>2205</v>
      </c>
      <c r="AC380" t="s">
        <v>3266</v>
      </c>
      <c r="AD380" t="s">
        <v>163</v>
      </c>
      <c r="AE380" s="3"/>
      <c r="AF380" s="3"/>
      <c r="AM380" s="3" t="s">
        <v>64</v>
      </c>
      <c r="AN380" s="4"/>
      <c r="AO380" s="1" t="s">
        <v>3245</v>
      </c>
      <c r="AP380" s="1" t="s">
        <v>3264</v>
      </c>
      <c r="AQ380" s="1" t="s">
        <v>3267</v>
      </c>
      <c r="AR380" s="1" t="s">
        <v>1969</v>
      </c>
      <c r="AS380" s="1" t="s">
        <v>1972</v>
      </c>
      <c r="AT380" s="2"/>
      <c r="AV380" s="1">
        <v>384</v>
      </c>
      <c r="AW380"/>
      <c r="BC380" s="1"/>
      <c r="BD380" s="1"/>
    </row>
    <row r="381" spans="1:56" ht="14.4" x14ac:dyDescent="0.3">
      <c r="A381" s="3" t="s">
        <v>53</v>
      </c>
      <c r="B381" s="3" t="s">
        <v>54</v>
      </c>
      <c r="C381" s="3" t="s">
        <v>55</v>
      </c>
      <c r="E381" s="3" t="s">
        <v>55</v>
      </c>
      <c r="F381" s="3" t="s">
        <v>55</v>
      </c>
      <c r="H381" s="3" t="s">
        <v>38</v>
      </c>
      <c r="I381" s="3" t="s">
        <v>2830</v>
      </c>
      <c r="J381" s="2" t="s">
        <v>3244</v>
      </c>
      <c r="K381" t="s">
        <v>746</v>
      </c>
      <c r="M381" s="186" t="s">
        <v>3245</v>
      </c>
      <c r="N381" t="s">
        <v>3277</v>
      </c>
      <c r="P381" t="s">
        <v>2841</v>
      </c>
      <c r="R381" t="s">
        <v>96</v>
      </c>
      <c r="S381" t="s">
        <v>193</v>
      </c>
      <c r="T381" s="2"/>
      <c r="U381" s="1" t="s">
        <v>2170</v>
      </c>
      <c r="V381" s="3"/>
      <c r="W381" t="s">
        <v>562</v>
      </c>
      <c r="X381" t="s">
        <v>563</v>
      </c>
      <c r="Y381" t="s">
        <v>2203</v>
      </c>
      <c r="AA381" t="s">
        <v>3268</v>
      </c>
      <c r="AB381" t="s">
        <v>2205</v>
      </c>
      <c r="AC381" t="s">
        <v>3269</v>
      </c>
      <c r="AD381" t="s">
        <v>196</v>
      </c>
      <c r="AE381" s="3"/>
      <c r="AF381" s="3"/>
      <c r="AM381" s="3" t="s">
        <v>64</v>
      </c>
      <c r="AN381" s="4"/>
      <c r="AO381" s="1" t="s">
        <v>3245</v>
      </c>
      <c r="AP381" s="1" t="s">
        <v>2841</v>
      </c>
      <c r="AQ381" s="1" t="s">
        <v>3270</v>
      </c>
      <c r="AR381" s="1" t="s">
        <v>1977</v>
      </c>
      <c r="AS381" s="1" t="s">
        <v>1972</v>
      </c>
      <c r="AT381" s="2"/>
      <c r="AU381" s="1" t="s">
        <v>2170</v>
      </c>
      <c r="AV381" s="1">
        <v>391</v>
      </c>
      <c r="AW381"/>
      <c r="BC381" s="1"/>
      <c r="BD381" s="1"/>
    </row>
    <row r="382" spans="1:56" ht="14.4" x14ac:dyDescent="0.3">
      <c r="A382" s="3" t="s">
        <v>53</v>
      </c>
      <c r="B382" s="3" t="s">
        <v>54</v>
      </c>
      <c r="C382" s="3" t="s">
        <v>55</v>
      </c>
      <c r="E382" s="3" t="s">
        <v>55</v>
      </c>
      <c r="F382" s="3" t="s">
        <v>55</v>
      </c>
      <c r="H382" s="3" t="s">
        <v>38</v>
      </c>
      <c r="I382" s="3" t="s">
        <v>2830</v>
      </c>
      <c r="J382" s="2" t="s">
        <v>3244</v>
      </c>
      <c r="K382" t="s">
        <v>746</v>
      </c>
      <c r="M382" s="186" t="s">
        <v>3245</v>
      </c>
      <c r="N382" t="s">
        <v>3277</v>
      </c>
      <c r="P382" t="s">
        <v>3271</v>
      </c>
      <c r="R382">
        <v>1</v>
      </c>
      <c r="S382" t="s">
        <v>116</v>
      </c>
      <c r="T382" s="2" t="s">
        <v>3272</v>
      </c>
      <c r="U382" s="1"/>
      <c r="V382" s="3" t="s">
        <v>64</v>
      </c>
      <c r="W382" t="s">
        <v>562</v>
      </c>
      <c r="X382" t="s">
        <v>563</v>
      </c>
      <c r="Y382" t="s">
        <v>2203</v>
      </c>
      <c r="AB382" t="s">
        <v>2205</v>
      </c>
      <c r="AC382" t="s">
        <v>3273</v>
      </c>
      <c r="AD382" t="s">
        <v>2874</v>
      </c>
      <c r="AE382" s="3"/>
      <c r="AF382" s="3"/>
      <c r="AM382" s="3" t="s">
        <v>64</v>
      </c>
      <c r="AN382" s="4"/>
      <c r="AO382" s="1" t="s">
        <v>3245</v>
      </c>
      <c r="AP382" s="1" t="s">
        <v>3271</v>
      </c>
      <c r="AQ382" s="1" t="s">
        <v>3274</v>
      </c>
      <c r="AR382" s="1" t="s">
        <v>2016</v>
      </c>
      <c r="AS382" s="1" t="s">
        <v>2019</v>
      </c>
      <c r="AT382" s="2" t="s">
        <v>3272</v>
      </c>
      <c r="AV382" s="1">
        <v>389</v>
      </c>
      <c r="AW382"/>
      <c r="BC382" s="1"/>
      <c r="BD382" s="1"/>
    </row>
    <row r="383" spans="1:56" ht="14.4" x14ac:dyDescent="0.3">
      <c r="A383" s="3" t="s">
        <v>53</v>
      </c>
      <c r="B383" s="3" t="s">
        <v>54</v>
      </c>
      <c r="C383" s="3" t="s">
        <v>55</v>
      </c>
      <c r="E383" s="3" t="s">
        <v>55</v>
      </c>
      <c r="F383" s="3" t="s">
        <v>55</v>
      </c>
      <c r="H383" s="3" t="s">
        <v>38</v>
      </c>
      <c r="I383" s="3" t="s">
        <v>2830</v>
      </c>
      <c r="J383" s="2" t="s">
        <v>3244</v>
      </c>
      <c r="K383" t="s">
        <v>746</v>
      </c>
      <c r="M383" s="186" t="s">
        <v>3245</v>
      </c>
      <c r="N383" t="s">
        <v>3277</v>
      </c>
      <c r="P383" t="s">
        <v>3275</v>
      </c>
      <c r="Q383" t="s">
        <v>5881</v>
      </c>
      <c r="S383" t="s">
        <v>62</v>
      </c>
      <c r="T383" s="2"/>
      <c r="U383" s="1"/>
      <c r="V383" s="3" t="s">
        <v>64</v>
      </c>
      <c r="W383" t="s">
        <v>562</v>
      </c>
      <c r="X383" t="s">
        <v>563</v>
      </c>
      <c r="Y383" t="s">
        <v>2203</v>
      </c>
      <c r="AB383" t="s">
        <v>2205</v>
      </c>
      <c r="AC383" s="13" t="s">
        <v>5889</v>
      </c>
      <c r="AD383" t="s">
        <v>2874</v>
      </c>
      <c r="AE383" s="3"/>
      <c r="AF383" s="3"/>
      <c r="AM383" s="3" t="s">
        <v>64</v>
      </c>
      <c r="AN383" s="4"/>
      <c r="AO383" s="1" t="s">
        <v>3245</v>
      </c>
      <c r="AP383" s="1" t="s">
        <v>3275</v>
      </c>
      <c r="AQ383" s="1" t="s">
        <v>3276</v>
      </c>
      <c r="AR383" s="1" t="s">
        <v>1969</v>
      </c>
      <c r="AS383" s="1" t="s">
        <v>1972</v>
      </c>
      <c r="AT383" s="2"/>
      <c r="AV383" s="1">
        <v>386</v>
      </c>
      <c r="AW383"/>
      <c r="BC383" s="1"/>
      <c r="BD383" s="1"/>
    </row>
    <row r="384" spans="1:56" ht="14.4" x14ac:dyDescent="0.3">
      <c r="A384" s="3" t="s">
        <v>53</v>
      </c>
      <c r="B384" s="3" t="s">
        <v>54</v>
      </c>
      <c r="C384" s="3" t="s">
        <v>55</v>
      </c>
      <c r="E384" s="3" t="s">
        <v>55</v>
      </c>
      <c r="F384" s="3" t="s">
        <v>55</v>
      </c>
      <c r="H384" s="3" t="s">
        <v>38</v>
      </c>
      <c r="I384" s="3" t="s">
        <v>2830</v>
      </c>
      <c r="J384" s="2" t="s">
        <v>3244</v>
      </c>
      <c r="K384" t="s">
        <v>746</v>
      </c>
      <c r="M384" s="186" t="s">
        <v>3245</v>
      </c>
      <c r="N384" t="s">
        <v>3277</v>
      </c>
      <c r="P384" t="s">
        <v>2183</v>
      </c>
      <c r="Q384" t="s">
        <v>5883</v>
      </c>
      <c r="R384">
        <v>1</v>
      </c>
      <c r="S384" t="s">
        <v>99</v>
      </c>
      <c r="T384" s="2"/>
      <c r="U384" s="1"/>
      <c r="V384" s="3" t="s">
        <v>64</v>
      </c>
      <c r="W384" t="s">
        <v>562</v>
      </c>
      <c r="X384" t="s">
        <v>563</v>
      </c>
      <c r="Y384" t="s">
        <v>2203</v>
      </c>
      <c r="AB384" t="s">
        <v>2205</v>
      </c>
      <c r="AC384" s="13" t="s">
        <v>5890</v>
      </c>
      <c r="AD384" t="s">
        <v>103</v>
      </c>
      <c r="AE384" s="3"/>
      <c r="AF384" s="3"/>
      <c r="AM384" s="3" t="s">
        <v>64</v>
      </c>
      <c r="AN384" s="4"/>
      <c r="AO384" s="1" t="s">
        <v>3245</v>
      </c>
      <c r="AP384" s="1" t="s">
        <v>2183</v>
      </c>
      <c r="AQ384" s="1" t="s">
        <v>2185</v>
      </c>
      <c r="AR384" s="1" t="s">
        <v>1974</v>
      </c>
      <c r="AS384" s="1" t="s">
        <v>1976</v>
      </c>
      <c r="AT384" s="2"/>
      <c r="AV384" s="1">
        <v>390</v>
      </c>
      <c r="AW384"/>
      <c r="BC384" s="1"/>
      <c r="BD384" s="1"/>
    </row>
    <row r="385" spans="1:56" ht="14.4" x14ac:dyDescent="0.3">
      <c r="A385" s="3" t="s">
        <v>53</v>
      </c>
      <c r="B385" s="3" t="s">
        <v>54</v>
      </c>
      <c r="C385" s="3" t="s">
        <v>55</v>
      </c>
      <c r="E385" s="3" t="s">
        <v>55</v>
      </c>
      <c r="F385" s="3" t="s">
        <v>55</v>
      </c>
      <c r="H385" s="3" t="s">
        <v>38</v>
      </c>
      <c r="I385" s="3" t="s">
        <v>2830</v>
      </c>
      <c r="J385" s="2" t="s">
        <v>3244</v>
      </c>
      <c r="K385" t="s">
        <v>746</v>
      </c>
      <c r="M385" s="186" t="s">
        <v>3245</v>
      </c>
      <c r="N385" t="s">
        <v>3277</v>
      </c>
      <c r="P385" t="s">
        <v>328</v>
      </c>
      <c r="Q385" t="s">
        <v>3278</v>
      </c>
      <c r="R385" t="s">
        <v>3279</v>
      </c>
      <c r="S385" t="s">
        <v>93</v>
      </c>
      <c r="T385" s="2" t="s">
        <v>63</v>
      </c>
      <c r="U385" s="1" t="s">
        <v>3280</v>
      </c>
      <c r="V385" s="3" t="s">
        <v>64</v>
      </c>
      <c r="W385" t="s">
        <v>562</v>
      </c>
      <c r="X385" t="s">
        <v>563</v>
      </c>
      <c r="Y385" t="s">
        <v>2203</v>
      </c>
      <c r="AB385" t="s">
        <v>2205</v>
      </c>
      <c r="AC385" t="s">
        <v>3281</v>
      </c>
      <c r="AD385" t="s">
        <v>71</v>
      </c>
      <c r="AE385" s="3"/>
      <c r="AF385" s="3"/>
      <c r="AM385" s="3" t="s">
        <v>64</v>
      </c>
      <c r="AN385" s="4"/>
      <c r="AO385" s="1" t="s">
        <v>3245</v>
      </c>
      <c r="AP385" s="1" t="s">
        <v>328</v>
      </c>
      <c r="AQ385" s="1" t="s">
        <v>473</v>
      </c>
      <c r="AR385" s="1" t="s">
        <v>1977</v>
      </c>
      <c r="AS385" s="1" t="s">
        <v>1972</v>
      </c>
      <c r="AT385" s="2"/>
      <c r="AU385" s="1" t="s">
        <v>3282</v>
      </c>
      <c r="AV385" s="1">
        <v>381</v>
      </c>
      <c r="AW385"/>
      <c r="BC385" s="1"/>
      <c r="BD385" s="1"/>
    </row>
    <row r="386" spans="1:56" ht="14.4" x14ac:dyDescent="0.3">
      <c r="A386" s="3" t="s">
        <v>53</v>
      </c>
      <c r="B386" s="3" t="s">
        <v>54</v>
      </c>
      <c r="C386" s="3" t="s">
        <v>55</v>
      </c>
      <c r="E386" s="3" t="s">
        <v>55</v>
      </c>
      <c r="F386" s="3" t="s">
        <v>55</v>
      </c>
      <c r="H386" s="3" t="s">
        <v>38</v>
      </c>
      <c r="I386" s="3" t="s">
        <v>2830</v>
      </c>
      <c r="J386" s="2" t="s">
        <v>3244</v>
      </c>
      <c r="K386" t="s">
        <v>746</v>
      </c>
      <c r="M386" s="186" t="s">
        <v>3245</v>
      </c>
      <c r="N386" t="s">
        <v>3277</v>
      </c>
      <c r="P386" t="s">
        <v>3283</v>
      </c>
      <c r="Q386" t="s">
        <v>5885</v>
      </c>
      <c r="R386">
        <v>17</v>
      </c>
      <c r="S386" t="s">
        <v>116</v>
      </c>
      <c r="T386" s="2" t="s">
        <v>117</v>
      </c>
      <c r="U386" s="1"/>
      <c r="V386" s="3" t="s">
        <v>64</v>
      </c>
      <c r="W386" t="s">
        <v>562</v>
      </c>
      <c r="X386" t="s">
        <v>563</v>
      </c>
      <c r="Y386" t="s">
        <v>2203</v>
      </c>
      <c r="AB386" t="s">
        <v>2205</v>
      </c>
      <c r="AC386" s="13" t="s">
        <v>3284</v>
      </c>
      <c r="AD386" t="s">
        <v>119</v>
      </c>
      <c r="AE386" s="3"/>
      <c r="AF386" s="3"/>
      <c r="AM386" s="3" t="s">
        <v>64</v>
      </c>
      <c r="AN386" s="4"/>
      <c r="AO386" s="1" t="s">
        <v>3245</v>
      </c>
      <c r="AP386" s="1" t="s">
        <v>3283</v>
      </c>
      <c r="AQ386" s="1" t="s">
        <v>3285</v>
      </c>
      <c r="AR386" s="1" t="s">
        <v>2016</v>
      </c>
      <c r="AS386" s="1" t="s">
        <v>2019</v>
      </c>
      <c r="AT386" s="2" t="s">
        <v>117</v>
      </c>
      <c r="AV386" s="1">
        <v>392</v>
      </c>
      <c r="AW386"/>
      <c r="BC386" s="1"/>
      <c r="BD386" s="1"/>
    </row>
    <row r="387" spans="1:56" ht="14.4" x14ac:dyDescent="0.3">
      <c r="A387" s="3" t="s">
        <v>53</v>
      </c>
      <c r="B387" s="3" t="s">
        <v>54</v>
      </c>
      <c r="C387" s="3" t="s">
        <v>55</v>
      </c>
      <c r="E387" s="3" t="s">
        <v>55</v>
      </c>
      <c r="F387" s="3" t="s">
        <v>55</v>
      </c>
      <c r="H387" s="3" t="s">
        <v>38</v>
      </c>
      <c r="I387" s="3" t="s">
        <v>2830</v>
      </c>
      <c r="J387" s="2" t="s">
        <v>3005</v>
      </c>
      <c r="K387"/>
      <c r="M387" t="s">
        <v>3006</v>
      </c>
      <c r="N387" t="s">
        <v>5876</v>
      </c>
      <c r="P387" t="s">
        <v>2103</v>
      </c>
      <c r="Q387" t="s">
        <v>2200</v>
      </c>
      <c r="R387">
        <v>230</v>
      </c>
      <c r="S387" t="s">
        <v>116</v>
      </c>
      <c r="T387" s="2" t="s">
        <v>2049</v>
      </c>
      <c r="U387" s="1"/>
      <c r="V387" s="3"/>
      <c r="W387" t="s">
        <v>3003</v>
      </c>
      <c r="Y387" t="s">
        <v>3007</v>
      </c>
      <c r="AA387" t="s">
        <v>2204</v>
      </c>
      <c r="AB387" t="s">
        <v>2205</v>
      </c>
      <c r="AC387" t="s">
        <v>2206</v>
      </c>
      <c r="AD387" t="s">
        <v>2207</v>
      </c>
      <c r="AE387" s="3"/>
      <c r="AF387" s="3"/>
      <c r="AM387" s="3" t="s">
        <v>64</v>
      </c>
      <c r="AN387" s="4"/>
      <c r="AO387" s="1" t="s">
        <v>3006</v>
      </c>
      <c r="AP387" s="1" t="s">
        <v>2103</v>
      </c>
      <c r="AQ387" s="1" t="s">
        <v>2105</v>
      </c>
      <c r="AR387" s="1" t="s">
        <v>2016</v>
      </c>
      <c r="AS387" s="1" t="s">
        <v>2019</v>
      </c>
      <c r="AT387" s="2" t="s">
        <v>2049</v>
      </c>
      <c r="AV387" s="1">
        <v>79</v>
      </c>
      <c r="AW387"/>
      <c r="BC387" s="1"/>
      <c r="BD387" s="1"/>
    </row>
    <row r="388" spans="1:56" ht="14.4" x14ac:dyDescent="0.3">
      <c r="A388" s="3" t="s">
        <v>53</v>
      </c>
      <c r="B388" s="3" t="s">
        <v>54</v>
      </c>
      <c r="C388" s="3" t="s">
        <v>55</v>
      </c>
      <c r="E388" s="3" t="s">
        <v>55</v>
      </c>
      <c r="F388" s="3" t="s">
        <v>55</v>
      </c>
      <c r="H388" s="3" t="s">
        <v>38</v>
      </c>
      <c r="I388" s="3" t="s">
        <v>2830</v>
      </c>
      <c r="J388" s="2" t="s">
        <v>3005</v>
      </c>
      <c r="K388"/>
      <c r="M388" t="s">
        <v>3006</v>
      </c>
      <c r="N388" t="s">
        <v>5876</v>
      </c>
      <c r="P388" t="s">
        <v>2114</v>
      </c>
      <c r="Q388" s="181" t="s">
        <v>2344</v>
      </c>
      <c r="S388" t="s">
        <v>62</v>
      </c>
      <c r="T388" s="2"/>
      <c r="U388" s="1"/>
      <c r="V388" s="3" t="s">
        <v>64</v>
      </c>
      <c r="W388" t="s">
        <v>3003</v>
      </c>
      <c r="Y388" t="s">
        <v>3007</v>
      </c>
      <c r="AB388" t="s">
        <v>2205</v>
      </c>
      <c r="AC388" t="s">
        <v>2345</v>
      </c>
      <c r="AD388" t="s">
        <v>71</v>
      </c>
      <c r="AE388" s="3"/>
      <c r="AF388" s="3"/>
      <c r="AM388" s="3" t="s">
        <v>64</v>
      </c>
      <c r="AN388" s="4"/>
      <c r="AO388" s="1" t="s">
        <v>3006</v>
      </c>
      <c r="AP388" s="1" t="s">
        <v>2114</v>
      </c>
      <c r="AQ388" s="1" t="s">
        <v>2115</v>
      </c>
      <c r="AR388" s="1" t="s">
        <v>1969</v>
      </c>
      <c r="AS388" s="1" t="s">
        <v>1972</v>
      </c>
      <c r="AT388" s="2"/>
      <c r="AV388" s="1">
        <v>82</v>
      </c>
      <c r="AW388"/>
      <c r="BC388" s="1"/>
      <c r="BD388" s="1"/>
    </row>
    <row r="389" spans="1:56" ht="14.4" x14ac:dyDescent="0.3">
      <c r="A389" s="3" t="s">
        <v>53</v>
      </c>
      <c r="B389" s="3" t="s">
        <v>54</v>
      </c>
      <c r="C389" s="3" t="s">
        <v>55</v>
      </c>
      <c r="E389" s="3" t="s">
        <v>55</v>
      </c>
      <c r="F389" s="3" t="s">
        <v>55</v>
      </c>
      <c r="H389" s="3" t="s">
        <v>38</v>
      </c>
      <c r="I389" s="3" t="s">
        <v>2830</v>
      </c>
      <c r="J389" s="2" t="s">
        <v>3005</v>
      </c>
      <c r="K389"/>
      <c r="M389" t="s">
        <v>3006</v>
      </c>
      <c r="N389" t="s">
        <v>5876</v>
      </c>
      <c r="P389" t="s">
        <v>2120</v>
      </c>
      <c r="Q389" s="180" t="s">
        <v>2346</v>
      </c>
      <c r="S389" t="s">
        <v>62</v>
      </c>
      <c r="T389" s="2"/>
      <c r="U389" s="1"/>
      <c r="V389" s="3" t="s">
        <v>64</v>
      </c>
      <c r="W389" t="s">
        <v>3003</v>
      </c>
      <c r="Y389" t="s">
        <v>3007</v>
      </c>
      <c r="AB389" t="s">
        <v>2205</v>
      </c>
      <c r="AC389" t="s">
        <v>2347</v>
      </c>
      <c r="AD389" t="s">
        <v>163</v>
      </c>
      <c r="AE389" s="3"/>
      <c r="AF389" s="3"/>
      <c r="AM389" s="3" t="s">
        <v>64</v>
      </c>
      <c r="AN389" s="4"/>
      <c r="AO389" s="1" t="s">
        <v>3006</v>
      </c>
      <c r="AP389" s="1" t="s">
        <v>2120</v>
      </c>
      <c r="AQ389" s="1" t="s">
        <v>2121</v>
      </c>
      <c r="AR389" s="1" t="s">
        <v>1969</v>
      </c>
      <c r="AS389" s="1" t="s">
        <v>1972</v>
      </c>
      <c r="AT389" s="2"/>
      <c r="AV389" s="1">
        <v>86</v>
      </c>
      <c r="AW389"/>
      <c r="BC389" s="1"/>
      <c r="BD389" s="1"/>
    </row>
    <row r="390" spans="1:56" ht="14.4" x14ac:dyDescent="0.3">
      <c r="A390" s="3" t="s">
        <v>53</v>
      </c>
      <c r="B390" s="3" t="s">
        <v>54</v>
      </c>
      <c r="C390" s="3" t="s">
        <v>55</v>
      </c>
      <c r="E390" s="3" t="s">
        <v>55</v>
      </c>
      <c r="F390" s="3" t="s">
        <v>55</v>
      </c>
      <c r="H390" s="3" t="s">
        <v>38</v>
      </c>
      <c r="I390" s="3" t="s">
        <v>2830</v>
      </c>
      <c r="J390" s="2" t="s">
        <v>3005</v>
      </c>
      <c r="K390"/>
      <c r="M390" t="s">
        <v>3006</v>
      </c>
      <c r="N390" t="s">
        <v>5876</v>
      </c>
      <c r="P390" t="s">
        <v>2155</v>
      </c>
      <c r="Q390" s="1" t="s">
        <v>2437</v>
      </c>
      <c r="S390" t="s">
        <v>99</v>
      </c>
      <c r="T390" s="2"/>
      <c r="U390" s="1"/>
      <c r="V390" s="3" t="s">
        <v>64</v>
      </c>
      <c r="W390" t="s">
        <v>3003</v>
      </c>
      <c r="Y390" t="s">
        <v>3007</v>
      </c>
      <c r="AB390" t="s">
        <v>2205</v>
      </c>
      <c r="AC390" t="s">
        <v>3009</v>
      </c>
      <c r="AD390" t="s">
        <v>103</v>
      </c>
      <c r="AE390" s="3"/>
      <c r="AF390" s="3"/>
      <c r="AM390" s="3" t="s">
        <v>64</v>
      </c>
      <c r="AN390" s="4"/>
      <c r="AO390" s="1" t="s">
        <v>3006</v>
      </c>
      <c r="AP390" s="1" t="s">
        <v>2155</v>
      </c>
      <c r="AQ390" s="1" t="s">
        <v>2156</v>
      </c>
      <c r="AR390" s="1" t="s">
        <v>1974</v>
      </c>
      <c r="AS390" s="1" t="s">
        <v>1976</v>
      </c>
      <c r="AT390" s="2"/>
      <c r="AV390" s="1">
        <v>87</v>
      </c>
      <c r="AW390"/>
      <c r="BC390" s="1"/>
      <c r="BD390" s="1"/>
    </row>
    <row r="391" spans="1:56" ht="14.4" x14ac:dyDescent="0.3">
      <c r="A391" s="3" t="s">
        <v>53</v>
      </c>
      <c r="B391" s="3" t="s">
        <v>54</v>
      </c>
      <c r="C391" s="3" t="s">
        <v>55</v>
      </c>
      <c r="E391" s="3" t="s">
        <v>55</v>
      </c>
      <c r="F391" s="3" t="s">
        <v>55</v>
      </c>
      <c r="H391" s="3" t="s">
        <v>38</v>
      </c>
      <c r="I391" s="3" t="s">
        <v>2830</v>
      </c>
      <c r="J391" s="2" t="s">
        <v>3005</v>
      </c>
      <c r="K391"/>
      <c r="M391" t="s">
        <v>3006</v>
      </c>
      <c r="N391" t="s">
        <v>5876</v>
      </c>
      <c r="P391" t="s">
        <v>202</v>
      </c>
      <c r="Q391" s="1" t="s">
        <v>2348</v>
      </c>
      <c r="S391" t="s">
        <v>62</v>
      </c>
      <c r="T391" s="2"/>
      <c r="U391" s="1"/>
      <c r="V391" s="3" t="s">
        <v>64</v>
      </c>
      <c r="W391" t="s">
        <v>3003</v>
      </c>
      <c r="Y391" t="s">
        <v>3007</v>
      </c>
      <c r="AB391" t="s">
        <v>2205</v>
      </c>
      <c r="AC391" t="s">
        <v>2349</v>
      </c>
      <c r="AD391" t="s">
        <v>163</v>
      </c>
      <c r="AE391" s="3"/>
      <c r="AF391" s="3"/>
      <c r="AM391" s="3" t="s">
        <v>64</v>
      </c>
      <c r="AN391" s="4"/>
      <c r="AO391" s="1" t="s">
        <v>3006</v>
      </c>
      <c r="AP391" s="1" t="s">
        <v>202</v>
      </c>
      <c r="AQ391" s="1" t="s">
        <v>2119</v>
      </c>
      <c r="AR391" s="1" t="s">
        <v>1969</v>
      </c>
      <c r="AS391" s="1" t="s">
        <v>1972</v>
      </c>
      <c r="AT391" s="2"/>
      <c r="AV391" s="1">
        <v>85</v>
      </c>
      <c r="AW391"/>
      <c r="BC391" s="1"/>
      <c r="BD391" s="1"/>
    </row>
    <row r="392" spans="1:56" ht="14.4" x14ac:dyDescent="0.3">
      <c r="A392" s="3" t="s">
        <v>53</v>
      </c>
      <c r="B392" s="3" t="s">
        <v>54</v>
      </c>
      <c r="C392" s="3" t="s">
        <v>55</v>
      </c>
      <c r="E392" s="3" t="s">
        <v>55</v>
      </c>
      <c r="F392" s="3" t="s">
        <v>55</v>
      </c>
      <c r="H392" s="3" t="s">
        <v>38</v>
      </c>
      <c r="I392" s="3" t="s">
        <v>2830</v>
      </c>
      <c r="J392" s="2" t="s">
        <v>3005</v>
      </c>
      <c r="K392"/>
      <c r="M392" t="s">
        <v>3006</v>
      </c>
      <c r="N392" t="s">
        <v>5876</v>
      </c>
      <c r="P392" t="s">
        <v>2939</v>
      </c>
      <c r="Q392" t="s">
        <v>3010</v>
      </c>
      <c r="R392">
        <v>2</v>
      </c>
      <c r="S392" t="s">
        <v>99</v>
      </c>
      <c r="T392" s="2"/>
      <c r="U392" s="1"/>
      <c r="V392" s="3" t="s">
        <v>64</v>
      </c>
      <c r="W392" t="s">
        <v>3003</v>
      </c>
      <c r="Y392" t="s">
        <v>3007</v>
      </c>
      <c r="AB392" t="s">
        <v>2205</v>
      </c>
      <c r="AC392" t="s">
        <v>2940</v>
      </c>
      <c r="AD392" t="s">
        <v>103</v>
      </c>
      <c r="AE392" s="3"/>
      <c r="AF392" s="3"/>
      <c r="AM392" s="3" t="s">
        <v>64</v>
      </c>
      <c r="AN392" s="4"/>
      <c r="AO392" s="1" t="s">
        <v>3006</v>
      </c>
      <c r="AP392" s="1" t="s">
        <v>2939</v>
      </c>
      <c r="AQ392" s="1" t="s">
        <v>2941</v>
      </c>
      <c r="AR392" s="1" t="s">
        <v>1974</v>
      </c>
      <c r="AS392" s="1" t="s">
        <v>1976</v>
      </c>
      <c r="AT392" s="2"/>
      <c r="AV392" s="1">
        <v>80</v>
      </c>
      <c r="AW392"/>
      <c r="BC392" s="1"/>
      <c r="BD392" s="1"/>
    </row>
    <row r="393" spans="1:56" ht="14.4" x14ac:dyDescent="0.3">
      <c r="A393" s="3" t="s">
        <v>53</v>
      </c>
      <c r="B393" s="3" t="s">
        <v>54</v>
      </c>
      <c r="C393" s="3" t="s">
        <v>55</v>
      </c>
      <c r="E393" s="3" t="s">
        <v>55</v>
      </c>
      <c r="F393" s="3" t="s">
        <v>55</v>
      </c>
      <c r="H393" s="3" t="s">
        <v>38</v>
      </c>
      <c r="I393" s="3" t="s">
        <v>2830</v>
      </c>
      <c r="J393" s="2" t="s">
        <v>3005</v>
      </c>
      <c r="K393"/>
      <c r="M393" t="s">
        <v>3006</v>
      </c>
      <c r="N393" t="s">
        <v>5876</v>
      </c>
      <c r="P393" t="s">
        <v>2112</v>
      </c>
      <c r="Q393" s="180" t="s">
        <v>2350</v>
      </c>
      <c r="S393" t="s">
        <v>62</v>
      </c>
      <c r="T393" s="2"/>
      <c r="U393" s="1"/>
      <c r="V393" s="3" t="s">
        <v>64</v>
      </c>
      <c r="W393" t="s">
        <v>3003</v>
      </c>
      <c r="Y393" t="s">
        <v>3007</v>
      </c>
      <c r="AB393" t="s">
        <v>2205</v>
      </c>
      <c r="AC393" t="s">
        <v>2351</v>
      </c>
      <c r="AD393" t="s">
        <v>163</v>
      </c>
      <c r="AE393" s="3"/>
      <c r="AF393" s="3"/>
      <c r="AM393" s="3" t="s">
        <v>64</v>
      </c>
      <c r="AN393" s="4"/>
      <c r="AO393" s="1" t="s">
        <v>3006</v>
      </c>
      <c r="AP393" s="1" t="s">
        <v>2112</v>
      </c>
      <c r="AQ393" s="1" t="s">
        <v>2113</v>
      </c>
      <c r="AR393" s="1" t="s">
        <v>1969</v>
      </c>
      <c r="AS393" s="1" t="s">
        <v>1972</v>
      </c>
      <c r="AT393" s="2"/>
      <c r="AV393" s="1">
        <v>81</v>
      </c>
      <c r="AW393"/>
      <c r="BC393" s="1"/>
      <c r="BD393" s="1"/>
    </row>
    <row r="394" spans="1:56" ht="14.4" x14ac:dyDescent="0.3">
      <c r="A394" s="3" t="s">
        <v>53</v>
      </c>
      <c r="B394" s="3" t="s">
        <v>54</v>
      </c>
      <c r="C394" s="3" t="s">
        <v>55</v>
      </c>
      <c r="E394" s="3" t="s">
        <v>55</v>
      </c>
      <c r="F394" s="3" t="s">
        <v>55</v>
      </c>
      <c r="H394" s="3" t="s">
        <v>38</v>
      </c>
      <c r="I394" s="3" t="s">
        <v>2830</v>
      </c>
      <c r="J394" s="2" t="s">
        <v>3005</v>
      </c>
      <c r="K394"/>
      <c r="M394" t="s">
        <v>3006</v>
      </c>
      <c r="N394" t="s">
        <v>5876</v>
      </c>
      <c r="P394" t="s">
        <v>2116</v>
      </c>
      <c r="Q394" s="181" t="s">
        <v>2352</v>
      </c>
      <c r="S394" t="s">
        <v>62</v>
      </c>
      <c r="T394" s="2"/>
      <c r="U394" s="1"/>
      <c r="V394" s="3" t="s">
        <v>64</v>
      </c>
      <c r="W394" t="s">
        <v>3003</v>
      </c>
      <c r="Y394" t="s">
        <v>3007</v>
      </c>
      <c r="AB394" t="s">
        <v>2205</v>
      </c>
      <c r="AC394" t="s">
        <v>2354</v>
      </c>
      <c r="AD394" t="s">
        <v>163</v>
      </c>
      <c r="AE394" s="3"/>
      <c r="AF394" s="3"/>
      <c r="AM394" s="3" t="s">
        <v>64</v>
      </c>
      <c r="AN394" s="4"/>
      <c r="AO394" s="1" t="s">
        <v>3006</v>
      </c>
      <c r="AP394" s="1" t="s">
        <v>2116</v>
      </c>
      <c r="AQ394" s="1" t="s">
        <v>2117</v>
      </c>
      <c r="AR394" s="1" t="s">
        <v>1969</v>
      </c>
      <c r="AS394" s="1" t="s">
        <v>1972</v>
      </c>
      <c r="AT394" s="2"/>
      <c r="AV394" s="1">
        <v>83</v>
      </c>
      <c r="AW394"/>
      <c r="BC394" s="1"/>
      <c r="BD394" s="1"/>
    </row>
    <row r="395" spans="1:56" ht="14.4" x14ac:dyDescent="0.3">
      <c r="A395" s="3" t="s">
        <v>53</v>
      </c>
      <c r="B395" s="3" t="s">
        <v>54</v>
      </c>
      <c r="C395" s="3" t="s">
        <v>55</v>
      </c>
      <c r="E395" s="3" t="s">
        <v>55</v>
      </c>
      <c r="F395" s="3" t="s">
        <v>55</v>
      </c>
      <c r="H395" s="3" t="s">
        <v>38</v>
      </c>
      <c r="I395" s="3" t="s">
        <v>2830</v>
      </c>
      <c r="J395" s="2" t="s">
        <v>3005</v>
      </c>
      <c r="K395"/>
      <c r="M395" t="s">
        <v>3006</v>
      </c>
      <c r="N395" t="s">
        <v>5876</v>
      </c>
      <c r="P395" t="s">
        <v>746</v>
      </c>
      <c r="Q395" s="180" t="s">
        <v>2355</v>
      </c>
      <c r="S395" t="s">
        <v>62</v>
      </c>
      <c r="T395" s="2"/>
      <c r="U395" s="1"/>
      <c r="V395" s="3" t="s">
        <v>64</v>
      </c>
      <c r="W395" t="s">
        <v>3003</v>
      </c>
      <c r="Y395" t="s">
        <v>3007</v>
      </c>
      <c r="AB395" t="s">
        <v>2205</v>
      </c>
      <c r="AC395" t="s">
        <v>2356</v>
      </c>
      <c r="AD395" t="s">
        <v>163</v>
      </c>
      <c r="AE395" s="3"/>
      <c r="AF395" s="3"/>
      <c r="AM395" s="3" t="s">
        <v>64</v>
      </c>
      <c r="AN395" s="4"/>
      <c r="AO395" s="1" t="s">
        <v>3006</v>
      </c>
      <c r="AP395" s="1" t="s">
        <v>746</v>
      </c>
      <c r="AQ395" s="1" t="s">
        <v>2118</v>
      </c>
      <c r="AR395" s="1" t="s">
        <v>1969</v>
      </c>
      <c r="AS395" s="1" t="s">
        <v>1972</v>
      </c>
      <c r="AT395" s="2"/>
      <c r="AV395" s="1">
        <v>84</v>
      </c>
      <c r="AW395"/>
      <c r="BC395" s="1"/>
      <c r="BD395" s="1"/>
    </row>
    <row r="396" spans="1:56" ht="14.4" x14ac:dyDescent="0.3">
      <c r="A396" s="3" t="s">
        <v>53</v>
      </c>
      <c r="B396" s="3" t="s">
        <v>96</v>
      </c>
      <c r="C396" s="3" t="s">
        <v>55</v>
      </c>
      <c r="E396" s="3" t="s">
        <v>55</v>
      </c>
      <c r="F396" s="3" t="s">
        <v>55</v>
      </c>
      <c r="H396" s="3" t="s">
        <v>38</v>
      </c>
      <c r="I396" s="3" t="s">
        <v>2830</v>
      </c>
      <c r="J396" s="2" t="s">
        <v>2853</v>
      </c>
      <c r="K396"/>
      <c r="L396" s="3" t="s">
        <v>54</v>
      </c>
      <c r="M396" t="s">
        <v>2854</v>
      </c>
      <c r="N396" t="s">
        <v>2839</v>
      </c>
      <c r="P396" s="13" t="s">
        <v>2074</v>
      </c>
      <c r="S396" t="s">
        <v>99</v>
      </c>
      <c r="T396" s="2"/>
      <c r="U396" s="1"/>
      <c r="V396" s="3" t="s">
        <v>64</v>
      </c>
      <c r="W396" t="s">
        <v>2855</v>
      </c>
      <c r="X396" t="s">
        <v>2856</v>
      </c>
      <c r="Y396" t="s">
        <v>2857</v>
      </c>
      <c r="AB396" t="s">
        <v>2205</v>
      </c>
      <c r="AC396" t="s">
        <v>2858</v>
      </c>
      <c r="AD396" t="s">
        <v>103</v>
      </c>
      <c r="AE396" s="3"/>
      <c r="AF396" s="3"/>
      <c r="AM396" s="3" t="s">
        <v>64</v>
      </c>
      <c r="AN396" s="4"/>
      <c r="AO396" s="1" t="s">
        <v>2854</v>
      </c>
      <c r="AP396" s="1" t="s">
        <v>2074</v>
      </c>
      <c r="AQ396" s="1" t="s">
        <v>2076</v>
      </c>
      <c r="AR396" s="1" t="s">
        <v>1974</v>
      </c>
      <c r="AS396" s="1" t="s">
        <v>1976</v>
      </c>
      <c r="AT396" s="2"/>
      <c r="AV396" s="1">
        <v>115</v>
      </c>
      <c r="AW396"/>
      <c r="BC396" s="1"/>
      <c r="BD396" s="1"/>
    </row>
    <row r="397" spans="1:56" ht="14.4" x14ac:dyDescent="0.3">
      <c r="A397" s="3" t="s">
        <v>53</v>
      </c>
      <c r="B397" s="3" t="s">
        <v>96</v>
      </c>
      <c r="C397" s="3" t="s">
        <v>55</v>
      </c>
      <c r="E397" s="3" t="s">
        <v>55</v>
      </c>
      <c r="F397" s="3" t="s">
        <v>55</v>
      </c>
      <c r="H397" s="3" t="s">
        <v>38</v>
      </c>
      <c r="I397" s="3" t="s">
        <v>2830</v>
      </c>
      <c r="J397" s="2" t="s">
        <v>2853</v>
      </c>
      <c r="K397"/>
      <c r="L397" s="3" t="s">
        <v>54</v>
      </c>
      <c r="M397" t="s">
        <v>2854</v>
      </c>
      <c r="P397" t="s">
        <v>2859</v>
      </c>
      <c r="Q397" s="183" t="s">
        <v>2860</v>
      </c>
      <c r="R397">
        <v>6</v>
      </c>
      <c r="S397" t="s">
        <v>116</v>
      </c>
      <c r="T397" s="2" t="s">
        <v>2070</v>
      </c>
      <c r="U397" s="1"/>
      <c r="V397" s="3"/>
      <c r="W397" t="s">
        <v>2855</v>
      </c>
      <c r="X397" t="s">
        <v>2856</v>
      </c>
      <c r="Y397" t="s">
        <v>2857</v>
      </c>
      <c r="AA397" t="s">
        <v>2861</v>
      </c>
      <c r="AB397" t="s">
        <v>2205</v>
      </c>
      <c r="AC397" t="s">
        <v>2862</v>
      </c>
      <c r="AD397" t="s">
        <v>2863</v>
      </c>
      <c r="AE397" s="3"/>
      <c r="AF397" s="3"/>
      <c r="AM397" s="3" t="s">
        <v>64</v>
      </c>
      <c r="AN397" s="4"/>
      <c r="AO397" s="1" t="s">
        <v>2854</v>
      </c>
      <c r="AP397" s="1" t="s">
        <v>2859</v>
      </c>
      <c r="AQ397" s="1" t="s">
        <v>2864</v>
      </c>
      <c r="AR397" s="1" t="s">
        <v>2016</v>
      </c>
      <c r="AS397" s="1" t="s">
        <v>2019</v>
      </c>
      <c r="AT397" s="2" t="s">
        <v>2070</v>
      </c>
      <c r="AV397" s="1">
        <v>114</v>
      </c>
      <c r="AW397"/>
      <c r="BC397" s="1"/>
      <c r="BD397" s="1"/>
    </row>
    <row r="398" spans="1:56" ht="14.4" x14ac:dyDescent="0.3">
      <c r="A398" s="3" t="s">
        <v>53</v>
      </c>
      <c r="B398" s="3" t="s">
        <v>96</v>
      </c>
      <c r="C398" s="3" t="s">
        <v>55</v>
      </c>
      <c r="E398" s="3" t="s">
        <v>55</v>
      </c>
      <c r="F398" s="3" t="s">
        <v>55</v>
      </c>
      <c r="H398" s="3" t="s">
        <v>38</v>
      </c>
      <c r="I398" s="3" t="s">
        <v>2830</v>
      </c>
      <c r="J398" s="2" t="s">
        <v>2363</v>
      </c>
      <c r="K398" t="s">
        <v>2510</v>
      </c>
      <c r="L398" s="3" t="s">
        <v>54</v>
      </c>
      <c r="M398" s="55" t="s">
        <v>2511</v>
      </c>
      <c r="P398" t="s">
        <v>2103</v>
      </c>
      <c r="Q398" t="s">
        <v>2200</v>
      </c>
      <c r="R398">
        <v>230</v>
      </c>
      <c r="S398" t="s">
        <v>116</v>
      </c>
      <c r="T398" s="2" t="s">
        <v>2049</v>
      </c>
      <c r="U398" s="1"/>
      <c r="V398" s="3"/>
      <c r="W398" t="s">
        <v>2512</v>
      </c>
      <c r="AA398" t="s">
        <v>2204</v>
      </c>
      <c r="AB398" t="s">
        <v>2205</v>
      </c>
      <c r="AC398" t="s">
        <v>2206</v>
      </c>
      <c r="AD398" t="s">
        <v>2207</v>
      </c>
      <c r="AE398" s="3"/>
      <c r="AF398" s="3"/>
      <c r="AM398" s="3" t="s">
        <v>64</v>
      </c>
      <c r="AN398" s="4"/>
      <c r="AO398" s="1" t="s">
        <v>2367</v>
      </c>
      <c r="AP398" s="1" t="s">
        <v>2103</v>
      </c>
      <c r="AQ398" s="1" t="s">
        <v>2105</v>
      </c>
      <c r="AR398" s="1" t="s">
        <v>2016</v>
      </c>
      <c r="AS398" s="1" t="s">
        <v>2019</v>
      </c>
      <c r="AT398" s="2" t="s">
        <v>2049</v>
      </c>
      <c r="AV398" s="1"/>
      <c r="AW398"/>
      <c r="BC398" s="1"/>
      <c r="BD398" s="1"/>
    </row>
    <row r="399" spans="1:56" ht="14.4" x14ac:dyDescent="0.3">
      <c r="A399" s="3" t="s">
        <v>53</v>
      </c>
      <c r="B399" s="3" t="s">
        <v>96</v>
      </c>
      <c r="C399" s="3" t="s">
        <v>55</v>
      </c>
      <c r="E399" s="3" t="s">
        <v>55</v>
      </c>
      <c r="F399" s="3" t="s">
        <v>55</v>
      </c>
      <c r="H399" s="3" t="s">
        <v>38</v>
      </c>
      <c r="I399" s="3" t="s">
        <v>2830</v>
      </c>
      <c r="J399" s="2" t="s">
        <v>2363</v>
      </c>
      <c r="K399" t="s">
        <v>2510</v>
      </c>
      <c r="L399" s="3" t="s">
        <v>54</v>
      </c>
      <c r="M399" s="55" t="s">
        <v>2511</v>
      </c>
      <c r="P399" t="s">
        <v>2108</v>
      </c>
      <c r="Q399" s="1" t="s">
        <v>2208</v>
      </c>
      <c r="R399">
        <v>270</v>
      </c>
      <c r="S399" t="s">
        <v>116</v>
      </c>
      <c r="T399" s="2" t="s">
        <v>2070</v>
      </c>
      <c r="U399" s="1"/>
      <c r="V399" s="3"/>
      <c r="W399" t="s">
        <v>2512</v>
      </c>
      <c r="AA399" t="s">
        <v>2209</v>
      </c>
      <c r="AB399" t="s">
        <v>2205</v>
      </c>
      <c r="AC399" t="s">
        <v>2210</v>
      </c>
      <c r="AD399" t="s">
        <v>2211</v>
      </c>
      <c r="AE399" s="3"/>
      <c r="AF399" s="3"/>
      <c r="AM399" s="3" t="s">
        <v>64</v>
      </c>
      <c r="AN399" s="4"/>
      <c r="AO399" s="1" t="s">
        <v>2367</v>
      </c>
      <c r="AP399" s="1" t="s">
        <v>2108</v>
      </c>
      <c r="AQ399" s="1" t="s">
        <v>2109</v>
      </c>
      <c r="AR399" s="1" t="s">
        <v>2016</v>
      </c>
      <c r="AS399" s="1" t="s">
        <v>2019</v>
      </c>
      <c r="AT399" s="2" t="s">
        <v>2070</v>
      </c>
      <c r="AV399" s="1"/>
      <c r="AW399"/>
      <c r="BC399" s="1"/>
      <c r="BD399" s="1"/>
    </row>
    <row r="400" spans="1:56" ht="14.4" x14ac:dyDescent="0.3">
      <c r="A400" s="3" t="s">
        <v>53</v>
      </c>
      <c r="B400" s="3" t="s">
        <v>96</v>
      </c>
      <c r="C400" s="3" t="s">
        <v>55</v>
      </c>
      <c r="E400" s="3" t="s">
        <v>55</v>
      </c>
      <c r="F400" s="3" t="s">
        <v>55</v>
      </c>
      <c r="H400" s="3" t="s">
        <v>38</v>
      </c>
      <c r="I400" s="3" t="s">
        <v>2830</v>
      </c>
      <c r="J400" s="2" t="s">
        <v>2363</v>
      </c>
      <c r="K400" t="s">
        <v>2510</v>
      </c>
      <c r="L400" s="3" t="s">
        <v>54</v>
      </c>
      <c r="M400" s="55" t="s">
        <v>2511</v>
      </c>
      <c r="P400" t="s">
        <v>2368</v>
      </c>
      <c r="Q400" s="1" t="s">
        <v>2369</v>
      </c>
      <c r="S400" t="s">
        <v>116</v>
      </c>
      <c r="T400" s="2" t="s">
        <v>2373</v>
      </c>
      <c r="U400" s="1"/>
      <c r="V400" s="3" t="s">
        <v>64</v>
      </c>
      <c r="W400" t="s">
        <v>2512</v>
      </c>
      <c r="AB400" t="s">
        <v>2205</v>
      </c>
      <c r="AC400" t="s">
        <v>2371</v>
      </c>
      <c r="AD400" t="s">
        <v>119</v>
      </c>
      <c r="AE400" s="3"/>
      <c r="AF400" s="3"/>
      <c r="AM400" s="3" t="s">
        <v>64</v>
      </c>
      <c r="AN400" s="4"/>
      <c r="AO400" s="1" t="s">
        <v>2367</v>
      </c>
      <c r="AP400" s="1" t="s">
        <v>2368</v>
      </c>
      <c r="AQ400" s="1" t="s">
        <v>2372</v>
      </c>
      <c r="AR400" s="1" t="s">
        <v>2016</v>
      </c>
      <c r="AS400" s="1" t="s">
        <v>2019</v>
      </c>
      <c r="AT400" s="2" t="s">
        <v>2373</v>
      </c>
      <c r="AV400" s="1"/>
      <c r="AW400"/>
      <c r="BC400" s="1"/>
      <c r="BD400" s="1"/>
    </row>
    <row r="401" spans="1:56" ht="14.4" x14ac:dyDescent="0.3">
      <c r="A401" s="3" t="s">
        <v>53</v>
      </c>
      <c r="B401" s="3" t="s">
        <v>96</v>
      </c>
      <c r="C401" s="3" t="s">
        <v>55</v>
      </c>
      <c r="E401" s="3" t="s">
        <v>55</v>
      </c>
      <c r="F401" s="3" t="s">
        <v>55</v>
      </c>
      <c r="H401" s="3" t="s">
        <v>38</v>
      </c>
      <c r="I401" s="3" t="s">
        <v>2830</v>
      </c>
      <c r="J401" s="2" t="s">
        <v>2363</v>
      </c>
      <c r="K401"/>
      <c r="L401" s="3" t="s">
        <v>54</v>
      </c>
      <c r="M401" s="186" t="s">
        <v>2367</v>
      </c>
      <c r="N401" t="s">
        <v>2839</v>
      </c>
      <c r="P401" t="s">
        <v>2103</v>
      </c>
      <c r="Q401" t="s">
        <v>2200</v>
      </c>
      <c r="R401">
        <v>230</v>
      </c>
      <c r="S401" t="s">
        <v>116</v>
      </c>
      <c r="T401" s="2" t="s">
        <v>2049</v>
      </c>
      <c r="U401" s="1"/>
      <c r="V401" s="3"/>
      <c r="W401"/>
      <c r="AA401" t="s">
        <v>2204</v>
      </c>
      <c r="AB401" t="s">
        <v>2205</v>
      </c>
      <c r="AC401" t="s">
        <v>2206</v>
      </c>
      <c r="AD401" t="s">
        <v>2207</v>
      </c>
      <c r="AE401" s="3"/>
      <c r="AF401" s="3"/>
      <c r="AM401" s="3" t="s">
        <v>64</v>
      </c>
      <c r="AN401" s="4"/>
      <c r="AO401" s="1" t="s">
        <v>2367</v>
      </c>
      <c r="AP401" s="1" t="s">
        <v>2103</v>
      </c>
      <c r="AQ401" s="1" t="s">
        <v>2105</v>
      </c>
      <c r="AR401" s="1" t="s">
        <v>2016</v>
      </c>
      <c r="AS401" s="1" t="s">
        <v>2019</v>
      </c>
      <c r="AT401" s="2" t="s">
        <v>2049</v>
      </c>
      <c r="AV401" s="1">
        <v>345</v>
      </c>
      <c r="AW401"/>
      <c r="BC401" s="1"/>
      <c r="BD401" s="1"/>
    </row>
    <row r="402" spans="1:56" ht="14.4" x14ac:dyDescent="0.3">
      <c r="A402" s="3" t="s">
        <v>53</v>
      </c>
      <c r="B402" s="3" t="s">
        <v>96</v>
      </c>
      <c r="C402" s="3" t="s">
        <v>55</v>
      </c>
      <c r="E402" s="3" t="s">
        <v>55</v>
      </c>
      <c r="F402" s="3" t="s">
        <v>55</v>
      </c>
      <c r="H402" s="3" t="s">
        <v>38</v>
      </c>
      <c r="I402" s="3" t="s">
        <v>2830</v>
      </c>
      <c r="J402" s="2" t="s">
        <v>2363</v>
      </c>
      <c r="K402"/>
      <c r="L402" s="3" t="s">
        <v>54</v>
      </c>
      <c r="M402" s="186" t="s">
        <v>2367</v>
      </c>
      <c r="P402" t="s">
        <v>2108</v>
      </c>
      <c r="Q402" s="1" t="s">
        <v>2208</v>
      </c>
      <c r="R402">
        <v>270</v>
      </c>
      <c r="S402" t="s">
        <v>116</v>
      </c>
      <c r="T402" s="2" t="s">
        <v>2070</v>
      </c>
      <c r="U402" s="1"/>
      <c r="V402" s="3"/>
      <c r="W402"/>
      <c r="AA402" t="s">
        <v>2209</v>
      </c>
      <c r="AB402" t="s">
        <v>2205</v>
      </c>
      <c r="AC402" t="s">
        <v>2210</v>
      </c>
      <c r="AD402" t="s">
        <v>2211</v>
      </c>
      <c r="AE402" s="3"/>
      <c r="AF402" s="3"/>
      <c r="AM402" s="3" t="s">
        <v>64</v>
      </c>
      <c r="AN402" s="4"/>
      <c r="AO402" s="1" t="s">
        <v>2367</v>
      </c>
      <c r="AP402" s="1" t="s">
        <v>2108</v>
      </c>
      <c r="AQ402" s="1" t="s">
        <v>2109</v>
      </c>
      <c r="AR402" s="1" t="s">
        <v>2016</v>
      </c>
      <c r="AS402" s="1" t="s">
        <v>2019</v>
      </c>
      <c r="AT402" s="2" t="s">
        <v>2070</v>
      </c>
      <c r="AV402" s="1">
        <v>346</v>
      </c>
      <c r="AW402"/>
      <c r="BC402" s="1"/>
      <c r="BD402" s="1"/>
    </row>
    <row r="403" spans="1:56" ht="14.4" x14ac:dyDescent="0.3">
      <c r="A403" s="3" t="s">
        <v>53</v>
      </c>
      <c r="B403" s="3" t="s">
        <v>96</v>
      </c>
      <c r="C403" s="3" t="s">
        <v>55</v>
      </c>
      <c r="E403" s="3" t="s">
        <v>55</v>
      </c>
      <c r="F403" s="3" t="s">
        <v>55</v>
      </c>
      <c r="H403" s="3" t="s">
        <v>38</v>
      </c>
      <c r="I403" s="3" t="s">
        <v>2830</v>
      </c>
      <c r="J403" s="2" t="s">
        <v>2363</v>
      </c>
      <c r="K403"/>
      <c r="L403" s="3" t="s">
        <v>54</v>
      </c>
      <c r="M403" s="186" t="s">
        <v>2367</v>
      </c>
      <c r="P403" t="s">
        <v>2368</v>
      </c>
      <c r="Q403" s="1" t="s">
        <v>2369</v>
      </c>
      <c r="S403" t="s">
        <v>116</v>
      </c>
      <c r="T403" s="2" t="s">
        <v>2373</v>
      </c>
      <c r="U403" s="1"/>
      <c r="V403" s="3"/>
      <c r="W403"/>
      <c r="AE403" s="3"/>
      <c r="AF403" s="3"/>
      <c r="AM403" s="3" t="s">
        <v>64</v>
      </c>
      <c r="AN403" s="4"/>
      <c r="AO403" s="1" t="s">
        <v>2367</v>
      </c>
      <c r="AP403" s="1" t="s">
        <v>2368</v>
      </c>
      <c r="AQ403" s="1" t="s">
        <v>2372</v>
      </c>
      <c r="AR403" s="1" t="s">
        <v>2016</v>
      </c>
      <c r="AS403" s="1" t="s">
        <v>2019</v>
      </c>
      <c r="AT403" s="2" t="s">
        <v>2373</v>
      </c>
      <c r="AV403" s="1">
        <v>347</v>
      </c>
      <c r="AW403"/>
      <c r="BC403" s="1"/>
      <c r="BD403" s="1"/>
    </row>
  </sheetData>
  <phoneticPr fontId="3" type="noConversion"/>
  <pageMargins left="0.75" right="0.75" top="1" bottom="1" header="0.5" footer="0.5"/>
  <pageSetup paperSize="9" orientation="portrait" r:id="rId1"/>
  <legacy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509C1-2CB4-4F84-A8D2-68501B006C71}">
  <sheetPr>
    <tabColor theme="0" tint="-0.499984740745262"/>
  </sheetPr>
  <dimension ref="A1:I616"/>
  <sheetViews>
    <sheetView workbookViewId="0">
      <pane ySplit="1" topLeftCell="A553" activePane="bottomLeft" state="frozen"/>
      <selection pane="bottomLeft" activeCell="A616" sqref="A616"/>
    </sheetView>
  </sheetViews>
  <sheetFormatPr defaultColWidth="8.88671875" defaultRowHeight="14.4" x14ac:dyDescent="0.3"/>
  <cols>
    <col min="1" max="1" width="34.5546875" style="1" customWidth="1"/>
    <col min="2" max="2" width="19.88671875" style="2" bestFit="1" customWidth="1"/>
    <col min="3" max="4" width="34.5546875" style="1" customWidth="1"/>
    <col min="5" max="5" width="6" style="1" customWidth="1"/>
    <col min="6" max="6" width="37.109375" style="1" customWidth="1"/>
    <col min="7" max="7" width="12" style="1" customWidth="1"/>
    <col min="8" max="8" width="50.6640625" style="1" customWidth="1"/>
    <col min="9" max="9" width="37.109375" style="1" customWidth="1"/>
    <col min="10" max="16384" width="8.88671875" style="1"/>
  </cols>
  <sheetData>
    <row r="1" spans="1:9" s="7" customFormat="1" x14ac:dyDescent="0.3">
      <c r="A1" s="7" t="s">
        <v>754</v>
      </c>
      <c r="B1" s="7" t="s">
        <v>755</v>
      </c>
      <c r="C1" s="6" t="s">
        <v>756</v>
      </c>
      <c r="D1" s="6" t="s">
        <v>757</v>
      </c>
      <c r="E1" s="48" t="s">
        <v>758</v>
      </c>
      <c r="F1" s="21" t="s">
        <v>759</v>
      </c>
      <c r="G1" s="7" t="s">
        <v>760</v>
      </c>
      <c r="H1" s="7" t="s">
        <v>225</v>
      </c>
      <c r="I1" s="7" t="s">
        <v>3294</v>
      </c>
    </row>
    <row r="2" spans="1:9" x14ac:dyDescent="0.3">
      <c r="A2" s="1" t="s">
        <v>3072</v>
      </c>
      <c r="E2" s="1">
        <v>47</v>
      </c>
      <c r="F2" s="1" t="s">
        <v>844</v>
      </c>
      <c r="I2" s="1" t="s">
        <v>3295</v>
      </c>
    </row>
    <row r="3" spans="1:9" x14ac:dyDescent="0.3">
      <c r="A3" s="1" t="s">
        <v>3072</v>
      </c>
      <c r="E3" s="1">
        <v>48</v>
      </c>
      <c r="F3" s="1" t="s">
        <v>2049</v>
      </c>
      <c r="I3" s="1" t="s">
        <v>3295</v>
      </c>
    </row>
    <row r="4" spans="1:9" x14ac:dyDescent="0.3">
      <c r="A4" s="1" t="s">
        <v>3093</v>
      </c>
      <c r="E4" s="1">
        <v>23</v>
      </c>
      <c r="F4" s="1" t="s">
        <v>3296</v>
      </c>
      <c r="I4" s="1" t="s">
        <v>3297</v>
      </c>
    </row>
    <row r="5" spans="1:9" x14ac:dyDescent="0.3">
      <c r="A5" s="1" t="s">
        <v>3093</v>
      </c>
      <c r="E5" s="1">
        <v>39</v>
      </c>
      <c r="F5" s="1" t="s">
        <v>3298</v>
      </c>
      <c r="I5" s="1" t="s">
        <v>3297</v>
      </c>
    </row>
    <row r="6" spans="1:9" x14ac:dyDescent="0.3">
      <c r="A6" s="1" t="s">
        <v>3093</v>
      </c>
      <c r="E6" s="1">
        <v>45</v>
      </c>
      <c r="F6" s="1" t="s">
        <v>3299</v>
      </c>
      <c r="I6" s="1" t="s">
        <v>3297</v>
      </c>
    </row>
    <row r="7" spans="1:9" x14ac:dyDescent="0.3">
      <c r="A7" s="1" t="s">
        <v>3110</v>
      </c>
      <c r="E7" s="1">
        <v>50</v>
      </c>
      <c r="F7" s="1" t="s">
        <v>3300</v>
      </c>
      <c r="I7" s="1" t="s">
        <v>3301</v>
      </c>
    </row>
    <row r="8" spans="1:9" x14ac:dyDescent="0.3">
      <c r="A8" s="1" t="s">
        <v>3110</v>
      </c>
      <c r="E8" s="1">
        <v>51</v>
      </c>
      <c r="F8" s="1" t="s">
        <v>3302</v>
      </c>
      <c r="I8" s="1" t="s">
        <v>3301</v>
      </c>
    </row>
    <row r="9" spans="1:9" x14ac:dyDescent="0.3">
      <c r="A9" s="1" t="s">
        <v>3110</v>
      </c>
      <c r="E9" s="1">
        <v>52</v>
      </c>
      <c r="F9" s="1" t="s">
        <v>3303</v>
      </c>
      <c r="I9" s="1" t="s">
        <v>3301</v>
      </c>
    </row>
    <row r="10" spans="1:9" x14ac:dyDescent="0.3">
      <c r="A10" s="1" t="s">
        <v>3110</v>
      </c>
      <c r="E10" s="1">
        <v>53</v>
      </c>
      <c r="F10" s="1" t="s">
        <v>3109</v>
      </c>
      <c r="I10" s="1" t="s">
        <v>3301</v>
      </c>
    </row>
    <row r="11" spans="1:9" x14ac:dyDescent="0.3">
      <c r="A11" s="1" t="s">
        <v>3110</v>
      </c>
      <c r="E11" s="1">
        <v>54</v>
      </c>
      <c r="F11" s="1" t="s">
        <v>3304</v>
      </c>
      <c r="I11" s="1" t="s">
        <v>3301</v>
      </c>
    </row>
    <row r="12" spans="1:9" x14ac:dyDescent="0.3">
      <c r="A12" s="1" t="s">
        <v>3110</v>
      </c>
      <c r="E12" s="1">
        <v>55</v>
      </c>
      <c r="F12" s="1" t="s">
        <v>3305</v>
      </c>
      <c r="I12" s="1" t="s">
        <v>3301</v>
      </c>
    </row>
    <row r="13" spans="1:9" x14ac:dyDescent="0.3">
      <c r="A13" s="1" t="s">
        <v>3157</v>
      </c>
      <c r="E13" s="1">
        <v>11</v>
      </c>
      <c r="F13" s="1" t="s">
        <v>3306</v>
      </c>
      <c r="I13" s="1" t="s">
        <v>3307</v>
      </c>
    </row>
    <row r="14" spans="1:9" x14ac:dyDescent="0.3">
      <c r="A14" s="1" t="s">
        <v>3157</v>
      </c>
      <c r="E14" s="1">
        <v>15</v>
      </c>
      <c r="F14" s="1" t="s">
        <v>3308</v>
      </c>
      <c r="I14" s="1" t="s">
        <v>3307</v>
      </c>
    </row>
    <row r="15" spans="1:9" x14ac:dyDescent="0.3">
      <c r="A15" s="1" t="s">
        <v>3157</v>
      </c>
      <c r="E15" s="1">
        <v>21</v>
      </c>
      <c r="F15" s="1" t="s">
        <v>2474</v>
      </c>
      <c r="I15" s="1" t="s">
        <v>3307</v>
      </c>
    </row>
    <row r="16" spans="1:9" x14ac:dyDescent="0.3">
      <c r="A16" s="1" t="s">
        <v>3157</v>
      </c>
      <c r="E16" s="1">
        <v>22</v>
      </c>
      <c r="F16" s="1" t="s">
        <v>3309</v>
      </c>
      <c r="I16" s="1" t="s">
        <v>3307</v>
      </c>
    </row>
    <row r="17" spans="1:9" x14ac:dyDescent="0.3">
      <c r="A17" s="1" t="s">
        <v>3157</v>
      </c>
      <c r="E17" s="1">
        <v>35</v>
      </c>
      <c r="F17" s="1" t="s">
        <v>3145</v>
      </c>
      <c r="I17" s="1" t="s">
        <v>3307</v>
      </c>
    </row>
    <row r="18" spans="1:9" x14ac:dyDescent="0.3">
      <c r="A18" s="1" t="s">
        <v>3157</v>
      </c>
      <c r="E18" s="1">
        <v>63</v>
      </c>
      <c r="F18" s="1" t="s">
        <v>3310</v>
      </c>
      <c r="I18" s="1" t="s">
        <v>3307</v>
      </c>
    </row>
    <row r="19" spans="1:9" x14ac:dyDescent="0.3">
      <c r="A19" s="1" t="s">
        <v>3157</v>
      </c>
      <c r="E19" s="1">
        <v>64</v>
      </c>
      <c r="F19" s="1" t="s">
        <v>3311</v>
      </c>
      <c r="I19" s="1" t="s">
        <v>3307</v>
      </c>
    </row>
    <row r="20" spans="1:9" x14ac:dyDescent="0.3">
      <c r="A20" s="1" t="s">
        <v>3157</v>
      </c>
      <c r="E20" s="1">
        <v>65</v>
      </c>
      <c r="F20" s="1" t="s">
        <v>3312</v>
      </c>
      <c r="I20" s="1" t="s">
        <v>3307</v>
      </c>
    </row>
    <row r="21" spans="1:9" x14ac:dyDescent="0.3">
      <c r="A21" s="1" t="s">
        <v>3157</v>
      </c>
      <c r="E21" s="1">
        <v>329</v>
      </c>
      <c r="F21" s="1" t="s">
        <v>3313</v>
      </c>
      <c r="I21" s="1" t="s">
        <v>3307</v>
      </c>
    </row>
    <row r="22" spans="1:9" x14ac:dyDescent="0.3">
      <c r="A22" s="1" t="s">
        <v>3114</v>
      </c>
      <c r="E22" s="1">
        <v>56</v>
      </c>
      <c r="F22" s="1" t="s">
        <v>3314</v>
      </c>
      <c r="I22" s="1" t="s">
        <v>3315</v>
      </c>
    </row>
    <row r="23" spans="1:9" x14ac:dyDescent="0.3">
      <c r="A23" s="1" t="s">
        <v>3114</v>
      </c>
      <c r="E23" s="1">
        <v>57</v>
      </c>
      <c r="F23" s="1" t="s">
        <v>3316</v>
      </c>
      <c r="I23" s="1" t="s">
        <v>3315</v>
      </c>
    </row>
    <row r="24" spans="1:9" x14ac:dyDescent="0.3">
      <c r="A24" s="1" t="s">
        <v>3114</v>
      </c>
      <c r="E24" s="1">
        <v>58</v>
      </c>
      <c r="F24" s="1" t="s">
        <v>3317</v>
      </c>
      <c r="I24" s="1" t="s">
        <v>3315</v>
      </c>
    </row>
    <row r="25" spans="1:9" x14ac:dyDescent="0.3">
      <c r="A25" s="1" t="s">
        <v>3114</v>
      </c>
      <c r="E25" s="1">
        <v>59</v>
      </c>
      <c r="F25" s="1" t="s">
        <v>3318</v>
      </c>
      <c r="I25" s="1" t="s">
        <v>3315</v>
      </c>
    </row>
    <row r="26" spans="1:9" x14ac:dyDescent="0.3">
      <c r="A26" s="1" t="s">
        <v>3114</v>
      </c>
      <c r="E26" s="1">
        <v>60</v>
      </c>
      <c r="F26" s="1" t="s">
        <v>3319</v>
      </c>
      <c r="I26" s="1" t="s">
        <v>3315</v>
      </c>
    </row>
    <row r="27" spans="1:9" x14ac:dyDescent="0.3">
      <c r="A27" s="1" t="s">
        <v>3114</v>
      </c>
      <c r="E27" s="1">
        <v>67</v>
      </c>
      <c r="F27" s="1" t="s">
        <v>3320</v>
      </c>
      <c r="I27" s="1" t="s">
        <v>3315</v>
      </c>
    </row>
    <row r="28" spans="1:9" x14ac:dyDescent="0.3">
      <c r="A28" s="1" t="s">
        <v>3114</v>
      </c>
      <c r="E28" s="1">
        <v>69</v>
      </c>
      <c r="F28" s="1" t="s">
        <v>3113</v>
      </c>
      <c r="I28" s="1" t="s">
        <v>3315</v>
      </c>
    </row>
    <row r="29" spans="1:9" x14ac:dyDescent="0.3">
      <c r="A29" s="1" t="s">
        <v>3114</v>
      </c>
      <c r="E29" s="1">
        <v>247</v>
      </c>
      <c r="F29" s="1" t="s">
        <v>3321</v>
      </c>
      <c r="I29" s="1" t="s">
        <v>3315</v>
      </c>
    </row>
    <row r="30" spans="1:9" x14ac:dyDescent="0.3">
      <c r="A30" s="1" t="s">
        <v>3143</v>
      </c>
      <c r="E30" s="1">
        <v>21</v>
      </c>
      <c r="F30" s="1" t="s">
        <v>2474</v>
      </c>
      <c r="I30" s="1" t="s">
        <v>3322</v>
      </c>
    </row>
    <row r="31" spans="1:9" x14ac:dyDescent="0.3">
      <c r="A31" s="1" t="s">
        <v>3143</v>
      </c>
      <c r="E31" s="1">
        <v>35</v>
      </c>
      <c r="F31" s="1" t="s">
        <v>3145</v>
      </c>
      <c r="I31" s="1" t="s">
        <v>3322</v>
      </c>
    </row>
    <row r="32" spans="1:9" x14ac:dyDescent="0.3">
      <c r="A32" s="1" t="s">
        <v>3143</v>
      </c>
      <c r="E32" s="1">
        <v>49</v>
      </c>
      <c r="F32" s="1" t="s">
        <v>3323</v>
      </c>
      <c r="I32" s="1" t="s">
        <v>3322</v>
      </c>
    </row>
    <row r="33" spans="1:9" x14ac:dyDescent="0.3">
      <c r="A33" s="1" t="s">
        <v>3153</v>
      </c>
      <c r="E33" s="1">
        <v>61</v>
      </c>
      <c r="F33" s="1" t="s">
        <v>3324</v>
      </c>
      <c r="I33" s="1" t="s">
        <v>3325</v>
      </c>
    </row>
    <row r="34" spans="1:9" x14ac:dyDescent="0.3">
      <c r="A34" s="1" t="s">
        <v>3153</v>
      </c>
      <c r="E34" s="1">
        <v>62</v>
      </c>
      <c r="F34" s="1" t="s">
        <v>3326</v>
      </c>
      <c r="I34" s="1" t="s">
        <v>3325</v>
      </c>
    </row>
    <row r="35" spans="1:9" x14ac:dyDescent="0.3">
      <c r="A35" s="1" t="s">
        <v>3146</v>
      </c>
      <c r="E35" s="1">
        <v>11</v>
      </c>
      <c r="F35" s="1" t="s">
        <v>3306</v>
      </c>
      <c r="I35" s="1" t="s">
        <v>3327</v>
      </c>
    </row>
    <row r="36" spans="1:9" x14ac:dyDescent="0.3">
      <c r="A36" s="1" t="s">
        <v>3146</v>
      </c>
      <c r="E36" s="1">
        <v>15</v>
      </c>
      <c r="F36" s="1" t="s">
        <v>3308</v>
      </c>
      <c r="I36" s="1" t="s">
        <v>3327</v>
      </c>
    </row>
    <row r="37" spans="1:9" x14ac:dyDescent="0.3">
      <c r="A37" s="1" t="s">
        <v>3146</v>
      </c>
      <c r="E37" s="1">
        <v>21</v>
      </c>
      <c r="F37" s="1" t="s">
        <v>2474</v>
      </c>
      <c r="I37" s="1" t="s">
        <v>3327</v>
      </c>
    </row>
    <row r="38" spans="1:9" x14ac:dyDescent="0.3">
      <c r="A38" s="1" t="s">
        <v>3146</v>
      </c>
      <c r="E38" s="1">
        <v>22</v>
      </c>
      <c r="F38" s="1" t="s">
        <v>3309</v>
      </c>
      <c r="I38" s="1" t="s">
        <v>3327</v>
      </c>
    </row>
    <row r="39" spans="1:9" x14ac:dyDescent="0.3">
      <c r="A39" s="1" t="s">
        <v>3146</v>
      </c>
      <c r="E39" s="1">
        <v>35</v>
      </c>
      <c r="F39" s="1" t="s">
        <v>3145</v>
      </c>
      <c r="I39" s="1" t="s">
        <v>3327</v>
      </c>
    </row>
    <row r="40" spans="1:9" x14ac:dyDescent="0.3">
      <c r="A40" s="1" t="s">
        <v>3146</v>
      </c>
      <c r="E40" s="1">
        <v>63</v>
      </c>
      <c r="F40" s="1" t="s">
        <v>3310</v>
      </c>
      <c r="I40" s="1" t="s">
        <v>3327</v>
      </c>
    </row>
    <row r="41" spans="1:9" x14ac:dyDescent="0.3">
      <c r="A41" s="1" t="s">
        <v>3293</v>
      </c>
      <c r="E41" s="1">
        <v>70</v>
      </c>
      <c r="F41" s="1" t="s">
        <v>2383</v>
      </c>
      <c r="I41" s="1" t="s">
        <v>3328</v>
      </c>
    </row>
    <row r="42" spans="1:9" x14ac:dyDescent="0.3">
      <c r="A42" s="1" t="s">
        <v>3293</v>
      </c>
      <c r="E42" s="1">
        <v>71</v>
      </c>
      <c r="F42" s="1" t="s">
        <v>3329</v>
      </c>
      <c r="I42" s="1" t="s">
        <v>3328</v>
      </c>
    </row>
    <row r="43" spans="1:9" x14ac:dyDescent="0.3">
      <c r="A43" s="1" t="s">
        <v>3293</v>
      </c>
      <c r="E43" s="1">
        <v>72</v>
      </c>
      <c r="F43" s="1" t="s">
        <v>3330</v>
      </c>
      <c r="I43" s="1" t="s">
        <v>3328</v>
      </c>
    </row>
    <row r="44" spans="1:9" x14ac:dyDescent="0.3">
      <c r="A44" s="1" t="s">
        <v>3292</v>
      </c>
      <c r="E44" s="1">
        <v>73</v>
      </c>
      <c r="F44" s="1" t="s">
        <v>3331</v>
      </c>
      <c r="I44" s="1" t="s">
        <v>3332</v>
      </c>
    </row>
    <row r="45" spans="1:9" x14ac:dyDescent="0.3">
      <c r="A45" s="1" t="s">
        <v>3292</v>
      </c>
      <c r="E45" s="1">
        <v>74</v>
      </c>
      <c r="F45" s="1" t="s">
        <v>2378</v>
      </c>
      <c r="I45" s="1" t="s">
        <v>3332</v>
      </c>
    </row>
    <row r="46" spans="1:9" x14ac:dyDescent="0.3">
      <c r="A46" s="1" t="s">
        <v>2893</v>
      </c>
      <c r="E46" s="1">
        <v>75</v>
      </c>
      <c r="F46" s="1" t="s">
        <v>3333</v>
      </c>
      <c r="I46" s="1" t="s">
        <v>3334</v>
      </c>
    </row>
    <row r="47" spans="1:9" x14ac:dyDescent="0.3">
      <c r="A47" s="1" t="s">
        <v>2893</v>
      </c>
      <c r="E47" s="1">
        <v>76</v>
      </c>
      <c r="F47" s="1" t="s">
        <v>3335</v>
      </c>
      <c r="I47" s="1" t="s">
        <v>3334</v>
      </c>
    </row>
    <row r="48" spans="1:9" x14ac:dyDescent="0.3">
      <c r="A48" s="1" t="s">
        <v>2893</v>
      </c>
      <c r="E48" s="1">
        <v>749</v>
      </c>
      <c r="F48" s="1" t="s">
        <v>3336</v>
      </c>
      <c r="I48" s="1" t="s">
        <v>3334</v>
      </c>
    </row>
    <row r="49" spans="1:9" x14ac:dyDescent="0.3">
      <c r="A49" s="1" t="s">
        <v>2900</v>
      </c>
      <c r="E49" s="1">
        <v>77</v>
      </c>
      <c r="F49" s="1" t="s">
        <v>3337</v>
      </c>
      <c r="I49" s="1" t="s">
        <v>3338</v>
      </c>
    </row>
    <row r="50" spans="1:9" x14ac:dyDescent="0.3">
      <c r="A50" s="1" t="s">
        <v>2900</v>
      </c>
      <c r="E50" s="1">
        <v>78</v>
      </c>
      <c r="F50" s="1" t="s">
        <v>3339</v>
      </c>
      <c r="I50" s="1" t="s">
        <v>3338</v>
      </c>
    </row>
    <row r="51" spans="1:9" x14ac:dyDescent="0.3">
      <c r="A51" s="1" t="s">
        <v>2842</v>
      </c>
      <c r="E51" s="1">
        <v>79</v>
      </c>
      <c r="F51" s="1" t="s">
        <v>2841</v>
      </c>
      <c r="I51" s="1" t="s">
        <v>3340</v>
      </c>
    </row>
    <row r="52" spans="1:9" x14ac:dyDescent="0.3">
      <c r="A52" s="1" t="s">
        <v>2842</v>
      </c>
      <c r="E52" s="1">
        <v>80</v>
      </c>
      <c r="F52" s="1" t="s">
        <v>3341</v>
      </c>
      <c r="I52" s="1" t="s">
        <v>3340</v>
      </c>
    </row>
    <row r="53" spans="1:9" x14ac:dyDescent="0.3">
      <c r="A53" s="1" t="s">
        <v>2842</v>
      </c>
      <c r="E53" s="1">
        <v>81</v>
      </c>
      <c r="F53" s="1" t="s">
        <v>3342</v>
      </c>
      <c r="I53" s="1" t="s">
        <v>3340</v>
      </c>
    </row>
    <row r="54" spans="1:9" x14ac:dyDescent="0.3">
      <c r="A54" s="1" t="s">
        <v>2842</v>
      </c>
      <c r="E54" s="1">
        <v>82</v>
      </c>
      <c r="F54" s="1" t="s">
        <v>3343</v>
      </c>
      <c r="I54" s="1" t="s">
        <v>3340</v>
      </c>
    </row>
    <row r="55" spans="1:9" x14ac:dyDescent="0.3">
      <c r="A55" s="1" t="s">
        <v>2842</v>
      </c>
      <c r="E55" s="1">
        <v>83</v>
      </c>
      <c r="F55" s="1" t="s">
        <v>3344</v>
      </c>
      <c r="I55" s="1" t="s">
        <v>3340</v>
      </c>
    </row>
    <row r="56" spans="1:9" x14ac:dyDescent="0.3">
      <c r="A56" s="1" t="s">
        <v>2842</v>
      </c>
      <c r="E56" s="1">
        <v>314</v>
      </c>
      <c r="F56" s="1" t="s">
        <v>3345</v>
      </c>
      <c r="I56" s="1" t="s">
        <v>3340</v>
      </c>
    </row>
    <row r="57" spans="1:9" x14ac:dyDescent="0.3">
      <c r="A57" s="1" t="s">
        <v>3186</v>
      </c>
      <c r="E57" s="1">
        <v>6</v>
      </c>
      <c r="F57" s="1" t="s">
        <v>3346</v>
      </c>
      <c r="I57" s="1" t="s">
        <v>3347</v>
      </c>
    </row>
    <row r="58" spans="1:9" x14ac:dyDescent="0.3">
      <c r="A58" s="1" t="s">
        <v>3186</v>
      </c>
      <c r="E58" s="1">
        <v>8</v>
      </c>
      <c r="F58" s="1" t="s">
        <v>2299</v>
      </c>
      <c r="I58" s="1" t="s">
        <v>3347</v>
      </c>
    </row>
    <row r="59" spans="1:9" x14ac:dyDescent="0.3">
      <c r="A59" s="1" t="s">
        <v>3186</v>
      </c>
      <c r="E59" s="1">
        <v>16</v>
      </c>
      <c r="F59" s="1" t="s">
        <v>1795</v>
      </c>
      <c r="I59" s="1" t="s">
        <v>3347</v>
      </c>
    </row>
    <row r="60" spans="1:9" x14ac:dyDescent="0.3">
      <c r="A60" s="1" t="s">
        <v>3186</v>
      </c>
      <c r="E60" s="1">
        <v>17</v>
      </c>
      <c r="F60" s="1" t="s">
        <v>3348</v>
      </c>
      <c r="I60" s="1" t="s">
        <v>3347</v>
      </c>
    </row>
    <row r="61" spans="1:9" x14ac:dyDescent="0.3">
      <c r="A61" s="1" t="s">
        <v>3186</v>
      </c>
      <c r="E61" s="1">
        <v>27</v>
      </c>
      <c r="F61" s="1" t="s">
        <v>3349</v>
      </c>
      <c r="I61" s="1" t="s">
        <v>3347</v>
      </c>
    </row>
    <row r="62" spans="1:9" x14ac:dyDescent="0.3">
      <c r="A62" s="1" t="s">
        <v>3186</v>
      </c>
      <c r="E62" s="1">
        <v>32</v>
      </c>
      <c r="F62" s="1" t="s">
        <v>2650</v>
      </c>
      <c r="I62" s="1" t="s">
        <v>3347</v>
      </c>
    </row>
    <row r="63" spans="1:9" x14ac:dyDescent="0.3">
      <c r="A63" s="1" t="s">
        <v>3186</v>
      </c>
      <c r="E63" s="1">
        <v>747</v>
      </c>
      <c r="F63" s="1" t="s">
        <v>3350</v>
      </c>
      <c r="I63" s="1" t="s">
        <v>3347</v>
      </c>
    </row>
    <row r="64" spans="1:9" x14ac:dyDescent="0.3">
      <c r="A64" s="1" t="s">
        <v>3186</v>
      </c>
      <c r="E64" s="1">
        <v>750</v>
      </c>
      <c r="F64" s="1" t="s">
        <v>3351</v>
      </c>
      <c r="I64" s="1" t="s">
        <v>3347</v>
      </c>
    </row>
    <row r="65" spans="1:9" x14ac:dyDescent="0.3">
      <c r="A65" s="1" t="s">
        <v>2923</v>
      </c>
      <c r="E65" s="1">
        <v>86</v>
      </c>
      <c r="F65" s="1" t="s">
        <v>2922</v>
      </c>
      <c r="I65" s="1" t="s">
        <v>3352</v>
      </c>
    </row>
    <row r="66" spans="1:9" x14ac:dyDescent="0.3">
      <c r="A66" s="1" t="s">
        <v>2923</v>
      </c>
      <c r="E66" s="1">
        <v>87</v>
      </c>
      <c r="F66" s="1" t="s">
        <v>3353</v>
      </c>
      <c r="I66" s="1" t="s">
        <v>3352</v>
      </c>
    </row>
    <row r="67" spans="1:9" x14ac:dyDescent="0.3">
      <c r="A67" s="1" t="s">
        <v>2923</v>
      </c>
      <c r="E67" s="1">
        <v>88</v>
      </c>
      <c r="F67" s="1" t="s">
        <v>3354</v>
      </c>
      <c r="I67" s="1" t="s">
        <v>3352</v>
      </c>
    </row>
    <row r="68" spans="1:9" x14ac:dyDescent="0.3">
      <c r="A68" s="1" t="s">
        <v>2945</v>
      </c>
      <c r="E68" s="1">
        <v>89</v>
      </c>
      <c r="F68" s="1" t="s">
        <v>3355</v>
      </c>
      <c r="I68" s="1" t="s">
        <v>3356</v>
      </c>
    </row>
    <row r="69" spans="1:9" x14ac:dyDescent="0.3">
      <c r="A69" s="1" t="s">
        <v>2945</v>
      </c>
      <c r="E69" s="1">
        <v>90</v>
      </c>
      <c r="F69" s="1" t="s">
        <v>3357</v>
      </c>
      <c r="I69" s="1" t="s">
        <v>3356</v>
      </c>
    </row>
    <row r="70" spans="1:9" x14ac:dyDescent="0.3">
      <c r="A70" s="1" t="s">
        <v>2945</v>
      </c>
      <c r="E70" s="1">
        <v>91</v>
      </c>
      <c r="F70" s="1" t="s">
        <v>3358</v>
      </c>
      <c r="I70" s="1" t="s">
        <v>3356</v>
      </c>
    </row>
    <row r="71" spans="1:9" x14ac:dyDescent="0.3">
      <c r="A71" s="1" t="s">
        <v>2945</v>
      </c>
      <c r="E71" s="1">
        <v>92</v>
      </c>
      <c r="F71" s="1" t="s">
        <v>3359</v>
      </c>
      <c r="I71" s="1" t="s">
        <v>3356</v>
      </c>
    </row>
    <row r="72" spans="1:9" x14ac:dyDescent="0.3">
      <c r="A72" s="1" t="s">
        <v>2945</v>
      </c>
      <c r="E72" s="1">
        <v>93</v>
      </c>
      <c r="F72" s="1" t="s">
        <v>3360</v>
      </c>
      <c r="I72" s="1" t="s">
        <v>3356</v>
      </c>
    </row>
    <row r="73" spans="1:9" x14ac:dyDescent="0.3">
      <c r="A73" s="1" t="s">
        <v>2945</v>
      </c>
      <c r="E73" s="1">
        <v>94</v>
      </c>
      <c r="F73" s="1" t="s">
        <v>3361</v>
      </c>
      <c r="I73" s="1" t="s">
        <v>3356</v>
      </c>
    </row>
    <row r="74" spans="1:9" x14ac:dyDescent="0.3">
      <c r="A74" s="1" t="s">
        <v>2945</v>
      </c>
      <c r="E74" s="1">
        <v>95</v>
      </c>
      <c r="F74" s="1" t="s">
        <v>3362</v>
      </c>
      <c r="I74" s="1" t="s">
        <v>3356</v>
      </c>
    </row>
    <row r="75" spans="1:9" x14ac:dyDescent="0.3">
      <c r="A75" s="1" t="s">
        <v>2945</v>
      </c>
      <c r="E75" s="1">
        <v>96</v>
      </c>
      <c r="F75" s="1" t="s">
        <v>3363</v>
      </c>
      <c r="I75" s="1" t="s">
        <v>3356</v>
      </c>
    </row>
    <row r="76" spans="1:9" x14ac:dyDescent="0.3">
      <c r="A76" s="1" t="s">
        <v>2945</v>
      </c>
      <c r="E76" s="1">
        <v>97</v>
      </c>
      <c r="F76" s="1" t="s">
        <v>3364</v>
      </c>
      <c r="I76" s="1" t="s">
        <v>3356</v>
      </c>
    </row>
    <row r="77" spans="1:9" x14ac:dyDescent="0.3">
      <c r="A77" s="1" t="s">
        <v>2945</v>
      </c>
      <c r="E77" s="1">
        <v>98</v>
      </c>
      <c r="F77" s="1" t="s">
        <v>3365</v>
      </c>
      <c r="I77" s="1" t="s">
        <v>3356</v>
      </c>
    </row>
    <row r="78" spans="1:9" x14ac:dyDescent="0.3">
      <c r="A78" s="1" t="s">
        <v>2945</v>
      </c>
      <c r="E78" s="1">
        <v>99</v>
      </c>
      <c r="F78" s="1" t="s">
        <v>3366</v>
      </c>
      <c r="I78" s="1" t="s">
        <v>3356</v>
      </c>
    </row>
    <row r="79" spans="1:9" x14ac:dyDescent="0.3">
      <c r="A79" s="1" t="s">
        <v>2945</v>
      </c>
      <c r="E79" s="1">
        <v>100</v>
      </c>
      <c r="F79" s="1" t="s">
        <v>3367</v>
      </c>
      <c r="I79" s="1" t="s">
        <v>3356</v>
      </c>
    </row>
    <row r="80" spans="1:9" x14ac:dyDescent="0.3">
      <c r="A80" s="1" t="s">
        <v>2945</v>
      </c>
      <c r="E80" s="1">
        <v>101</v>
      </c>
      <c r="F80" s="1" t="s">
        <v>3368</v>
      </c>
      <c r="I80" s="1" t="s">
        <v>3356</v>
      </c>
    </row>
    <row r="81" spans="1:9" x14ac:dyDescent="0.3">
      <c r="A81" s="1" t="s">
        <v>2945</v>
      </c>
      <c r="E81" s="1">
        <v>102</v>
      </c>
      <c r="F81" s="1" t="s">
        <v>3369</v>
      </c>
      <c r="I81" s="1" t="s">
        <v>3356</v>
      </c>
    </row>
    <row r="82" spans="1:9" x14ac:dyDescent="0.3">
      <c r="A82" s="1" t="s">
        <v>2945</v>
      </c>
      <c r="E82" s="1">
        <v>103</v>
      </c>
      <c r="F82" s="1" t="s">
        <v>3370</v>
      </c>
      <c r="I82" s="1" t="s">
        <v>3356</v>
      </c>
    </row>
    <row r="83" spans="1:9" x14ac:dyDescent="0.3">
      <c r="A83" s="1" t="s">
        <v>2945</v>
      </c>
      <c r="E83" s="1">
        <v>104</v>
      </c>
      <c r="F83" s="1" t="s">
        <v>3371</v>
      </c>
      <c r="I83" s="1" t="s">
        <v>3356</v>
      </c>
    </row>
    <row r="84" spans="1:9" x14ac:dyDescent="0.3">
      <c r="A84" s="1" t="s">
        <v>2945</v>
      </c>
      <c r="E84" s="1">
        <v>105</v>
      </c>
      <c r="F84" s="1" t="s">
        <v>3372</v>
      </c>
      <c r="I84" s="1" t="s">
        <v>3356</v>
      </c>
    </row>
    <row r="85" spans="1:9" x14ac:dyDescent="0.3">
      <c r="A85" s="1" t="s">
        <v>2945</v>
      </c>
      <c r="E85" s="1">
        <v>106</v>
      </c>
      <c r="F85" s="1" t="s">
        <v>3373</v>
      </c>
      <c r="I85" s="1" t="s">
        <v>3356</v>
      </c>
    </row>
    <row r="86" spans="1:9" x14ac:dyDescent="0.3">
      <c r="A86" s="1" t="s">
        <v>2945</v>
      </c>
      <c r="E86" s="1">
        <v>107</v>
      </c>
      <c r="F86" s="1" t="s">
        <v>3374</v>
      </c>
      <c r="I86" s="1" t="s">
        <v>3356</v>
      </c>
    </row>
    <row r="87" spans="1:9" x14ac:dyDescent="0.3">
      <c r="A87" s="1" t="s">
        <v>2945</v>
      </c>
      <c r="E87" s="1">
        <v>108</v>
      </c>
      <c r="F87" s="1" t="s">
        <v>3375</v>
      </c>
      <c r="I87" s="1" t="s">
        <v>3356</v>
      </c>
    </row>
    <row r="88" spans="1:9" x14ac:dyDescent="0.3">
      <c r="A88" s="1" t="s">
        <v>2945</v>
      </c>
      <c r="E88" s="1">
        <v>109</v>
      </c>
      <c r="F88" s="1" t="s">
        <v>3376</v>
      </c>
      <c r="I88" s="1" t="s">
        <v>3356</v>
      </c>
    </row>
    <row r="89" spans="1:9" x14ac:dyDescent="0.3">
      <c r="A89" s="1" t="s">
        <v>2945</v>
      </c>
      <c r="E89" s="1">
        <v>110</v>
      </c>
      <c r="F89" s="1" t="s">
        <v>3377</v>
      </c>
      <c r="I89" s="1" t="s">
        <v>3356</v>
      </c>
    </row>
    <row r="90" spans="1:9" x14ac:dyDescent="0.3">
      <c r="A90" s="1" t="s">
        <v>2945</v>
      </c>
      <c r="E90" s="1">
        <v>111</v>
      </c>
      <c r="F90" s="1" t="s">
        <v>3378</v>
      </c>
      <c r="I90" s="1" t="s">
        <v>3356</v>
      </c>
    </row>
    <row r="91" spans="1:9" x14ac:dyDescent="0.3">
      <c r="A91" s="1" t="s">
        <v>2945</v>
      </c>
      <c r="E91" s="1">
        <v>112</v>
      </c>
      <c r="F91" s="1" t="s">
        <v>3379</v>
      </c>
      <c r="I91" s="1" t="s">
        <v>3356</v>
      </c>
    </row>
    <row r="92" spans="1:9" x14ac:dyDescent="0.3">
      <c r="A92" s="1" t="s">
        <v>2945</v>
      </c>
      <c r="E92" s="1">
        <v>113</v>
      </c>
      <c r="F92" s="1" t="s">
        <v>3380</v>
      </c>
      <c r="I92" s="1" t="s">
        <v>3356</v>
      </c>
    </row>
    <row r="93" spans="1:9" x14ac:dyDescent="0.3">
      <c r="A93" s="1" t="s">
        <v>2945</v>
      </c>
      <c r="E93" s="1">
        <v>114</v>
      </c>
      <c r="F93" s="1" t="s">
        <v>3381</v>
      </c>
      <c r="I93" s="1" t="s">
        <v>3356</v>
      </c>
    </row>
    <row r="94" spans="1:9" x14ac:dyDescent="0.3">
      <c r="A94" s="1" t="s">
        <v>2945</v>
      </c>
      <c r="E94" s="1">
        <v>115</v>
      </c>
      <c r="F94" s="1" t="s">
        <v>3382</v>
      </c>
      <c r="I94" s="1" t="s">
        <v>3356</v>
      </c>
    </row>
    <row r="95" spans="1:9" x14ac:dyDescent="0.3">
      <c r="A95" s="1" t="s">
        <v>2945</v>
      </c>
      <c r="E95" s="1">
        <v>116</v>
      </c>
      <c r="F95" s="1" t="s">
        <v>2146</v>
      </c>
      <c r="I95" s="1" t="s">
        <v>3356</v>
      </c>
    </row>
    <row r="96" spans="1:9" x14ac:dyDescent="0.3">
      <c r="A96" s="1" t="s">
        <v>2945</v>
      </c>
      <c r="E96" s="1">
        <v>117</v>
      </c>
      <c r="F96" s="1" t="s">
        <v>3383</v>
      </c>
      <c r="I96" s="1" t="s">
        <v>3356</v>
      </c>
    </row>
    <row r="97" spans="1:9" x14ac:dyDescent="0.3">
      <c r="A97" s="1" t="s">
        <v>2945</v>
      </c>
      <c r="E97" s="1">
        <v>118</v>
      </c>
      <c r="F97" s="1" t="s">
        <v>3384</v>
      </c>
      <c r="I97" s="1" t="s">
        <v>3356</v>
      </c>
    </row>
    <row r="98" spans="1:9" x14ac:dyDescent="0.3">
      <c r="A98" s="1" t="s">
        <v>2945</v>
      </c>
      <c r="E98" s="1">
        <v>119</v>
      </c>
      <c r="F98" s="1" t="s">
        <v>3187</v>
      </c>
      <c r="I98" s="1" t="s">
        <v>3356</v>
      </c>
    </row>
    <row r="99" spans="1:9" x14ac:dyDescent="0.3">
      <c r="A99" s="1" t="s">
        <v>2945</v>
      </c>
      <c r="E99" s="1">
        <v>120</v>
      </c>
      <c r="F99" s="1" t="s">
        <v>3385</v>
      </c>
      <c r="I99" s="1" t="s">
        <v>3356</v>
      </c>
    </row>
    <row r="100" spans="1:9" x14ac:dyDescent="0.3">
      <c r="A100" s="1" t="s">
        <v>2945</v>
      </c>
      <c r="E100" s="1">
        <v>121</v>
      </c>
      <c r="F100" s="1" t="s">
        <v>3386</v>
      </c>
      <c r="I100" s="1" t="s">
        <v>3356</v>
      </c>
    </row>
    <row r="101" spans="1:9" x14ac:dyDescent="0.3">
      <c r="A101" s="1" t="s">
        <v>2945</v>
      </c>
      <c r="E101" s="1">
        <v>122</v>
      </c>
      <c r="F101" s="1" t="s">
        <v>3387</v>
      </c>
      <c r="I101" s="1" t="s">
        <v>3356</v>
      </c>
    </row>
    <row r="102" spans="1:9" x14ac:dyDescent="0.3">
      <c r="A102" s="1" t="s">
        <v>2945</v>
      </c>
      <c r="E102" s="1">
        <v>123</v>
      </c>
      <c r="F102" s="1" t="s">
        <v>3388</v>
      </c>
      <c r="I102" s="1" t="s">
        <v>3356</v>
      </c>
    </row>
    <row r="103" spans="1:9" x14ac:dyDescent="0.3">
      <c r="A103" s="1" t="s">
        <v>2945</v>
      </c>
      <c r="E103" s="1">
        <v>124</v>
      </c>
      <c r="F103" s="1" t="s">
        <v>3389</v>
      </c>
      <c r="I103" s="1" t="s">
        <v>3356</v>
      </c>
    </row>
    <row r="104" spans="1:9" x14ac:dyDescent="0.3">
      <c r="A104" s="1" t="s">
        <v>2945</v>
      </c>
      <c r="E104" s="1">
        <v>125</v>
      </c>
      <c r="F104" s="1" t="s">
        <v>3390</v>
      </c>
      <c r="I104" s="1" t="s">
        <v>3356</v>
      </c>
    </row>
    <row r="105" spans="1:9" x14ac:dyDescent="0.3">
      <c r="A105" s="1" t="s">
        <v>2945</v>
      </c>
      <c r="E105" s="1">
        <v>126</v>
      </c>
      <c r="F105" s="1" t="s">
        <v>3391</v>
      </c>
      <c r="I105" s="1" t="s">
        <v>3356</v>
      </c>
    </row>
    <row r="106" spans="1:9" x14ac:dyDescent="0.3">
      <c r="A106" s="1" t="s">
        <v>2945</v>
      </c>
      <c r="E106" s="1">
        <v>127</v>
      </c>
      <c r="F106" s="1" t="s">
        <v>3392</v>
      </c>
      <c r="I106" s="1" t="s">
        <v>3356</v>
      </c>
    </row>
    <row r="107" spans="1:9" x14ac:dyDescent="0.3">
      <c r="A107" s="1" t="s">
        <v>2945</v>
      </c>
      <c r="E107" s="1">
        <v>128</v>
      </c>
      <c r="F107" s="1" t="s">
        <v>3393</v>
      </c>
      <c r="I107" s="1" t="s">
        <v>3356</v>
      </c>
    </row>
    <row r="108" spans="1:9" x14ac:dyDescent="0.3">
      <c r="A108" s="1" t="s">
        <v>2945</v>
      </c>
      <c r="E108" s="1">
        <v>129</v>
      </c>
      <c r="F108" s="1" t="s">
        <v>3394</v>
      </c>
      <c r="I108" s="1" t="s">
        <v>3356</v>
      </c>
    </row>
    <row r="109" spans="1:9" x14ac:dyDescent="0.3">
      <c r="A109" s="1" t="s">
        <v>2945</v>
      </c>
      <c r="E109" s="1">
        <v>130</v>
      </c>
      <c r="F109" s="1" t="s">
        <v>3395</v>
      </c>
      <c r="I109" s="1" t="s">
        <v>3356</v>
      </c>
    </row>
    <row r="110" spans="1:9" x14ac:dyDescent="0.3">
      <c r="A110" s="1" t="s">
        <v>2945</v>
      </c>
      <c r="E110" s="1">
        <v>131</v>
      </c>
      <c r="F110" s="1" t="s">
        <v>3396</v>
      </c>
      <c r="I110" s="1" t="s">
        <v>3356</v>
      </c>
    </row>
    <row r="111" spans="1:9" x14ac:dyDescent="0.3">
      <c r="A111" s="1" t="s">
        <v>2945</v>
      </c>
      <c r="E111" s="1">
        <v>132</v>
      </c>
      <c r="F111" s="1" t="s">
        <v>3397</v>
      </c>
      <c r="I111" s="1" t="s">
        <v>3356</v>
      </c>
    </row>
    <row r="112" spans="1:9" x14ac:dyDescent="0.3">
      <c r="A112" s="1" t="s">
        <v>2945</v>
      </c>
      <c r="E112" s="1">
        <v>133</v>
      </c>
      <c r="F112" s="1" t="s">
        <v>3398</v>
      </c>
      <c r="I112" s="1" t="s">
        <v>3356</v>
      </c>
    </row>
    <row r="113" spans="1:9" x14ac:dyDescent="0.3">
      <c r="A113" s="1" t="s">
        <v>2945</v>
      </c>
      <c r="E113" s="1">
        <v>134</v>
      </c>
      <c r="F113" s="1" t="s">
        <v>3399</v>
      </c>
      <c r="I113" s="1" t="s">
        <v>3356</v>
      </c>
    </row>
    <row r="114" spans="1:9" x14ac:dyDescent="0.3">
      <c r="A114" s="1" t="s">
        <v>2945</v>
      </c>
      <c r="E114" s="1">
        <v>135</v>
      </c>
      <c r="F114" s="1" t="s">
        <v>3400</v>
      </c>
      <c r="I114" s="1" t="s">
        <v>3356</v>
      </c>
    </row>
    <row r="115" spans="1:9" x14ac:dyDescent="0.3">
      <c r="A115" s="1" t="s">
        <v>2945</v>
      </c>
      <c r="E115" s="1">
        <v>136</v>
      </c>
      <c r="F115" s="1" t="s">
        <v>3401</v>
      </c>
      <c r="I115" s="1" t="s">
        <v>3356</v>
      </c>
    </row>
    <row r="116" spans="1:9" x14ac:dyDescent="0.3">
      <c r="A116" s="1" t="s">
        <v>2945</v>
      </c>
      <c r="E116" s="1">
        <v>137</v>
      </c>
      <c r="F116" s="1" t="s">
        <v>3402</v>
      </c>
      <c r="I116" s="1" t="s">
        <v>3356</v>
      </c>
    </row>
    <row r="117" spans="1:9" x14ac:dyDescent="0.3">
      <c r="A117" s="1" t="s">
        <v>2945</v>
      </c>
      <c r="E117" s="1">
        <v>138</v>
      </c>
      <c r="F117" s="1" t="s">
        <v>3403</v>
      </c>
      <c r="I117" s="1" t="s">
        <v>3356</v>
      </c>
    </row>
    <row r="118" spans="1:9" x14ac:dyDescent="0.3">
      <c r="A118" s="1" t="s">
        <v>2945</v>
      </c>
      <c r="E118" s="1">
        <v>139</v>
      </c>
      <c r="F118" s="1" t="s">
        <v>3404</v>
      </c>
      <c r="I118" s="1" t="s">
        <v>3356</v>
      </c>
    </row>
    <row r="119" spans="1:9" x14ac:dyDescent="0.3">
      <c r="A119" s="1" t="s">
        <v>2945</v>
      </c>
      <c r="E119" s="1">
        <v>140</v>
      </c>
      <c r="F119" s="1" t="s">
        <v>3405</v>
      </c>
      <c r="I119" s="1" t="s">
        <v>3356</v>
      </c>
    </row>
    <row r="120" spans="1:9" x14ac:dyDescent="0.3">
      <c r="A120" s="1" t="s">
        <v>2945</v>
      </c>
      <c r="E120" s="1">
        <v>141</v>
      </c>
      <c r="F120" s="1" t="s">
        <v>3406</v>
      </c>
      <c r="I120" s="1" t="s">
        <v>3356</v>
      </c>
    </row>
    <row r="121" spans="1:9" x14ac:dyDescent="0.3">
      <c r="A121" s="1" t="s">
        <v>2945</v>
      </c>
      <c r="E121" s="1">
        <v>142</v>
      </c>
      <c r="F121" s="1" t="s">
        <v>3407</v>
      </c>
      <c r="I121" s="1" t="s">
        <v>3356</v>
      </c>
    </row>
    <row r="122" spans="1:9" x14ac:dyDescent="0.3">
      <c r="A122" s="1" t="s">
        <v>2945</v>
      </c>
      <c r="E122" s="1">
        <v>143</v>
      </c>
      <c r="F122" s="1" t="s">
        <v>3408</v>
      </c>
      <c r="I122" s="1" t="s">
        <v>3356</v>
      </c>
    </row>
    <row r="123" spans="1:9" x14ac:dyDescent="0.3">
      <c r="A123" s="1" t="s">
        <v>2945</v>
      </c>
      <c r="E123" s="1">
        <v>144</v>
      </c>
      <c r="F123" s="1" t="s">
        <v>3409</v>
      </c>
      <c r="I123" s="1" t="s">
        <v>3356</v>
      </c>
    </row>
    <row r="124" spans="1:9" x14ac:dyDescent="0.3">
      <c r="A124" s="1" t="s">
        <v>2945</v>
      </c>
      <c r="E124" s="1">
        <v>145</v>
      </c>
      <c r="F124" s="1" t="s">
        <v>3410</v>
      </c>
      <c r="I124" s="1" t="s">
        <v>3356</v>
      </c>
    </row>
    <row r="125" spans="1:9" x14ac:dyDescent="0.3">
      <c r="A125" s="1" t="s">
        <v>2945</v>
      </c>
      <c r="E125" s="1">
        <v>146</v>
      </c>
      <c r="F125" s="1" t="s">
        <v>3411</v>
      </c>
      <c r="I125" s="1" t="s">
        <v>3356</v>
      </c>
    </row>
    <row r="126" spans="1:9" x14ac:dyDescent="0.3">
      <c r="A126" s="1" t="s">
        <v>2945</v>
      </c>
      <c r="E126" s="1">
        <v>147</v>
      </c>
      <c r="F126" s="1" t="s">
        <v>3412</v>
      </c>
      <c r="I126" s="1" t="s">
        <v>3356</v>
      </c>
    </row>
    <row r="127" spans="1:9" x14ac:dyDescent="0.3">
      <c r="A127" s="1" t="s">
        <v>2945</v>
      </c>
      <c r="E127" s="1">
        <v>148</v>
      </c>
      <c r="F127" s="1" t="s">
        <v>3413</v>
      </c>
      <c r="I127" s="1" t="s">
        <v>3356</v>
      </c>
    </row>
    <row r="128" spans="1:9" x14ac:dyDescent="0.3">
      <c r="A128" s="1" t="s">
        <v>2945</v>
      </c>
      <c r="E128" s="1">
        <v>149</v>
      </c>
      <c r="F128" s="1" t="s">
        <v>3414</v>
      </c>
      <c r="I128" s="1" t="s">
        <v>3356</v>
      </c>
    </row>
    <row r="129" spans="1:9" x14ac:dyDescent="0.3">
      <c r="A129" s="1" t="s">
        <v>2945</v>
      </c>
      <c r="E129" s="1">
        <v>150</v>
      </c>
      <c r="F129" s="1" t="s">
        <v>3415</v>
      </c>
      <c r="I129" s="1" t="s">
        <v>3356</v>
      </c>
    </row>
    <row r="130" spans="1:9" x14ac:dyDescent="0.3">
      <c r="A130" s="1" t="s">
        <v>2945</v>
      </c>
      <c r="E130" s="1">
        <v>151</v>
      </c>
      <c r="F130" s="1" t="s">
        <v>3416</v>
      </c>
      <c r="I130" s="1" t="s">
        <v>3356</v>
      </c>
    </row>
    <row r="131" spans="1:9" x14ac:dyDescent="0.3">
      <c r="A131" s="1" t="s">
        <v>2945</v>
      </c>
      <c r="E131" s="1">
        <v>152</v>
      </c>
      <c r="F131" s="1" t="s">
        <v>3417</v>
      </c>
      <c r="I131" s="1" t="s">
        <v>3356</v>
      </c>
    </row>
    <row r="132" spans="1:9" x14ac:dyDescent="0.3">
      <c r="A132" s="1" t="s">
        <v>2945</v>
      </c>
      <c r="E132" s="1">
        <v>153</v>
      </c>
      <c r="F132" s="1" t="s">
        <v>3418</v>
      </c>
      <c r="I132" s="1" t="s">
        <v>3356</v>
      </c>
    </row>
    <row r="133" spans="1:9" x14ac:dyDescent="0.3">
      <c r="A133" s="1" t="s">
        <v>2945</v>
      </c>
      <c r="E133" s="1">
        <v>154</v>
      </c>
      <c r="F133" s="1" t="s">
        <v>3419</v>
      </c>
      <c r="I133" s="1" t="s">
        <v>3356</v>
      </c>
    </row>
    <row r="134" spans="1:9" x14ac:dyDescent="0.3">
      <c r="A134" s="1" t="s">
        <v>2945</v>
      </c>
      <c r="E134" s="1">
        <v>155</v>
      </c>
      <c r="F134" s="1" t="s">
        <v>3420</v>
      </c>
      <c r="I134" s="1" t="s">
        <v>3356</v>
      </c>
    </row>
    <row r="135" spans="1:9" x14ac:dyDescent="0.3">
      <c r="A135" s="1" t="s">
        <v>2945</v>
      </c>
      <c r="E135" s="1">
        <v>156</v>
      </c>
      <c r="F135" s="1" t="s">
        <v>3421</v>
      </c>
      <c r="I135" s="1" t="s">
        <v>3356</v>
      </c>
    </row>
    <row r="136" spans="1:9" x14ac:dyDescent="0.3">
      <c r="A136" s="1" t="s">
        <v>2945</v>
      </c>
      <c r="E136" s="1">
        <v>157</v>
      </c>
      <c r="F136" s="1" t="s">
        <v>3422</v>
      </c>
      <c r="I136" s="1" t="s">
        <v>3356</v>
      </c>
    </row>
    <row r="137" spans="1:9" x14ac:dyDescent="0.3">
      <c r="A137" s="1" t="s">
        <v>2945</v>
      </c>
      <c r="E137" s="1">
        <v>158</v>
      </c>
      <c r="F137" s="1" t="s">
        <v>2113</v>
      </c>
      <c r="I137" s="1" t="s">
        <v>3356</v>
      </c>
    </row>
    <row r="138" spans="1:9" x14ac:dyDescent="0.3">
      <c r="A138" s="1" t="s">
        <v>2945</v>
      </c>
      <c r="E138" s="1">
        <v>159</v>
      </c>
      <c r="F138" s="1" t="s">
        <v>3423</v>
      </c>
      <c r="I138" s="1" t="s">
        <v>3356</v>
      </c>
    </row>
    <row r="139" spans="1:9" x14ac:dyDescent="0.3">
      <c r="A139" s="1" t="s">
        <v>2945</v>
      </c>
      <c r="E139" s="1">
        <v>160</v>
      </c>
      <c r="F139" s="1" t="s">
        <v>3424</v>
      </c>
      <c r="I139" s="1" t="s">
        <v>3356</v>
      </c>
    </row>
    <row r="140" spans="1:9" x14ac:dyDescent="0.3">
      <c r="A140" s="1" t="s">
        <v>2945</v>
      </c>
      <c r="E140" s="1">
        <v>161</v>
      </c>
      <c r="F140" s="1" t="s">
        <v>3425</v>
      </c>
      <c r="I140" s="1" t="s">
        <v>3356</v>
      </c>
    </row>
    <row r="141" spans="1:9" x14ac:dyDescent="0.3">
      <c r="A141" s="1" t="s">
        <v>2945</v>
      </c>
      <c r="E141" s="1">
        <v>162</v>
      </c>
      <c r="F141" s="1" t="s">
        <v>3426</v>
      </c>
      <c r="I141" s="1" t="s">
        <v>3356</v>
      </c>
    </row>
    <row r="142" spans="1:9" x14ac:dyDescent="0.3">
      <c r="A142" s="1" t="s">
        <v>2945</v>
      </c>
      <c r="E142" s="1">
        <v>163</v>
      </c>
      <c r="F142" s="1" t="s">
        <v>3427</v>
      </c>
      <c r="I142" s="1" t="s">
        <v>3356</v>
      </c>
    </row>
    <row r="143" spans="1:9" x14ac:dyDescent="0.3">
      <c r="A143" s="1" t="s">
        <v>2945</v>
      </c>
      <c r="E143" s="1">
        <v>164</v>
      </c>
      <c r="F143" s="1" t="s">
        <v>3428</v>
      </c>
      <c r="I143" s="1" t="s">
        <v>3356</v>
      </c>
    </row>
    <row r="144" spans="1:9" x14ac:dyDescent="0.3">
      <c r="A144" s="1" t="s">
        <v>2945</v>
      </c>
      <c r="E144" s="1">
        <v>165</v>
      </c>
      <c r="F144" s="1" t="s">
        <v>3429</v>
      </c>
      <c r="I144" s="1" t="s">
        <v>3356</v>
      </c>
    </row>
    <row r="145" spans="1:9" x14ac:dyDescent="0.3">
      <c r="A145" s="1" t="s">
        <v>2945</v>
      </c>
      <c r="E145" s="1">
        <v>338</v>
      </c>
      <c r="F145" s="1" t="s">
        <v>3430</v>
      </c>
      <c r="I145" s="1" t="s">
        <v>3356</v>
      </c>
    </row>
    <row r="146" spans="1:9" x14ac:dyDescent="0.3">
      <c r="A146" s="1" t="s">
        <v>2977</v>
      </c>
      <c r="E146" s="1">
        <v>166</v>
      </c>
      <c r="F146" s="1" t="s">
        <v>3431</v>
      </c>
      <c r="I146" s="1" t="s">
        <v>3432</v>
      </c>
    </row>
    <row r="147" spans="1:9" x14ac:dyDescent="0.3">
      <c r="A147" s="1" t="s">
        <v>2977</v>
      </c>
      <c r="E147" s="1">
        <v>167</v>
      </c>
      <c r="F147" s="1" t="s">
        <v>3433</v>
      </c>
      <c r="I147" s="1" t="s">
        <v>3432</v>
      </c>
    </row>
    <row r="148" spans="1:9" x14ac:dyDescent="0.3">
      <c r="A148" s="1" t="s">
        <v>3434</v>
      </c>
      <c r="E148" s="1">
        <v>168</v>
      </c>
      <c r="F148" s="1" t="s">
        <v>3435</v>
      </c>
      <c r="I148" s="1" t="s">
        <v>3436</v>
      </c>
    </row>
    <row r="149" spans="1:9" x14ac:dyDescent="0.3">
      <c r="A149" s="1" t="s">
        <v>3434</v>
      </c>
      <c r="E149" s="1">
        <v>169</v>
      </c>
      <c r="F149" s="1" t="s">
        <v>3437</v>
      </c>
      <c r="I149" s="1" t="s">
        <v>3436</v>
      </c>
    </row>
    <row r="150" spans="1:9" x14ac:dyDescent="0.3">
      <c r="A150" s="1" t="s">
        <v>3434</v>
      </c>
      <c r="E150" s="1">
        <v>170</v>
      </c>
      <c r="F150" s="1" t="s">
        <v>3438</v>
      </c>
      <c r="I150" s="1" t="s">
        <v>3436</v>
      </c>
    </row>
    <row r="151" spans="1:9" x14ac:dyDescent="0.3">
      <c r="A151" s="1" t="s">
        <v>3434</v>
      </c>
      <c r="E151" s="1">
        <v>171</v>
      </c>
      <c r="F151" s="1" t="s">
        <v>3439</v>
      </c>
      <c r="I151" s="1" t="s">
        <v>3436</v>
      </c>
    </row>
    <row r="152" spans="1:9" x14ac:dyDescent="0.3">
      <c r="A152" s="1" t="s">
        <v>3434</v>
      </c>
      <c r="E152" s="1">
        <v>172</v>
      </c>
      <c r="F152" s="1" t="s">
        <v>3440</v>
      </c>
      <c r="I152" s="1" t="s">
        <v>3436</v>
      </c>
    </row>
    <row r="153" spans="1:9" x14ac:dyDescent="0.3">
      <c r="A153" s="1" t="s">
        <v>3434</v>
      </c>
      <c r="E153" s="1">
        <v>173</v>
      </c>
      <c r="F153" s="1" t="s">
        <v>3441</v>
      </c>
      <c r="I153" s="1" t="s">
        <v>3436</v>
      </c>
    </row>
    <row r="154" spans="1:9" x14ac:dyDescent="0.3">
      <c r="A154" s="1" t="s">
        <v>3434</v>
      </c>
      <c r="E154" s="1">
        <v>174</v>
      </c>
      <c r="F154" s="1" t="s">
        <v>3442</v>
      </c>
      <c r="I154" s="1" t="s">
        <v>3436</v>
      </c>
    </row>
    <row r="155" spans="1:9" x14ac:dyDescent="0.3">
      <c r="A155" s="1" t="s">
        <v>3138</v>
      </c>
      <c r="E155" s="1">
        <v>175</v>
      </c>
      <c r="F155" s="1" t="s">
        <v>3443</v>
      </c>
      <c r="I155" s="1" t="s">
        <v>3444</v>
      </c>
    </row>
    <row r="156" spans="1:9" x14ac:dyDescent="0.3">
      <c r="A156" s="1" t="s">
        <v>3138</v>
      </c>
      <c r="E156" s="1">
        <v>176</v>
      </c>
      <c r="F156" s="1" t="s">
        <v>3445</v>
      </c>
      <c r="I156" s="1" t="s">
        <v>3444</v>
      </c>
    </row>
    <row r="157" spans="1:9" x14ac:dyDescent="0.3">
      <c r="A157" s="1" t="s">
        <v>3138</v>
      </c>
      <c r="E157" s="1">
        <v>177</v>
      </c>
      <c r="F157" s="1" t="s">
        <v>3446</v>
      </c>
      <c r="I157" s="1" t="s">
        <v>3444</v>
      </c>
    </row>
    <row r="158" spans="1:9" x14ac:dyDescent="0.3">
      <c r="A158" s="1" t="s">
        <v>3447</v>
      </c>
      <c r="E158" s="1">
        <v>178</v>
      </c>
      <c r="F158" s="1" t="s">
        <v>3448</v>
      </c>
      <c r="I158" s="1" t="s">
        <v>3449</v>
      </c>
    </row>
    <row r="159" spans="1:9" x14ac:dyDescent="0.3">
      <c r="A159" s="1" t="s">
        <v>3447</v>
      </c>
      <c r="E159" s="1">
        <v>179</v>
      </c>
      <c r="F159" s="1" t="s">
        <v>3450</v>
      </c>
      <c r="I159" s="1" t="s">
        <v>3449</v>
      </c>
    </row>
    <row r="160" spans="1:9" x14ac:dyDescent="0.3">
      <c r="A160" s="1" t="s">
        <v>3447</v>
      </c>
      <c r="E160" s="1">
        <v>180</v>
      </c>
      <c r="F160" s="1" t="s">
        <v>3451</v>
      </c>
      <c r="I160" s="1" t="s">
        <v>3449</v>
      </c>
    </row>
    <row r="161" spans="1:9" x14ac:dyDescent="0.3">
      <c r="A161" s="1" t="s">
        <v>3447</v>
      </c>
      <c r="E161" s="1">
        <v>181</v>
      </c>
      <c r="F161" s="1" t="s">
        <v>3452</v>
      </c>
      <c r="I161" s="1" t="s">
        <v>3449</v>
      </c>
    </row>
    <row r="162" spans="1:9" x14ac:dyDescent="0.3">
      <c r="A162" s="1" t="s">
        <v>3447</v>
      </c>
      <c r="E162" s="1">
        <v>182</v>
      </c>
      <c r="F162" s="1" t="s">
        <v>3453</v>
      </c>
      <c r="I162" s="1" t="s">
        <v>3449</v>
      </c>
    </row>
    <row r="163" spans="1:9" x14ac:dyDescent="0.3">
      <c r="A163" s="1" t="s">
        <v>3447</v>
      </c>
      <c r="E163" s="1">
        <v>183</v>
      </c>
      <c r="F163" s="1" t="s">
        <v>3454</v>
      </c>
      <c r="I163" s="1" t="s">
        <v>3449</v>
      </c>
    </row>
    <row r="164" spans="1:9" x14ac:dyDescent="0.3">
      <c r="A164" s="1" t="s">
        <v>3447</v>
      </c>
      <c r="E164" s="1">
        <v>184</v>
      </c>
      <c r="F164" s="1" t="s">
        <v>3455</v>
      </c>
      <c r="I164" s="1" t="s">
        <v>3449</v>
      </c>
    </row>
    <row r="165" spans="1:9" x14ac:dyDescent="0.3">
      <c r="A165" s="1" t="s">
        <v>3447</v>
      </c>
      <c r="E165" s="1">
        <v>185</v>
      </c>
      <c r="F165" s="1" t="s">
        <v>3456</v>
      </c>
      <c r="I165" s="1" t="s">
        <v>3449</v>
      </c>
    </row>
    <row r="166" spans="1:9" x14ac:dyDescent="0.3">
      <c r="A166" s="1" t="s">
        <v>3447</v>
      </c>
      <c r="E166" s="1">
        <v>186</v>
      </c>
      <c r="F166" s="1" t="s">
        <v>2249</v>
      </c>
      <c r="I166" s="1" t="s">
        <v>3449</v>
      </c>
    </row>
    <row r="167" spans="1:9" x14ac:dyDescent="0.3">
      <c r="A167" s="1" t="s">
        <v>3447</v>
      </c>
      <c r="E167" s="1">
        <v>187</v>
      </c>
      <c r="F167" s="1" t="s">
        <v>3457</v>
      </c>
      <c r="I167" s="1" t="s">
        <v>3449</v>
      </c>
    </row>
    <row r="168" spans="1:9" x14ac:dyDescent="0.3">
      <c r="A168" s="1" t="s">
        <v>3447</v>
      </c>
      <c r="E168" s="1">
        <v>188</v>
      </c>
      <c r="F168" s="1" t="s">
        <v>3458</v>
      </c>
      <c r="I168" s="1" t="s">
        <v>3449</v>
      </c>
    </row>
    <row r="169" spans="1:9" x14ac:dyDescent="0.3">
      <c r="A169" s="1" t="s">
        <v>3447</v>
      </c>
      <c r="E169" s="1">
        <v>189</v>
      </c>
      <c r="F169" s="1" t="s">
        <v>3459</v>
      </c>
      <c r="I169" s="1" t="s">
        <v>3449</v>
      </c>
    </row>
    <row r="170" spans="1:9" x14ac:dyDescent="0.3">
      <c r="A170" s="1" t="s">
        <v>3447</v>
      </c>
      <c r="E170" s="1">
        <v>190</v>
      </c>
      <c r="F170" s="1" t="s">
        <v>3460</v>
      </c>
      <c r="I170" s="1" t="s">
        <v>3449</v>
      </c>
    </row>
    <row r="171" spans="1:9" x14ac:dyDescent="0.3">
      <c r="A171" s="1" t="s">
        <v>3447</v>
      </c>
      <c r="E171" s="1">
        <v>191</v>
      </c>
      <c r="F171" s="1" t="s">
        <v>3461</v>
      </c>
      <c r="I171" s="1" t="s">
        <v>3449</v>
      </c>
    </row>
    <row r="172" spans="1:9" x14ac:dyDescent="0.3">
      <c r="A172" s="1" t="s">
        <v>3462</v>
      </c>
      <c r="E172" s="1">
        <v>99</v>
      </c>
      <c r="F172" s="1" t="s">
        <v>3366</v>
      </c>
      <c r="I172" s="1" t="s">
        <v>3463</v>
      </c>
    </row>
    <row r="173" spans="1:9" x14ac:dyDescent="0.3">
      <c r="A173" s="1" t="s">
        <v>3462</v>
      </c>
      <c r="E173" s="1">
        <v>100</v>
      </c>
      <c r="F173" s="1" t="s">
        <v>3367</v>
      </c>
      <c r="I173" s="1" t="s">
        <v>3463</v>
      </c>
    </row>
    <row r="174" spans="1:9" x14ac:dyDescent="0.3">
      <c r="A174" s="1" t="s">
        <v>3462</v>
      </c>
      <c r="E174" s="1">
        <v>101</v>
      </c>
      <c r="F174" s="1" t="s">
        <v>3368</v>
      </c>
      <c r="I174" s="1" t="s">
        <v>3463</v>
      </c>
    </row>
    <row r="175" spans="1:9" x14ac:dyDescent="0.3">
      <c r="A175" s="1" t="s">
        <v>3462</v>
      </c>
      <c r="E175" s="1">
        <v>102</v>
      </c>
      <c r="F175" s="1" t="s">
        <v>3369</v>
      </c>
      <c r="I175" s="1" t="s">
        <v>3463</v>
      </c>
    </row>
    <row r="176" spans="1:9" x14ac:dyDescent="0.3">
      <c r="A176" s="1" t="s">
        <v>3462</v>
      </c>
      <c r="E176" s="1">
        <v>103</v>
      </c>
      <c r="F176" s="1" t="s">
        <v>3370</v>
      </c>
      <c r="I176" s="1" t="s">
        <v>3463</v>
      </c>
    </row>
    <row r="177" spans="1:9" x14ac:dyDescent="0.3">
      <c r="A177" s="1" t="s">
        <v>3462</v>
      </c>
      <c r="E177" s="1">
        <v>104</v>
      </c>
      <c r="F177" s="1" t="s">
        <v>3371</v>
      </c>
      <c r="I177" s="1" t="s">
        <v>3463</v>
      </c>
    </row>
    <row r="178" spans="1:9" x14ac:dyDescent="0.3">
      <c r="A178" s="1" t="s">
        <v>3462</v>
      </c>
      <c r="E178" s="1">
        <v>105</v>
      </c>
      <c r="F178" s="1" t="s">
        <v>3372</v>
      </c>
      <c r="I178" s="1" t="s">
        <v>3463</v>
      </c>
    </row>
    <row r="179" spans="1:9" x14ac:dyDescent="0.3">
      <c r="A179" s="1" t="s">
        <v>3462</v>
      </c>
      <c r="E179" s="1">
        <v>106</v>
      </c>
      <c r="F179" s="1" t="s">
        <v>3373</v>
      </c>
      <c r="I179" s="1" t="s">
        <v>3463</v>
      </c>
    </row>
    <row r="180" spans="1:9" x14ac:dyDescent="0.3">
      <c r="A180" s="1" t="s">
        <v>3462</v>
      </c>
      <c r="E180" s="1">
        <v>107</v>
      </c>
      <c r="F180" s="1" t="s">
        <v>3374</v>
      </c>
      <c r="I180" s="1" t="s">
        <v>3463</v>
      </c>
    </row>
    <row r="181" spans="1:9" x14ac:dyDescent="0.3">
      <c r="A181" s="1" t="s">
        <v>3462</v>
      </c>
      <c r="E181" s="1">
        <v>108</v>
      </c>
      <c r="F181" s="1" t="s">
        <v>3375</v>
      </c>
      <c r="I181" s="1" t="s">
        <v>3463</v>
      </c>
    </row>
    <row r="182" spans="1:9" x14ac:dyDescent="0.3">
      <c r="A182" s="1" t="s">
        <v>3462</v>
      </c>
      <c r="E182" s="1">
        <v>109</v>
      </c>
      <c r="F182" s="1" t="s">
        <v>3376</v>
      </c>
      <c r="I182" s="1" t="s">
        <v>3463</v>
      </c>
    </row>
    <row r="183" spans="1:9" x14ac:dyDescent="0.3">
      <c r="A183" s="1" t="s">
        <v>3462</v>
      </c>
      <c r="E183" s="1">
        <v>110</v>
      </c>
      <c r="F183" s="1" t="s">
        <v>3377</v>
      </c>
      <c r="I183" s="1" t="s">
        <v>3463</v>
      </c>
    </row>
    <row r="184" spans="1:9" x14ac:dyDescent="0.3">
      <c r="A184" s="1" t="s">
        <v>3462</v>
      </c>
      <c r="E184" s="1">
        <v>111</v>
      </c>
      <c r="F184" s="1" t="s">
        <v>3378</v>
      </c>
      <c r="I184" s="1" t="s">
        <v>3463</v>
      </c>
    </row>
    <row r="185" spans="1:9" x14ac:dyDescent="0.3">
      <c r="A185" s="1" t="s">
        <v>3462</v>
      </c>
      <c r="E185" s="1">
        <v>112</v>
      </c>
      <c r="F185" s="1" t="s">
        <v>3379</v>
      </c>
      <c r="I185" s="1" t="s">
        <v>3463</v>
      </c>
    </row>
    <row r="186" spans="1:9" x14ac:dyDescent="0.3">
      <c r="A186" s="1" t="s">
        <v>3462</v>
      </c>
      <c r="E186" s="1">
        <v>113</v>
      </c>
      <c r="F186" s="1" t="s">
        <v>3380</v>
      </c>
      <c r="I186" s="1" t="s">
        <v>3463</v>
      </c>
    </row>
    <row r="187" spans="1:9" x14ac:dyDescent="0.3">
      <c r="A187" s="1" t="s">
        <v>3462</v>
      </c>
      <c r="E187" s="1">
        <v>114</v>
      </c>
      <c r="F187" s="1" t="s">
        <v>3381</v>
      </c>
      <c r="I187" s="1" t="s">
        <v>3463</v>
      </c>
    </row>
    <row r="188" spans="1:9" x14ac:dyDescent="0.3">
      <c r="A188" s="1" t="s">
        <v>3462</v>
      </c>
      <c r="E188" s="1">
        <v>115</v>
      </c>
      <c r="F188" s="1" t="s">
        <v>3382</v>
      </c>
      <c r="I188" s="1" t="s">
        <v>3463</v>
      </c>
    </row>
    <row r="189" spans="1:9" x14ac:dyDescent="0.3">
      <c r="A189" s="1" t="s">
        <v>3462</v>
      </c>
      <c r="E189" s="1">
        <v>116</v>
      </c>
      <c r="F189" s="1" t="s">
        <v>2146</v>
      </c>
      <c r="I189" s="1" t="s">
        <v>3463</v>
      </c>
    </row>
    <row r="190" spans="1:9" x14ac:dyDescent="0.3">
      <c r="A190" s="1" t="s">
        <v>3462</v>
      </c>
      <c r="E190" s="1">
        <v>117</v>
      </c>
      <c r="F190" s="1" t="s">
        <v>3383</v>
      </c>
      <c r="I190" s="1" t="s">
        <v>3463</v>
      </c>
    </row>
    <row r="191" spans="1:9" x14ac:dyDescent="0.3">
      <c r="A191" s="1" t="s">
        <v>3462</v>
      </c>
      <c r="E191" s="1">
        <v>118</v>
      </c>
      <c r="F191" s="1" t="s">
        <v>3384</v>
      </c>
      <c r="I191" s="1" t="s">
        <v>3463</v>
      </c>
    </row>
    <row r="192" spans="1:9" x14ac:dyDescent="0.3">
      <c r="A192" s="1" t="s">
        <v>3462</v>
      </c>
      <c r="E192" s="1">
        <v>119</v>
      </c>
      <c r="F192" s="1" t="s">
        <v>3187</v>
      </c>
      <c r="I192" s="1" t="s">
        <v>3463</v>
      </c>
    </row>
    <row r="193" spans="1:9" x14ac:dyDescent="0.3">
      <c r="A193" s="1" t="s">
        <v>3462</v>
      </c>
      <c r="E193" s="1">
        <v>120</v>
      </c>
      <c r="F193" s="1" t="s">
        <v>3385</v>
      </c>
      <c r="I193" s="1" t="s">
        <v>3463</v>
      </c>
    </row>
    <row r="194" spans="1:9" x14ac:dyDescent="0.3">
      <c r="A194" s="1" t="s">
        <v>3462</v>
      </c>
      <c r="E194" s="1">
        <v>121</v>
      </c>
      <c r="F194" s="1" t="s">
        <v>3386</v>
      </c>
      <c r="I194" s="1" t="s">
        <v>3463</v>
      </c>
    </row>
    <row r="195" spans="1:9" x14ac:dyDescent="0.3">
      <c r="A195" s="1" t="s">
        <v>3462</v>
      </c>
      <c r="E195" s="1">
        <v>122</v>
      </c>
      <c r="F195" s="1" t="s">
        <v>3387</v>
      </c>
      <c r="I195" s="1" t="s">
        <v>3463</v>
      </c>
    </row>
    <row r="196" spans="1:9" x14ac:dyDescent="0.3">
      <c r="A196" s="1" t="s">
        <v>3462</v>
      </c>
      <c r="E196" s="1">
        <v>123</v>
      </c>
      <c r="F196" s="1" t="s">
        <v>3388</v>
      </c>
      <c r="I196" s="1" t="s">
        <v>3463</v>
      </c>
    </row>
    <row r="197" spans="1:9" x14ac:dyDescent="0.3">
      <c r="A197" s="1" t="s">
        <v>3462</v>
      </c>
      <c r="E197" s="1">
        <v>124</v>
      </c>
      <c r="F197" s="1" t="s">
        <v>3389</v>
      </c>
      <c r="I197" s="1" t="s">
        <v>3463</v>
      </c>
    </row>
    <row r="198" spans="1:9" x14ac:dyDescent="0.3">
      <c r="A198" s="1" t="s">
        <v>3462</v>
      </c>
      <c r="E198" s="1">
        <v>125</v>
      </c>
      <c r="F198" s="1" t="s">
        <v>3390</v>
      </c>
      <c r="I198" s="1" t="s">
        <v>3463</v>
      </c>
    </row>
    <row r="199" spans="1:9" x14ac:dyDescent="0.3">
      <c r="A199" s="1" t="s">
        <v>3462</v>
      </c>
      <c r="E199" s="1">
        <v>126</v>
      </c>
      <c r="F199" s="1" t="s">
        <v>3391</v>
      </c>
      <c r="I199" s="1" t="s">
        <v>3463</v>
      </c>
    </row>
    <row r="200" spans="1:9" x14ac:dyDescent="0.3">
      <c r="A200" s="1" t="s">
        <v>3462</v>
      </c>
      <c r="E200" s="1">
        <v>127</v>
      </c>
      <c r="F200" s="1" t="s">
        <v>3392</v>
      </c>
      <c r="I200" s="1" t="s">
        <v>3463</v>
      </c>
    </row>
    <row r="201" spans="1:9" x14ac:dyDescent="0.3">
      <c r="A201" s="1" t="s">
        <v>3462</v>
      </c>
      <c r="E201" s="1">
        <v>128</v>
      </c>
      <c r="F201" s="1" t="s">
        <v>3393</v>
      </c>
      <c r="I201" s="1" t="s">
        <v>3463</v>
      </c>
    </row>
    <row r="202" spans="1:9" x14ac:dyDescent="0.3">
      <c r="A202" s="1" t="s">
        <v>3462</v>
      </c>
      <c r="E202" s="1">
        <v>129</v>
      </c>
      <c r="F202" s="1" t="s">
        <v>3394</v>
      </c>
      <c r="I202" s="1" t="s">
        <v>3463</v>
      </c>
    </row>
    <row r="203" spans="1:9" x14ac:dyDescent="0.3">
      <c r="A203" s="1" t="s">
        <v>3462</v>
      </c>
      <c r="E203" s="1">
        <v>130</v>
      </c>
      <c r="F203" s="1" t="s">
        <v>3395</v>
      </c>
      <c r="I203" s="1" t="s">
        <v>3463</v>
      </c>
    </row>
    <row r="204" spans="1:9" x14ac:dyDescent="0.3">
      <c r="A204" s="1" t="s">
        <v>3462</v>
      </c>
      <c r="E204" s="1">
        <v>131</v>
      </c>
      <c r="F204" s="1" t="s">
        <v>3396</v>
      </c>
      <c r="I204" s="1" t="s">
        <v>3463</v>
      </c>
    </row>
    <row r="205" spans="1:9" x14ac:dyDescent="0.3">
      <c r="A205" s="1" t="s">
        <v>3462</v>
      </c>
      <c r="E205" s="1">
        <v>132</v>
      </c>
      <c r="F205" s="1" t="s">
        <v>3397</v>
      </c>
      <c r="I205" s="1" t="s">
        <v>3463</v>
      </c>
    </row>
    <row r="206" spans="1:9" x14ac:dyDescent="0.3">
      <c r="A206" s="1" t="s">
        <v>3462</v>
      </c>
      <c r="E206" s="1">
        <v>133</v>
      </c>
      <c r="F206" s="1" t="s">
        <v>3398</v>
      </c>
      <c r="I206" s="1" t="s">
        <v>3463</v>
      </c>
    </row>
    <row r="207" spans="1:9" x14ac:dyDescent="0.3">
      <c r="A207" s="1" t="s">
        <v>3462</v>
      </c>
      <c r="E207" s="1">
        <v>134</v>
      </c>
      <c r="F207" s="1" t="s">
        <v>3399</v>
      </c>
      <c r="I207" s="1" t="s">
        <v>3463</v>
      </c>
    </row>
    <row r="208" spans="1:9" x14ac:dyDescent="0.3">
      <c r="A208" s="1" t="s">
        <v>3462</v>
      </c>
      <c r="E208" s="1">
        <v>135</v>
      </c>
      <c r="F208" s="1" t="s">
        <v>3400</v>
      </c>
      <c r="I208" s="1" t="s">
        <v>3463</v>
      </c>
    </row>
    <row r="209" spans="1:9" x14ac:dyDescent="0.3">
      <c r="A209" s="1" t="s">
        <v>3462</v>
      </c>
      <c r="E209" s="1">
        <v>136</v>
      </c>
      <c r="F209" s="1" t="s">
        <v>3401</v>
      </c>
      <c r="I209" s="1" t="s">
        <v>3463</v>
      </c>
    </row>
    <row r="210" spans="1:9" x14ac:dyDescent="0.3">
      <c r="A210" s="1" t="s">
        <v>3462</v>
      </c>
      <c r="E210" s="1">
        <v>137</v>
      </c>
      <c r="F210" s="1" t="s">
        <v>3402</v>
      </c>
      <c r="I210" s="1" t="s">
        <v>3463</v>
      </c>
    </row>
    <row r="211" spans="1:9" x14ac:dyDescent="0.3">
      <c r="A211" s="1" t="s">
        <v>3462</v>
      </c>
      <c r="E211" s="1">
        <v>138</v>
      </c>
      <c r="F211" s="1" t="s">
        <v>3403</v>
      </c>
      <c r="I211" s="1" t="s">
        <v>3463</v>
      </c>
    </row>
    <row r="212" spans="1:9" x14ac:dyDescent="0.3">
      <c r="A212" s="1" t="s">
        <v>3462</v>
      </c>
      <c r="E212" s="1">
        <v>139</v>
      </c>
      <c r="F212" s="1" t="s">
        <v>3404</v>
      </c>
      <c r="I212" s="1" t="s">
        <v>3463</v>
      </c>
    </row>
    <row r="213" spans="1:9" x14ac:dyDescent="0.3">
      <c r="A213" s="1" t="s">
        <v>3462</v>
      </c>
      <c r="E213" s="1">
        <v>140</v>
      </c>
      <c r="F213" s="1" t="s">
        <v>3405</v>
      </c>
      <c r="I213" s="1" t="s">
        <v>3463</v>
      </c>
    </row>
    <row r="214" spans="1:9" x14ac:dyDescent="0.3">
      <c r="A214" s="1" t="s">
        <v>3462</v>
      </c>
      <c r="E214" s="1">
        <v>141</v>
      </c>
      <c r="F214" s="1" t="s">
        <v>3406</v>
      </c>
      <c r="I214" s="1" t="s">
        <v>3463</v>
      </c>
    </row>
    <row r="215" spans="1:9" x14ac:dyDescent="0.3">
      <c r="A215" s="1" t="s">
        <v>3462</v>
      </c>
      <c r="E215" s="1">
        <v>142</v>
      </c>
      <c r="F215" s="1" t="s">
        <v>3407</v>
      </c>
      <c r="I215" s="1" t="s">
        <v>3463</v>
      </c>
    </row>
    <row r="216" spans="1:9" x14ac:dyDescent="0.3">
      <c r="A216" s="1" t="s">
        <v>3462</v>
      </c>
      <c r="E216" s="1">
        <v>143</v>
      </c>
      <c r="F216" s="1" t="s">
        <v>3408</v>
      </c>
      <c r="I216" s="1" t="s">
        <v>3463</v>
      </c>
    </row>
    <row r="217" spans="1:9" x14ac:dyDescent="0.3">
      <c r="A217" s="1" t="s">
        <v>3462</v>
      </c>
      <c r="E217" s="1">
        <v>144</v>
      </c>
      <c r="F217" s="1" t="s">
        <v>3409</v>
      </c>
      <c r="I217" s="1" t="s">
        <v>3463</v>
      </c>
    </row>
    <row r="218" spans="1:9" x14ac:dyDescent="0.3">
      <c r="A218" s="1" t="s">
        <v>3462</v>
      </c>
      <c r="E218" s="1">
        <v>145</v>
      </c>
      <c r="F218" s="1" t="s">
        <v>3410</v>
      </c>
      <c r="I218" s="1" t="s">
        <v>3463</v>
      </c>
    </row>
    <row r="219" spans="1:9" x14ac:dyDescent="0.3">
      <c r="A219" s="1" t="s">
        <v>3462</v>
      </c>
      <c r="E219" s="1">
        <v>146</v>
      </c>
      <c r="F219" s="1" t="s">
        <v>3411</v>
      </c>
      <c r="I219" s="1" t="s">
        <v>3463</v>
      </c>
    </row>
    <row r="220" spans="1:9" x14ac:dyDescent="0.3">
      <c r="A220" s="1" t="s">
        <v>3462</v>
      </c>
      <c r="E220" s="1">
        <v>147</v>
      </c>
      <c r="F220" s="1" t="s">
        <v>3412</v>
      </c>
      <c r="I220" s="1" t="s">
        <v>3463</v>
      </c>
    </row>
    <row r="221" spans="1:9" x14ac:dyDescent="0.3">
      <c r="A221" s="1" t="s">
        <v>3462</v>
      </c>
      <c r="E221" s="1">
        <v>148</v>
      </c>
      <c r="F221" s="1" t="s">
        <v>3413</v>
      </c>
      <c r="I221" s="1" t="s">
        <v>3463</v>
      </c>
    </row>
    <row r="222" spans="1:9" x14ac:dyDescent="0.3">
      <c r="A222" s="1" t="s">
        <v>3462</v>
      </c>
      <c r="E222" s="1">
        <v>149</v>
      </c>
      <c r="F222" s="1" t="s">
        <v>3414</v>
      </c>
      <c r="I222" s="1" t="s">
        <v>3463</v>
      </c>
    </row>
    <row r="223" spans="1:9" x14ac:dyDescent="0.3">
      <c r="A223" s="1" t="s">
        <v>3462</v>
      </c>
      <c r="E223" s="1">
        <v>150</v>
      </c>
      <c r="F223" s="1" t="s">
        <v>3415</v>
      </c>
      <c r="I223" s="1" t="s">
        <v>3463</v>
      </c>
    </row>
    <row r="224" spans="1:9" x14ac:dyDescent="0.3">
      <c r="A224" s="1" t="s">
        <v>3462</v>
      </c>
      <c r="E224" s="1">
        <v>151</v>
      </c>
      <c r="F224" s="1" t="s">
        <v>3416</v>
      </c>
      <c r="I224" s="1" t="s">
        <v>3463</v>
      </c>
    </row>
    <row r="225" spans="1:9" x14ac:dyDescent="0.3">
      <c r="A225" s="1" t="s">
        <v>3462</v>
      </c>
      <c r="E225" s="1">
        <v>152</v>
      </c>
      <c r="F225" s="1" t="s">
        <v>3417</v>
      </c>
      <c r="I225" s="1" t="s">
        <v>3463</v>
      </c>
    </row>
    <row r="226" spans="1:9" x14ac:dyDescent="0.3">
      <c r="A226" s="1" t="s">
        <v>3462</v>
      </c>
      <c r="E226" s="1">
        <v>153</v>
      </c>
      <c r="F226" s="1" t="s">
        <v>3418</v>
      </c>
      <c r="I226" s="1" t="s">
        <v>3463</v>
      </c>
    </row>
    <row r="227" spans="1:9" x14ac:dyDescent="0.3">
      <c r="A227" s="1" t="s">
        <v>3462</v>
      </c>
      <c r="E227" s="1">
        <v>154</v>
      </c>
      <c r="F227" s="1" t="s">
        <v>3419</v>
      </c>
      <c r="I227" s="1" t="s">
        <v>3463</v>
      </c>
    </row>
    <row r="228" spans="1:9" x14ac:dyDescent="0.3">
      <c r="A228" s="1" t="s">
        <v>3462</v>
      </c>
      <c r="E228" s="1">
        <v>155</v>
      </c>
      <c r="F228" s="1" t="s">
        <v>3420</v>
      </c>
      <c r="I228" s="1" t="s">
        <v>3463</v>
      </c>
    </row>
    <row r="229" spans="1:9" x14ac:dyDescent="0.3">
      <c r="A229" s="1" t="s">
        <v>3462</v>
      </c>
      <c r="E229" s="1">
        <v>156</v>
      </c>
      <c r="F229" s="1" t="s">
        <v>3421</v>
      </c>
      <c r="I229" s="1" t="s">
        <v>3463</v>
      </c>
    </row>
    <row r="230" spans="1:9" x14ac:dyDescent="0.3">
      <c r="A230" s="1" t="s">
        <v>3462</v>
      </c>
      <c r="E230" s="1">
        <v>157</v>
      </c>
      <c r="F230" s="1" t="s">
        <v>3422</v>
      </c>
      <c r="I230" s="1" t="s">
        <v>3463</v>
      </c>
    </row>
    <row r="231" spans="1:9" x14ac:dyDescent="0.3">
      <c r="A231" s="1" t="s">
        <v>3462</v>
      </c>
      <c r="E231" s="1">
        <v>158</v>
      </c>
      <c r="F231" s="1" t="s">
        <v>2113</v>
      </c>
      <c r="I231" s="1" t="s">
        <v>3463</v>
      </c>
    </row>
    <row r="232" spans="1:9" x14ac:dyDescent="0.3">
      <c r="A232" s="1" t="s">
        <v>3462</v>
      </c>
      <c r="E232" s="1">
        <v>159</v>
      </c>
      <c r="F232" s="1" t="s">
        <v>3423</v>
      </c>
      <c r="I232" s="1" t="s">
        <v>3463</v>
      </c>
    </row>
    <row r="233" spans="1:9" x14ac:dyDescent="0.3">
      <c r="A233" s="1" t="s">
        <v>3462</v>
      </c>
      <c r="E233" s="1">
        <v>160</v>
      </c>
      <c r="F233" s="1" t="s">
        <v>3424</v>
      </c>
      <c r="I233" s="1" t="s">
        <v>3463</v>
      </c>
    </row>
    <row r="234" spans="1:9" x14ac:dyDescent="0.3">
      <c r="A234" s="1" t="s">
        <v>3462</v>
      </c>
      <c r="E234" s="1">
        <v>162</v>
      </c>
      <c r="F234" s="1" t="s">
        <v>3426</v>
      </c>
      <c r="I234" s="1" t="s">
        <v>3463</v>
      </c>
    </row>
    <row r="235" spans="1:9" x14ac:dyDescent="0.3">
      <c r="A235" s="1" t="s">
        <v>3462</v>
      </c>
      <c r="E235" s="1">
        <v>163</v>
      </c>
      <c r="F235" s="1" t="s">
        <v>3427</v>
      </c>
      <c r="I235" s="1" t="s">
        <v>3463</v>
      </c>
    </row>
    <row r="236" spans="1:9" x14ac:dyDescent="0.3">
      <c r="A236" s="1" t="s">
        <v>3462</v>
      </c>
      <c r="E236" s="1">
        <v>164</v>
      </c>
      <c r="F236" s="1" t="s">
        <v>3428</v>
      </c>
      <c r="I236" s="1" t="s">
        <v>3463</v>
      </c>
    </row>
    <row r="237" spans="1:9" x14ac:dyDescent="0.3">
      <c r="A237" s="1" t="s">
        <v>3462</v>
      </c>
      <c r="E237" s="1">
        <v>165</v>
      </c>
      <c r="F237" s="1" t="s">
        <v>3429</v>
      </c>
      <c r="I237" s="1" t="s">
        <v>3463</v>
      </c>
    </row>
    <row r="238" spans="1:9" x14ac:dyDescent="0.3">
      <c r="A238" s="1" t="s">
        <v>3462</v>
      </c>
      <c r="E238" s="1">
        <v>338</v>
      </c>
      <c r="F238" s="1" t="s">
        <v>3430</v>
      </c>
      <c r="I238" s="1" t="s">
        <v>3463</v>
      </c>
    </row>
    <row r="239" spans="1:9" x14ac:dyDescent="0.3">
      <c r="A239" s="1" t="s">
        <v>3464</v>
      </c>
      <c r="E239" s="1">
        <v>99</v>
      </c>
      <c r="F239" s="1" t="s">
        <v>3366</v>
      </c>
      <c r="I239" s="1" t="s">
        <v>3465</v>
      </c>
    </row>
    <row r="240" spans="1:9" x14ac:dyDescent="0.3">
      <c r="A240" s="1" t="s">
        <v>3464</v>
      </c>
      <c r="E240" s="1">
        <v>100</v>
      </c>
      <c r="F240" s="1" t="s">
        <v>3367</v>
      </c>
      <c r="I240" s="1" t="s">
        <v>3465</v>
      </c>
    </row>
    <row r="241" spans="1:9" x14ac:dyDescent="0.3">
      <c r="A241" s="1" t="s">
        <v>3464</v>
      </c>
      <c r="E241" s="1">
        <v>101</v>
      </c>
      <c r="F241" s="1" t="s">
        <v>3368</v>
      </c>
      <c r="I241" s="1" t="s">
        <v>3465</v>
      </c>
    </row>
    <row r="242" spans="1:9" x14ac:dyDescent="0.3">
      <c r="A242" s="1" t="s">
        <v>3464</v>
      </c>
      <c r="E242" s="1">
        <v>102</v>
      </c>
      <c r="F242" s="1" t="s">
        <v>3369</v>
      </c>
      <c r="I242" s="1" t="s">
        <v>3465</v>
      </c>
    </row>
    <row r="243" spans="1:9" x14ac:dyDescent="0.3">
      <c r="A243" s="1" t="s">
        <v>3464</v>
      </c>
      <c r="E243" s="1">
        <v>103</v>
      </c>
      <c r="F243" s="1" t="s">
        <v>3370</v>
      </c>
      <c r="I243" s="1" t="s">
        <v>3465</v>
      </c>
    </row>
    <row r="244" spans="1:9" x14ac:dyDescent="0.3">
      <c r="A244" s="1" t="s">
        <v>3464</v>
      </c>
      <c r="E244" s="1">
        <v>104</v>
      </c>
      <c r="F244" s="1" t="s">
        <v>3371</v>
      </c>
      <c r="I244" s="1" t="s">
        <v>3465</v>
      </c>
    </row>
    <row r="245" spans="1:9" x14ac:dyDescent="0.3">
      <c r="A245" s="1" t="s">
        <v>3464</v>
      </c>
      <c r="E245" s="1">
        <v>105</v>
      </c>
      <c r="F245" s="1" t="s">
        <v>3372</v>
      </c>
      <c r="I245" s="1" t="s">
        <v>3465</v>
      </c>
    </row>
    <row r="246" spans="1:9" x14ac:dyDescent="0.3">
      <c r="A246" s="1" t="s">
        <v>3464</v>
      </c>
      <c r="E246" s="1">
        <v>106</v>
      </c>
      <c r="F246" s="1" t="s">
        <v>3373</v>
      </c>
      <c r="I246" s="1" t="s">
        <v>3465</v>
      </c>
    </row>
    <row r="247" spans="1:9" x14ac:dyDescent="0.3">
      <c r="A247" s="1" t="s">
        <v>3464</v>
      </c>
      <c r="E247" s="1">
        <v>107</v>
      </c>
      <c r="F247" s="1" t="s">
        <v>3374</v>
      </c>
      <c r="I247" s="1" t="s">
        <v>3465</v>
      </c>
    </row>
    <row r="248" spans="1:9" x14ac:dyDescent="0.3">
      <c r="A248" s="1" t="s">
        <v>3464</v>
      </c>
      <c r="E248" s="1">
        <v>108</v>
      </c>
      <c r="F248" s="1" t="s">
        <v>3375</v>
      </c>
      <c r="I248" s="1" t="s">
        <v>3465</v>
      </c>
    </row>
    <row r="249" spans="1:9" x14ac:dyDescent="0.3">
      <c r="A249" s="1" t="s">
        <v>3464</v>
      </c>
      <c r="E249" s="1">
        <v>109</v>
      </c>
      <c r="F249" s="1" t="s">
        <v>3376</v>
      </c>
      <c r="I249" s="1" t="s">
        <v>3465</v>
      </c>
    </row>
    <row r="250" spans="1:9" x14ac:dyDescent="0.3">
      <c r="A250" s="1" t="s">
        <v>3464</v>
      </c>
      <c r="E250" s="1">
        <v>110</v>
      </c>
      <c r="F250" s="1" t="s">
        <v>3377</v>
      </c>
      <c r="I250" s="1" t="s">
        <v>3465</v>
      </c>
    </row>
    <row r="251" spans="1:9" x14ac:dyDescent="0.3">
      <c r="A251" s="1" t="s">
        <v>3464</v>
      </c>
      <c r="E251" s="1">
        <v>111</v>
      </c>
      <c r="F251" s="1" t="s">
        <v>3378</v>
      </c>
      <c r="I251" s="1" t="s">
        <v>3465</v>
      </c>
    </row>
    <row r="252" spans="1:9" x14ac:dyDescent="0.3">
      <c r="A252" s="1" t="s">
        <v>3464</v>
      </c>
      <c r="E252" s="1">
        <v>112</v>
      </c>
      <c r="F252" s="1" t="s">
        <v>3379</v>
      </c>
      <c r="I252" s="1" t="s">
        <v>3465</v>
      </c>
    </row>
    <row r="253" spans="1:9" x14ac:dyDescent="0.3">
      <c r="A253" s="1" t="s">
        <v>3464</v>
      </c>
      <c r="E253" s="1">
        <v>113</v>
      </c>
      <c r="F253" s="1" t="s">
        <v>3380</v>
      </c>
      <c r="I253" s="1" t="s">
        <v>3465</v>
      </c>
    </row>
    <row r="254" spans="1:9" x14ac:dyDescent="0.3">
      <c r="A254" s="1" t="s">
        <v>3464</v>
      </c>
      <c r="E254" s="1">
        <v>114</v>
      </c>
      <c r="F254" s="1" t="s">
        <v>3381</v>
      </c>
      <c r="I254" s="1" t="s">
        <v>3465</v>
      </c>
    </row>
    <row r="255" spans="1:9" x14ac:dyDescent="0.3">
      <c r="A255" s="1" t="s">
        <v>3464</v>
      </c>
      <c r="E255" s="1">
        <v>115</v>
      </c>
      <c r="F255" s="1" t="s">
        <v>3382</v>
      </c>
      <c r="I255" s="1" t="s">
        <v>3465</v>
      </c>
    </row>
    <row r="256" spans="1:9" x14ac:dyDescent="0.3">
      <c r="A256" s="1" t="s">
        <v>3464</v>
      </c>
      <c r="E256" s="1">
        <v>116</v>
      </c>
      <c r="F256" s="1" t="s">
        <v>2146</v>
      </c>
      <c r="I256" s="1" t="s">
        <v>3465</v>
      </c>
    </row>
    <row r="257" spans="1:9" x14ac:dyDescent="0.3">
      <c r="A257" s="1" t="s">
        <v>3464</v>
      </c>
      <c r="E257" s="1">
        <v>117</v>
      </c>
      <c r="F257" s="1" t="s">
        <v>3383</v>
      </c>
      <c r="I257" s="1" t="s">
        <v>3465</v>
      </c>
    </row>
    <row r="258" spans="1:9" x14ac:dyDescent="0.3">
      <c r="A258" s="1" t="s">
        <v>3464</v>
      </c>
      <c r="E258" s="1">
        <v>118</v>
      </c>
      <c r="F258" s="1" t="s">
        <v>3384</v>
      </c>
      <c r="I258" s="1" t="s">
        <v>3465</v>
      </c>
    </row>
    <row r="259" spans="1:9" x14ac:dyDescent="0.3">
      <c r="A259" s="1" t="s">
        <v>3464</v>
      </c>
      <c r="E259" s="1">
        <v>119</v>
      </c>
      <c r="F259" s="1" t="s">
        <v>3187</v>
      </c>
      <c r="I259" s="1" t="s">
        <v>3465</v>
      </c>
    </row>
    <row r="260" spans="1:9" x14ac:dyDescent="0.3">
      <c r="A260" s="1" t="s">
        <v>3464</v>
      </c>
      <c r="E260" s="1">
        <v>120</v>
      </c>
      <c r="F260" s="1" t="s">
        <v>3385</v>
      </c>
      <c r="I260" s="1" t="s">
        <v>3465</v>
      </c>
    </row>
    <row r="261" spans="1:9" x14ac:dyDescent="0.3">
      <c r="A261" s="1" t="s">
        <v>3464</v>
      </c>
      <c r="E261" s="1">
        <v>121</v>
      </c>
      <c r="F261" s="1" t="s">
        <v>3386</v>
      </c>
      <c r="I261" s="1" t="s">
        <v>3465</v>
      </c>
    </row>
    <row r="262" spans="1:9" x14ac:dyDescent="0.3">
      <c r="A262" s="1" t="s">
        <v>3464</v>
      </c>
      <c r="E262" s="1">
        <v>122</v>
      </c>
      <c r="F262" s="1" t="s">
        <v>3387</v>
      </c>
      <c r="I262" s="1" t="s">
        <v>3465</v>
      </c>
    </row>
    <row r="263" spans="1:9" x14ac:dyDescent="0.3">
      <c r="A263" s="1" t="s">
        <v>3464</v>
      </c>
      <c r="E263" s="1">
        <v>123</v>
      </c>
      <c r="F263" s="1" t="s">
        <v>3388</v>
      </c>
      <c r="I263" s="1" t="s">
        <v>3465</v>
      </c>
    </row>
    <row r="264" spans="1:9" x14ac:dyDescent="0.3">
      <c r="A264" s="1" t="s">
        <v>3464</v>
      </c>
      <c r="E264" s="1">
        <v>124</v>
      </c>
      <c r="F264" s="1" t="s">
        <v>3389</v>
      </c>
      <c r="I264" s="1" t="s">
        <v>3465</v>
      </c>
    </row>
    <row r="265" spans="1:9" x14ac:dyDescent="0.3">
      <c r="A265" s="1" t="s">
        <v>3464</v>
      </c>
      <c r="E265" s="1">
        <v>125</v>
      </c>
      <c r="F265" s="1" t="s">
        <v>3390</v>
      </c>
      <c r="I265" s="1" t="s">
        <v>3465</v>
      </c>
    </row>
    <row r="266" spans="1:9" x14ac:dyDescent="0.3">
      <c r="A266" s="1" t="s">
        <v>3464</v>
      </c>
      <c r="E266" s="1">
        <v>126</v>
      </c>
      <c r="F266" s="1" t="s">
        <v>3391</v>
      </c>
      <c r="I266" s="1" t="s">
        <v>3465</v>
      </c>
    </row>
    <row r="267" spans="1:9" x14ac:dyDescent="0.3">
      <c r="A267" s="1" t="s">
        <v>3464</v>
      </c>
      <c r="E267" s="1">
        <v>127</v>
      </c>
      <c r="F267" s="1" t="s">
        <v>3392</v>
      </c>
      <c r="I267" s="1" t="s">
        <v>3465</v>
      </c>
    </row>
    <row r="268" spans="1:9" x14ac:dyDescent="0.3">
      <c r="A268" s="1" t="s">
        <v>3464</v>
      </c>
      <c r="E268" s="1">
        <v>128</v>
      </c>
      <c r="F268" s="1" t="s">
        <v>3393</v>
      </c>
      <c r="I268" s="1" t="s">
        <v>3465</v>
      </c>
    </row>
    <row r="269" spans="1:9" x14ac:dyDescent="0.3">
      <c r="A269" s="1" t="s">
        <v>3464</v>
      </c>
      <c r="E269" s="1">
        <v>129</v>
      </c>
      <c r="F269" s="1" t="s">
        <v>3394</v>
      </c>
      <c r="I269" s="1" t="s">
        <v>3465</v>
      </c>
    </row>
    <row r="270" spans="1:9" x14ac:dyDescent="0.3">
      <c r="A270" s="1" t="s">
        <v>3464</v>
      </c>
      <c r="E270" s="1">
        <v>130</v>
      </c>
      <c r="F270" s="1" t="s">
        <v>3395</v>
      </c>
      <c r="I270" s="1" t="s">
        <v>3465</v>
      </c>
    </row>
    <row r="271" spans="1:9" x14ac:dyDescent="0.3">
      <c r="A271" s="1" t="s">
        <v>3464</v>
      </c>
      <c r="E271" s="1">
        <v>131</v>
      </c>
      <c r="F271" s="1" t="s">
        <v>3396</v>
      </c>
      <c r="I271" s="1" t="s">
        <v>3465</v>
      </c>
    </row>
    <row r="272" spans="1:9" x14ac:dyDescent="0.3">
      <c r="A272" s="1" t="s">
        <v>3464</v>
      </c>
      <c r="E272" s="1">
        <v>132</v>
      </c>
      <c r="F272" s="1" t="s">
        <v>3397</v>
      </c>
      <c r="I272" s="1" t="s">
        <v>3465</v>
      </c>
    </row>
    <row r="273" spans="1:9" x14ac:dyDescent="0.3">
      <c r="A273" s="1" t="s">
        <v>3464</v>
      </c>
      <c r="E273" s="1">
        <v>133</v>
      </c>
      <c r="F273" s="1" t="s">
        <v>3398</v>
      </c>
      <c r="I273" s="1" t="s">
        <v>3465</v>
      </c>
    </row>
    <row r="274" spans="1:9" x14ac:dyDescent="0.3">
      <c r="A274" s="1" t="s">
        <v>3464</v>
      </c>
      <c r="E274" s="1">
        <v>134</v>
      </c>
      <c r="F274" s="1" t="s">
        <v>3399</v>
      </c>
      <c r="I274" s="1" t="s">
        <v>3465</v>
      </c>
    </row>
    <row r="275" spans="1:9" x14ac:dyDescent="0.3">
      <c r="A275" s="1" t="s">
        <v>3464</v>
      </c>
      <c r="E275" s="1">
        <v>135</v>
      </c>
      <c r="F275" s="1" t="s">
        <v>3400</v>
      </c>
      <c r="I275" s="1" t="s">
        <v>3465</v>
      </c>
    </row>
    <row r="276" spans="1:9" x14ac:dyDescent="0.3">
      <c r="A276" s="1" t="s">
        <v>3464</v>
      </c>
      <c r="E276" s="1">
        <v>136</v>
      </c>
      <c r="F276" s="1" t="s">
        <v>3401</v>
      </c>
      <c r="I276" s="1" t="s">
        <v>3465</v>
      </c>
    </row>
    <row r="277" spans="1:9" x14ac:dyDescent="0.3">
      <c r="A277" s="1" t="s">
        <v>3464</v>
      </c>
      <c r="E277" s="1">
        <v>137</v>
      </c>
      <c r="F277" s="1" t="s">
        <v>3402</v>
      </c>
      <c r="I277" s="1" t="s">
        <v>3465</v>
      </c>
    </row>
    <row r="278" spans="1:9" x14ac:dyDescent="0.3">
      <c r="A278" s="1" t="s">
        <v>3464</v>
      </c>
      <c r="E278" s="1">
        <v>138</v>
      </c>
      <c r="F278" s="1" t="s">
        <v>3403</v>
      </c>
      <c r="I278" s="1" t="s">
        <v>3465</v>
      </c>
    </row>
    <row r="279" spans="1:9" x14ac:dyDescent="0.3">
      <c r="A279" s="1" t="s">
        <v>3464</v>
      </c>
      <c r="E279" s="1">
        <v>139</v>
      </c>
      <c r="F279" s="1" t="s">
        <v>3404</v>
      </c>
      <c r="I279" s="1" t="s">
        <v>3465</v>
      </c>
    </row>
    <row r="280" spans="1:9" x14ac:dyDescent="0.3">
      <c r="A280" s="1" t="s">
        <v>3464</v>
      </c>
      <c r="E280" s="1">
        <v>140</v>
      </c>
      <c r="F280" s="1" t="s">
        <v>3405</v>
      </c>
      <c r="I280" s="1" t="s">
        <v>3465</v>
      </c>
    </row>
    <row r="281" spans="1:9" x14ac:dyDescent="0.3">
      <c r="A281" s="1" t="s">
        <v>3464</v>
      </c>
      <c r="E281" s="1">
        <v>141</v>
      </c>
      <c r="F281" s="1" t="s">
        <v>3406</v>
      </c>
      <c r="I281" s="1" t="s">
        <v>3465</v>
      </c>
    </row>
    <row r="282" spans="1:9" x14ac:dyDescent="0.3">
      <c r="A282" s="1" t="s">
        <v>3464</v>
      </c>
      <c r="E282" s="1">
        <v>142</v>
      </c>
      <c r="F282" s="1" t="s">
        <v>3407</v>
      </c>
      <c r="I282" s="1" t="s">
        <v>3465</v>
      </c>
    </row>
    <row r="283" spans="1:9" x14ac:dyDescent="0.3">
      <c r="A283" s="1" t="s">
        <v>3464</v>
      </c>
      <c r="E283" s="1">
        <v>143</v>
      </c>
      <c r="F283" s="1" t="s">
        <v>3408</v>
      </c>
      <c r="I283" s="1" t="s">
        <v>3465</v>
      </c>
    </row>
    <row r="284" spans="1:9" x14ac:dyDescent="0.3">
      <c r="A284" s="1" t="s">
        <v>3464</v>
      </c>
      <c r="E284" s="1">
        <v>144</v>
      </c>
      <c r="F284" s="1" t="s">
        <v>3409</v>
      </c>
      <c r="I284" s="1" t="s">
        <v>3465</v>
      </c>
    </row>
    <row r="285" spans="1:9" x14ac:dyDescent="0.3">
      <c r="A285" s="1" t="s">
        <v>3464</v>
      </c>
      <c r="E285" s="1">
        <v>145</v>
      </c>
      <c r="F285" s="1" t="s">
        <v>3410</v>
      </c>
      <c r="I285" s="1" t="s">
        <v>3465</v>
      </c>
    </row>
    <row r="286" spans="1:9" x14ac:dyDescent="0.3">
      <c r="A286" s="1" t="s">
        <v>3464</v>
      </c>
      <c r="E286" s="1">
        <v>146</v>
      </c>
      <c r="F286" s="1" t="s">
        <v>3411</v>
      </c>
      <c r="I286" s="1" t="s">
        <v>3465</v>
      </c>
    </row>
    <row r="287" spans="1:9" x14ac:dyDescent="0.3">
      <c r="A287" s="1" t="s">
        <v>3464</v>
      </c>
      <c r="E287" s="1">
        <v>147</v>
      </c>
      <c r="F287" s="1" t="s">
        <v>3412</v>
      </c>
      <c r="I287" s="1" t="s">
        <v>3465</v>
      </c>
    </row>
    <row r="288" spans="1:9" x14ac:dyDescent="0.3">
      <c r="A288" s="1" t="s">
        <v>3464</v>
      </c>
      <c r="E288" s="1">
        <v>148</v>
      </c>
      <c r="F288" s="1" t="s">
        <v>3413</v>
      </c>
      <c r="I288" s="1" t="s">
        <v>3465</v>
      </c>
    </row>
    <row r="289" spans="1:9" x14ac:dyDescent="0.3">
      <c r="A289" s="1" t="s">
        <v>3464</v>
      </c>
      <c r="E289" s="1">
        <v>149</v>
      </c>
      <c r="F289" s="1" t="s">
        <v>3414</v>
      </c>
      <c r="I289" s="1" t="s">
        <v>3465</v>
      </c>
    </row>
    <row r="290" spans="1:9" x14ac:dyDescent="0.3">
      <c r="A290" s="1" t="s">
        <v>3464</v>
      </c>
      <c r="E290" s="1">
        <v>150</v>
      </c>
      <c r="F290" s="1" t="s">
        <v>3415</v>
      </c>
      <c r="I290" s="1" t="s">
        <v>3465</v>
      </c>
    </row>
    <row r="291" spans="1:9" x14ac:dyDescent="0.3">
      <c r="A291" s="1" t="s">
        <v>3464</v>
      </c>
      <c r="E291" s="1">
        <v>151</v>
      </c>
      <c r="F291" s="1" t="s">
        <v>3416</v>
      </c>
      <c r="I291" s="1" t="s">
        <v>3465</v>
      </c>
    </row>
    <row r="292" spans="1:9" x14ac:dyDescent="0.3">
      <c r="A292" s="1" t="s">
        <v>3464</v>
      </c>
      <c r="E292" s="1">
        <v>152</v>
      </c>
      <c r="F292" s="1" t="s">
        <v>3417</v>
      </c>
      <c r="I292" s="1" t="s">
        <v>3465</v>
      </c>
    </row>
    <row r="293" spans="1:9" x14ac:dyDescent="0.3">
      <c r="A293" s="1" t="s">
        <v>3464</v>
      </c>
      <c r="E293" s="1">
        <v>153</v>
      </c>
      <c r="F293" s="1" t="s">
        <v>3418</v>
      </c>
      <c r="I293" s="1" t="s">
        <v>3465</v>
      </c>
    </row>
    <row r="294" spans="1:9" x14ac:dyDescent="0.3">
      <c r="A294" s="1" t="s">
        <v>3464</v>
      </c>
      <c r="E294" s="1">
        <v>154</v>
      </c>
      <c r="F294" s="1" t="s">
        <v>3419</v>
      </c>
      <c r="I294" s="1" t="s">
        <v>3465</v>
      </c>
    </row>
    <row r="295" spans="1:9" x14ac:dyDescent="0.3">
      <c r="A295" s="1" t="s">
        <v>3464</v>
      </c>
      <c r="E295" s="1">
        <v>155</v>
      </c>
      <c r="F295" s="1" t="s">
        <v>3420</v>
      </c>
      <c r="I295" s="1" t="s">
        <v>3465</v>
      </c>
    </row>
    <row r="296" spans="1:9" x14ac:dyDescent="0.3">
      <c r="A296" s="1" t="s">
        <v>3464</v>
      </c>
      <c r="E296" s="1">
        <v>156</v>
      </c>
      <c r="F296" s="1" t="s">
        <v>3421</v>
      </c>
      <c r="I296" s="1" t="s">
        <v>3465</v>
      </c>
    </row>
    <row r="297" spans="1:9" x14ac:dyDescent="0.3">
      <c r="A297" s="1" t="s">
        <v>3464</v>
      </c>
      <c r="E297" s="1">
        <v>157</v>
      </c>
      <c r="F297" s="1" t="s">
        <v>3422</v>
      </c>
      <c r="I297" s="1" t="s">
        <v>3465</v>
      </c>
    </row>
    <row r="298" spans="1:9" x14ac:dyDescent="0.3">
      <c r="A298" s="1" t="s">
        <v>3464</v>
      </c>
      <c r="E298" s="1">
        <v>158</v>
      </c>
      <c r="F298" s="1" t="s">
        <v>2113</v>
      </c>
      <c r="I298" s="1" t="s">
        <v>3465</v>
      </c>
    </row>
    <row r="299" spans="1:9" x14ac:dyDescent="0.3">
      <c r="A299" s="1" t="s">
        <v>3464</v>
      </c>
      <c r="E299" s="1">
        <v>159</v>
      </c>
      <c r="F299" s="1" t="s">
        <v>3423</v>
      </c>
      <c r="I299" s="1" t="s">
        <v>3465</v>
      </c>
    </row>
    <row r="300" spans="1:9" x14ac:dyDescent="0.3">
      <c r="A300" s="1" t="s">
        <v>3464</v>
      </c>
      <c r="E300" s="1">
        <v>160</v>
      </c>
      <c r="F300" s="1" t="s">
        <v>3424</v>
      </c>
      <c r="I300" s="1" t="s">
        <v>3465</v>
      </c>
    </row>
    <row r="301" spans="1:9" x14ac:dyDescent="0.3">
      <c r="A301" s="1" t="s">
        <v>3464</v>
      </c>
      <c r="E301" s="1">
        <v>161</v>
      </c>
      <c r="F301" s="1" t="s">
        <v>3425</v>
      </c>
      <c r="I301" s="1" t="s">
        <v>3465</v>
      </c>
    </row>
    <row r="302" spans="1:9" x14ac:dyDescent="0.3">
      <c r="A302" s="1" t="s">
        <v>3464</v>
      </c>
      <c r="E302" s="1">
        <v>162</v>
      </c>
      <c r="F302" s="1" t="s">
        <v>3426</v>
      </c>
      <c r="I302" s="1" t="s">
        <v>3465</v>
      </c>
    </row>
    <row r="303" spans="1:9" x14ac:dyDescent="0.3">
      <c r="A303" s="1" t="s">
        <v>3464</v>
      </c>
      <c r="E303" s="1">
        <v>163</v>
      </c>
      <c r="F303" s="1" t="s">
        <v>3427</v>
      </c>
      <c r="I303" s="1" t="s">
        <v>3465</v>
      </c>
    </row>
    <row r="304" spans="1:9" x14ac:dyDescent="0.3">
      <c r="A304" s="1" t="s">
        <v>3464</v>
      </c>
      <c r="E304" s="1">
        <v>164</v>
      </c>
      <c r="F304" s="1" t="s">
        <v>3428</v>
      </c>
      <c r="I304" s="1" t="s">
        <v>3465</v>
      </c>
    </row>
    <row r="305" spans="1:9" x14ac:dyDescent="0.3">
      <c r="A305" s="1" t="s">
        <v>3464</v>
      </c>
      <c r="E305" s="1">
        <v>165</v>
      </c>
      <c r="F305" s="1" t="s">
        <v>3429</v>
      </c>
      <c r="I305" s="1" t="s">
        <v>3465</v>
      </c>
    </row>
    <row r="306" spans="1:9" x14ac:dyDescent="0.3">
      <c r="A306" s="1" t="s">
        <v>3464</v>
      </c>
      <c r="E306" s="1">
        <v>338</v>
      </c>
      <c r="F306" s="1" t="s">
        <v>3430</v>
      </c>
      <c r="I306" s="1" t="s">
        <v>3465</v>
      </c>
    </row>
    <row r="307" spans="1:9" x14ac:dyDescent="0.3">
      <c r="A307" s="1" t="s">
        <v>3466</v>
      </c>
      <c r="E307" s="1">
        <v>192</v>
      </c>
      <c r="F307" s="1" t="s">
        <v>3467</v>
      </c>
      <c r="I307" s="1" t="s">
        <v>3468</v>
      </c>
    </row>
    <row r="308" spans="1:9" x14ac:dyDescent="0.3">
      <c r="A308" s="1" t="s">
        <v>3466</v>
      </c>
      <c r="E308" s="1">
        <v>193</v>
      </c>
      <c r="F308" s="1" t="s">
        <v>3469</v>
      </c>
      <c r="I308" s="1" t="s">
        <v>3468</v>
      </c>
    </row>
    <row r="309" spans="1:9" x14ac:dyDescent="0.3">
      <c r="A309" s="1" t="s">
        <v>3466</v>
      </c>
      <c r="E309" s="1">
        <v>194</v>
      </c>
      <c r="F309" s="1" t="s">
        <v>3470</v>
      </c>
      <c r="I309" s="1" t="s">
        <v>3468</v>
      </c>
    </row>
    <row r="310" spans="1:9" x14ac:dyDescent="0.3">
      <c r="A310" s="1" t="s">
        <v>3466</v>
      </c>
      <c r="E310" s="1">
        <v>195</v>
      </c>
      <c r="F310" s="1" t="s">
        <v>3471</v>
      </c>
      <c r="I310" s="1" t="s">
        <v>3468</v>
      </c>
    </row>
    <row r="311" spans="1:9" x14ac:dyDescent="0.3">
      <c r="A311" s="1" t="s">
        <v>3466</v>
      </c>
      <c r="E311" s="1">
        <v>196</v>
      </c>
      <c r="F311" s="1" t="s">
        <v>3472</v>
      </c>
      <c r="I311" s="1" t="s">
        <v>3468</v>
      </c>
    </row>
    <row r="312" spans="1:9" x14ac:dyDescent="0.3">
      <c r="A312" s="1" t="s">
        <v>3466</v>
      </c>
      <c r="E312" s="1">
        <v>197</v>
      </c>
      <c r="F312" s="1" t="s">
        <v>3473</v>
      </c>
      <c r="I312" s="1" t="s">
        <v>3468</v>
      </c>
    </row>
    <row r="313" spans="1:9" x14ac:dyDescent="0.3">
      <c r="A313" s="1" t="s">
        <v>3466</v>
      </c>
      <c r="E313" s="1">
        <v>198</v>
      </c>
      <c r="F313" s="1" t="s">
        <v>3474</v>
      </c>
      <c r="I313" s="1" t="s">
        <v>3468</v>
      </c>
    </row>
    <row r="314" spans="1:9" x14ac:dyDescent="0.3">
      <c r="A314" s="1" t="s">
        <v>3466</v>
      </c>
      <c r="E314" s="1">
        <v>199</v>
      </c>
      <c r="F314" s="1" t="s">
        <v>3475</v>
      </c>
      <c r="I314" s="1" t="s">
        <v>3468</v>
      </c>
    </row>
    <row r="315" spans="1:9" x14ac:dyDescent="0.3">
      <c r="A315" s="1" t="s">
        <v>3476</v>
      </c>
      <c r="E315" s="1">
        <v>200</v>
      </c>
      <c r="F315" s="1" t="s">
        <v>3477</v>
      </c>
      <c r="I315" s="1" t="s">
        <v>3478</v>
      </c>
    </row>
    <row r="316" spans="1:9" x14ac:dyDescent="0.3">
      <c r="A316" s="1" t="s">
        <v>3476</v>
      </c>
      <c r="E316" s="1">
        <v>201</v>
      </c>
      <c r="F316" s="1" t="s">
        <v>3479</v>
      </c>
      <c r="I316" s="1" t="s">
        <v>3478</v>
      </c>
    </row>
    <row r="317" spans="1:9" x14ac:dyDescent="0.3">
      <c r="A317" s="1" t="s">
        <v>3476</v>
      </c>
      <c r="E317" s="1">
        <v>202</v>
      </c>
      <c r="F317" s="1" t="s">
        <v>3480</v>
      </c>
      <c r="I317" s="1" t="s">
        <v>3478</v>
      </c>
    </row>
    <row r="318" spans="1:9" x14ac:dyDescent="0.3">
      <c r="A318" s="1" t="s">
        <v>3476</v>
      </c>
      <c r="E318" s="1">
        <v>203</v>
      </c>
      <c r="F318" s="1" t="s">
        <v>3481</v>
      </c>
      <c r="I318" s="1" t="s">
        <v>3478</v>
      </c>
    </row>
    <row r="319" spans="1:9" x14ac:dyDescent="0.3">
      <c r="A319" s="1" t="s">
        <v>3476</v>
      </c>
      <c r="E319" s="1">
        <v>204</v>
      </c>
      <c r="F319" s="1" t="s">
        <v>3482</v>
      </c>
      <c r="I319" s="1" t="s">
        <v>3478</v>
      </c>
    </row>
    <row r="320" spans="1:9" x14ac:dyDescent="0.3">
      <c r="A320" s="1" t="s">
        <v>3476</v>
      </c>
      <c r="E320" s="1">
        <v>205</v>
      </c>
      <c r="F320" s="1" t="s">
        <v>3483</v>
      </c>
      <c r="I320" s="1" t="s">
        <v>3478</v>
      </c>
    </row>
    <row r="321" spans="1:9" x14ac:dyDescent="0.3">
      <c r="A321" s="1" t="s">
        <v>3476</v>
      </c>
      <c r="E321" s="1">
        <v>206</v>
      </c>
      <c r="F321" s="1" t="s">
        <v>3484</v>
      </c>
      <c r="I321" s="1" t="s">
        <v>3478</v>
      </c>
    </row>
    <row r="322" spans="1:9" x14ac:dyDescent="0.3">
      <c r="A322" s="1" t="s">
        <v>3476</v>
      </c>
      <c r="E322" s="1">
        <v>207</v>
      </c>
      <c r="F322" s="1" t="s">
        <v>3485</v>
      </c>
      <c r="I322" s="1" t="s">
        <v>3478</v>
      </c>
    </row>
    <row r="323" spans="1:9" x14ac:dyDescent="0.3">
      <c r="A323" s="1" t="s">
        <v>3476</v>
      </c>
      <c r="E323" s="1">
        <v>208</v>
      </c>
      <c r="F323" s="1" t="s">
        <v>3486</v>
      </c>
      <c r="I323" s="1" t="s">
        <v>3478</v>
      </c>
    </row>
    <row r="324" spans="1:9" x14ac:dyDescent="0.3">
      <c r="A324" s="1" t="s">
        <v>3487</v>
      </c>
      <c r="E324" s="1">
        <v>65</v>
      </c>
      <c r="F324" s="1" t="s">
        <v>3312</v>
      </c>
      <c r="I324" s="1" t="s">
        <v>3488</v>
      </c>
    </row>
    <row r="325" spans="1:9" x14ac:dyDescent="0.3">
      <c r="A325" s="1" t="s">
        <v>3487</v>
      </c>
      <c r="E325" s="1">
        <v>209</v>
      </c>
      <c r="F325" s="1" t="s">
        <v>2474</v>
      </c>
      <c r="I325" s="1" t="s">
        <v>3488</v>
      </c>
    </row>
    <row r="326" spans="1:9" x14ac:dyDescent="0.3">
      <c r="A326" s="1" t="s">
        <v>3487</v>
      </c>
      <c r="E326" s="1">
        <v>210</v>
      </c>
      <c r="F326" s="1" t="s">
        <v>3145</v>
      </c>
      <c r="I326" s="1" t="s">
        <v>3488</v>
      </c>
    </row>
    <row r="327" spans="1:9" x14ac:dyDescent="0.3">
      <c r="A327" s="1" t="s">
        <v>3487</v>
      </c>
      <c r="E327" s="1">
        <v>211</v>
      </c>
      <c r="F327" s="1" t="s">
        <v>3309</v>
      </c>
      <c r="I327" s="1" t="s">
        <v>3488</v>
      </c>
    </row>
    <row r="328" spans="1:9" x14ac:dyDescent="0.3">
      <c r="A328" s="1" t="s">
        <v>3487</v>
      </c>
      <c r="E328" s="1">
        <v>212</v>
      </c>
      <c r="F328" s="1" t="s">
        <v>3306</v>
      </c>
      <c r="I328" s="1" t="s">
        <v>3488</v>
      </c>
    </row>
    <row r="329" spans="1:9" x14ac:dyDescent="0.3">
      <c r="A329" s="1" t="s">
        <v>3487</v>
      </c>
      <c r="E329" s="1">
        <v>213</v>
      </c>
      <c r="F329" s="1" t="s">
        <v>3310</v>
      </c>
      <c r="I329" s="1" t="s">
        <v>3488</v>
      </c>
    </row>
    <row r="330" spans="1:9" x14ac:dyDescent="0.3">
      <c r="A330" s="1" t="s">
        <v>3487</v>
      </c>
      <c r="E330" s="1">
        <v>214</v>
      </c>
      <c r="F330" s="1" t="s">
        <v>3311</v>
      </c>
      <c r="I330" s="1" t="s">
        <v>3488</v>
      </c>
    </row>
    <row r="331" spans="1:9" x14ac:dyDescent="0.3">
      <c r="A331" s="1" t="s">
        <v>3487</v>
      </c>
      <c r="E331" s="1">
        <v>215</v>
      </c>
      <c r="F331" s="1" t="s">
        <v>3365</v>
      </c>
      <c r="I331" s="1" t="s">
        <v>3488</v>
      </c>
    </row>
    <row r="332" spans="1:9" x14ac:dyDescent="0.3">
      <c r="A332" s="1" t="s">
        <v>3487</v>
      </c>
      <c r="E332" s="1">
        <v>216</v>
      </c>
      <c r="F332" s="1" t="s">
        <v>3308</v>
      </c>
      <c r="I332" s="1" t="s">
        <v>3488</v>
      </c>
    </row>
    <row r="333" spans="1:9" x14ac:dyDescent="0.3">
      <c r="A333" s="1" t="s">
        <v>2847</v>
      </c>
      <c r="E333" s="1">
        <v>217</v>
      </c>
      <c r="F333" s="1" t="s">
        <v>3489</v>
      </c>
      <c r="I333" s="1" t="s">
        <v>3490</v>
      </c>
    </row>
    <row r="334" spans="1:9" x14ac:dyDescent="0.3">
      <c r="A334" s="1" t="s">
        <v>2847</v>
      </c>
      <c r="E334" s="1">
        <v>218</v>
      </c>
      <c r="F334" s="1" t="s">
        <v>857</v>
      </c>
      <c r="I334" s="1" t="s">
        <v>3490</v>
      </c>
    </row>
    <row r="335" spans="1:9" x14ac:dyDescent="0.3">
      <c r="A335" s="1" t="s">
        <v>2851</v>
      </c>
      <c r="E335" s="1">
        <v>219</v>
      </c>
      <c r="F335" s="1" t="s">
        <v>2850</v>
      </c>
      <c r="I335" s="1" t="s">
        <v>3491</v>
      </c>
    </row>
    <row r="336" spans="1:9" x14ac:dyDescent="0.3">
      <c r="A336" s="1" t="s">
        <v>2851</v>
      </c>
      <c r="E336" s="1">
        <v>220</v>
      </c>
      <c r="F336" s="1" t="s">
        <v>3492</v>
      </c>
      <c r="I336" s="1" t="s">
        <v>3491</v>
      </c>
    </row>
    <row r="337" spans="1:9" x14ac:dyDescent="0.3">
      <c r="A337" s="1" t="s">
        <v>2851</v>
      </c>
      <c r="E337" s="1">
        <v>221</v>
      </c>
      <c r="F337" s="1" t="s">
        <v>3493</v>
      </c>
      <c r="I337" s="1" t="s">
        <v>3491</v>
      </c>
    </row>
    <row r="338" spans="1:9" x14ac:dyDescent="0.3">
      <c r="A338" s="1" t="s">
        <v>3494</v>
      </c>
      <c r="E338" s="1">
        <v>222</v>
      </c>
      <c r="F338" s="1" t="s">
        <v>3495</v>
      </c>
      <c r="I338" s="1" t="s">
        <v>3496</v>
      </c>
    </row>
    <row r="339" spans="1:9" x14ac:dyDescent="0.3">
      <c r="A339" s="1" t="s">
        <v>3494</v>
      </c>
      <c r="E339" s="1">
        <v>223</v>
      </c>
      <c r="F339" s="1" t="s">
        <v>3497</v>
      </c>
      <c r="I339" s="1" t="s">
        <v>3496</v>
      </c>
    </row>
    <row r="340" spans="1:9" x14ac:dyDescent="0.3">
      <c r="A340" s="1" t="s">
        <v>3494</v>
      </c>
      <c r="E340" s="1">
        <v>224</v>
      </c>
      <c r="F340" s="1" t="s">
        <v>3498</v>
      </c>
      <c r="I340" s="1" t="s">
        <v>3496</v>
      </c>
    </row>
    <row r="341" spans="1:9" x14ac:dyDescent="0.3">
      <c r="A341" s="1" t="s">
        <v>3494</v>
      </c>
      <c r="E341" s="1">
        <v>225</v>
      </c>
      <c r="F341" s="1" t="s">
        <v>3499</v>
      </c>
      <c r="I341" s="1" t="s">
        <v>3496</v>
      </c>
    </row>
    <row r="342" spans="1:9" x14ac:dyDescent="0.3">
      <c r="A342" s="1" t="s">
        <v>3494</v>
      </c>
      <c r="E342" s="1">
        <v>226</v>
      </c>
      <c r="F342" s="1" t="s">
        <v>3500</v>
      </c>
      <c r="I342" s="1" t="s">
        <v>3496</v>
      </c>
    </row>
    <row r="343" spans="1:9" x14ac:dyDescent="0.3">
      <c r="A343" s="1" t="s">
        <v>3494</v>
      </c>
      <c r="E343" s="1">
        <v>227</v>
      </c>
      <c r="F343" s="1" t="s">
        <v>3501</v>
      </c>
      <c r="I343" s="1" t="s">
        <v>3496</v>
      </c>
    </row>
    <row r="344" spans="1:9" x14ac:dyDescent="0.3">
      <c r="A344" s="1" t="s">
        <v>3502</v>
      </c>
      <c r="E344" s="1">
        <v>228</v>
      </c>
      <c r="F344" s="1" t="s">
        <v>2599</v>
      </c>
      <c r="I344" s="1" t="s">
        <v>3503</v>
      </c>
    </row>
    <row r="345" spans="1:9" x14ac:dyDescent="0.3">
      <c r="A345" s="1" t="s">
        <v>3502</v>
      </c>
      <c r="E345" s="1">
        <v>229</v>
      </c>
      <c r="F345" s="1" t="s">
        <v>3504</v>
      </c>
      <c r="I345" s="1" t="s">
        <v>3503</v>
      </c>
    </row>
    <row r="346" spans="1:9" x14ac:dyDescent="0.3">
      <c r="A346" s="1" t="s">
        <v>3502</v>
      </c>
      <c r="E346" s="1">
        <v>230</v>
      </c>
      <c r="F346" s="1" t="s">
        <v>3505</v>
      </c>
      <c r="I346" s="1" t="s">
        <v>3503</v>
      </c>
    </row>
    <row r="347" spans="1:9" x14ac:dyDescent="0.3">
      <c r="A347" s="1" t="s">
        <v>3502</v>
      </c>
      <c r="E347" s="1">
        <v>231</v>
      </c>
      <c r="F347" s="1" t="s">
        <v>3506</v>
      </c>
      <c r="I347" s="1" t="s">
        <v>3503</v>
      </c>
    </row>
    <row r="348" spans="1:9" x14ac:dyDescent="0.3">
      <c r="A348" s="1" t="s">
        <v>3507</v>
      </c>
      <c r="E348" s="1">
        <v>232</v>
      </c>
      <c r="F348" s="1" t="s">
        <v>3508</v>
      </c>
      <c r="I348" s="1" t="s">
        <v>3509</v>
      </c>
    </row>
    <row r="349" spans="1:9" x14ac:dyDescent="0.3">
      <c r="A349" s="1" t="s">
        <v>3507</v>
      </c>
      <c r="E349" s="1">
        <v>233</v>
      </c>
      <c r="F349" s="1" t="s">
        <v>3510</v>
      </c>
      <c r="I349" s="1" t="s">
        <v>3509</v>
      </c>
    </row>
    <row r="350" spans="1:9" x14ac:dyDescent="0.3">
      <c r="A350" s="1" t="s">
        <v>3511</v>
      </c>
      <c r="E350" s="1">
        <v>234</v>
      </c>
      <c r="F350" s="1" t="s">
        <v>888</v>
      </c>
      <c r="I350" s="1" t="s">
        <v>3512</v>
      </c>
    </row>
    <row r="351" spans="1:9" x14ac:dyDescent="0.3">
      <c r="A351" s="1" t="s">
        <v>3511</v>
      </c>
      <c r="E351" s="1">
        <v>235</v>
      </c>
      <c r="F351" s="1" t="s">
        <v>3513</v>
      </c>
      <c r="I351" s="1" t="s">
        <v>3512</v>
      </c>
    </row>
    <row r="352" spans="1:9" x14ac:dyDescent="0.3">
      <c r="A352" s="1" t="s">
        <v>3511</v>
      </c>
      <c r="E352" s="1">
        <v>236</v>
      </c>
      <c r="F352" s="1" t="s">
        <v>3514</v>
      </c>
      <c r="I352" s="1" t="s">
        <v>3512</v>
      </c>
    </row>
    <row r="353" spans="1:9" x14ac:dyDescent="0.3">
      <c r="A353" s="1" t="s">
        <v>3511</v>
      </c>
      <c r="E353" s="1">
        <v>237</v>
      </c>
      <c r="F353" s="1" t="s">
        <v>3515</v>
      </c>
      <c r="I353" s="1" t="s">
        <v>3512</v>
      </c>
    </row>
    <row r="354" spans="1:9" x14ac:dyDescent="0.3">
      <c r="A354" s="1" t="s">
        <v>3511</v>
      </c>
      <c r="E354" s="1">
        <v>238</v>
      </c>
      <c r="F354" s="1" t="s">
        <v>3516</v>
      </c>
      <c r="I354" s="1" t="s">
        <v>3512</v>
      </c>
    </row>
    <row r="355" spans="1:9" x14ac:dyDescent="0.3">
      <c r="A355" s="1" t="s">
        <v>3511</v>
      </c>
      <c r="E355" s="1">
        <v>239</v>
      </c>
      <c r="F355" s="1" t="s">
        <v>3517</v>
      </c>
      <c r="I355" s="1" t="s">
        <v>3512</v>
      </c>
    </row>
    <row r="356" spans="1:9" x14ac:dyDescent="0.3">
      <c r="A356" s="1" t="s">
        <v>3511</v>
      </c>
      <c r="E356" s="1">
        <v>240</v>
      </c>
      <c r="F356" s="1" t="s">
        <v>3518</v>
      </c>
      <c r="I356" s="1" t="s">
        <v>3512</v>
      </c>
    </row>
    <row r="357" spans="1:9" x14ac:dyDescent="0.3">
      <c r="A357" s="1" t="s">
        <v>3511</v>
      </c>
      <c r="E357" s="1">
        <v>295</v>
      </c>
      <c r="F357" s="1" t="s">
        <v>3519</v>
      </c>
      <c r="I357" s="1" t="s">
        <v>3512</v>
      </c>
    </row>
    <row r="358" spans="1:9" x14ac:dyDescent="0.3">
      <c r="A358" s="1" t="s">
        <v>2998</v>
      </c>
      <c r="E358" s="1">
        <v>241</v>
      </c>
      <c r="F358" s="1" t="s">
        <v>3520</v>
      </c>
      <c r="I358" s="1" t="s">
        <v>3521</v>
      </c>
    </row>
    <row r="359" spans="1:9" x14ac:dyDescent="0.3">
      <c r="A359" s="1" t="s">
        <v>2998</v>
      </c>
      <c r="E359" s="1">
        <v>242</v>
      </c>
      <c r="F359" s="1" t="s">
        <v>3522</v>
      </c>
      <c r="I359" s="1" t="s">
        <v>3521</v>
      </c>
    </row>
    <row r="360" spans="1:9" x14ac:dyDescent="0.3">
      <c r="A360" s="1" t="s">
        <v>3523</v>
      </c>
      <c r="E360" s="1">
        <v>243</v>
      </c>
      <c r="F360" s="1" t="s">
        <v>54</v>
      </c>
      <c r="I360" s="1" t="s">
        <v>3524</v>
      </c>
    </row>
    <row r="361" spans="1:9" x14ac:dyDescent="0.3">
      <c r="A361" s="1" t="s">
        <v>3523</v>
      </c>
      <c r="E361" s="1">
        <v>244</v>
      </c>
      <c r="F361" s="1" t="s">
        <v>96</v>
      </c>
      <c r="I361" s="1" t="s">
        <v>3524</v>
      </c>
    </row>
    <row r="362" spans="1:9" x14ac:dyDescent="0.3">
      <c r="A362" s="1" t="s">
        <v>3525</v>
      </c>
      <c r="E362" s="1">
        <v>245</v>
      </c>
      <c r="F362" s="1" t="s">
        <v>54</v>
      </c>
      <c r="I362" s="1" t="s">
        <v>3526</v>
      </c>
    </row>
    <row r="363" spans="1:9" x14ac:dyDescent="0.3">
      <c r="A363" s="1" t="s">
        <v>3525</v>
      </c>
      <c r="E363" s="1">
        <v>246</v>
      </c>
      <c r="F363" s="1" t="s">
        <v>96</v>
      </c>
      <c r="I363" s="1" t="s">
        <v>3526</v>
      </c>
    </row>
    <row r="364" spans="1:9" x14ac:dyDescent="0.3">
      <c r="A364" s="1" t="s">
        <v>3175</v>
      </c>
      <c r="E364" s="1">
        <v>248</v>
      </c>
      <c r="F364" s="1" t="s">
        <v>3527</v>
      </c>
      <c r="I364" s="1" t="s">
        <v>3528</v>
      </c>
    </row>
    <row r="365" spans="1:9" x14ac:dyDescent="0.3">
      <c r="A365" s="1" t="s">
        <v>3175</v>
      </c>
      <c r="E365" s="1">
        <v>249</v>
      </c>
      <c r="F365" s="1" t="s">
        <v>3529</v>
      </c>
      <c r="I365" s="1" t="s">
        <v>3528</v>
      </c>
    </row>
    <row r="366" spans="1:9" x14ac:dyDescent="0.3">
      <c r="A366" s="1" t="s">
        <v>3530</v>
      </c>
      <c r="E366" s="1">
        <v>250</v>
      </c>
      <c r="F366" s="1" t="s">
        <v>3531</v>
      </c>
      <c r="I366" s="1" t="s">
        <v>3532</v>
      </c>
    </row>
    <row r="367" spans="1:9" x14ac:dyDescent="0.3">
      <c r="A367" s="1" t="s">
        <v>3530</v>
      </c>
      <c r="E367" s="1">
        <v>251</v>
      </c>
      <c r="F367" s="1" t="s">
        <v>3533</v>
      </c>
      <c r="I367" s="1" t="s">
        <v>3532</v>
      </c>
    </row>
    <row r="368" spans="1:9" x14ac:dyDescent="0.3">
      <c r="A368" s="1" t="s">
        <v>3530</v>
      </c>
      <c r="E368" s="1">
        <v>252</v>
      </c>
      <c r="F368" s="1" t="s">
        <v>3534</v>
      </c>
      <c r="I368" s="1" t="s">
        <v>3532</v>
      </c>
    </row>
    <row r="369" spans="1:9" x14ac:dyDescent="0.3">
      <c r="A369" s="1" t="s">
        <v>3530</v>
      </c>
      <c r="E369" s="1">
        <v>253</v>
      </c>
      <c r="F369" s="1" t="s">
        <v>3535</v>
      </c>
      <c r="I369" s="1" t="s">
        <v>3532</v>
      </c>
    </row>
    <row r="370" spans="1:9" x14ac:dyDescent="0.3">
      <c r="A370" s="1" t="s">
        <v>3530</v>
      </c>
      <c r="E370" s="1">
        <v>254</v>
      </c>
      <c r="F370" s="1" t="s">
        <v>3536</v>
      </c>
      <c r="I370" s="1" t="s">
        <v>3532</v>
      </c>
    </row>
    <row r="371" spans="1:9" x14ac:dyDescent="0.3">
      <c r="A371" s="1" t="s">
        <v>3537</v>
      </c>
      <c r="E371" s="1">
        <v>255</v>
      </c>
      <c r="F371" s="1" t="s">
        <v>3296</v>
      </c>
      <c r="I371" s="1" t="s">
        <v>3538</v>
      </c>
    </row>
    <row r="372" spans="1:9" x14ac:dyDescent="0.3">
      <c r="A372" s="1" t="s">
        <v>3537</v>
      </c>
      <c r="E372" s="1">
        <v>256</v>
      </c>
      <c r="F372" s="1" t="s">
        <v>2922</v>
      </c>
      <c r="I372" s="1" t="s">
        <v>3538</v>
      </c>
    </row>
    <row r="373" spans="1:9" x14ac:dyDescent="0.3">
      <c r="A373" s="1" t="s">
        <v>3539</v>
      </c>
      <c r="E373" s="1">
        <v>257</v>
      </c>
      <c r="F373" s="1" t="s">
        <v>3082</v>
      </c>
      <c r="I373" s="1" t="s">
        <v>3540</v>
      </c>
    </row>
    <row r="374" spans="1:9" x14ac:dyDescent="0.3">
      <c r="A374" s="1" t="s">
        <v>3539</v>
      </c>
      <c r="E374" s="1">
        <v>258</v>
      </c>
      <c r="F374" s="1" t="s">
        <v>3541</v>
      </c>
      <c r="I374" s="1" t="s">
        <v>3540</v>
      </c>
    </row>
    <row r="375" spans="1:9" x14ac:dyDescent="0.3">
      <c r="A375" s="1" t="s">
        <v>3539</v>
      </c>
      <c r="E375" s="1">
        <v>259</v>
      </c>
      <c r="F375" s="1" t="s">
        <v>3542</v>
      </c>
      <c r="I375" s="1" t="s">
        <v>3540</v>
      </c>
    </row>
    <row r="376" spans="1:9" x14ac:dyDescent="0.3">
      <c r="A376" s="1" t="s">
        <v>3539</v>
      </c>
      <c r="E376" s="1">
        <v>260</v>
      </c>
      <c r="F376" s="1" t="s">
        <v>3543</v>
      </c>
      <c r="I376" s="1" t="s">
        <v>3540</v>
      </c>
    </row>
    <row r="377" spans="1:9" x14ac:dyDescent="0.3">
      <c r="A377" s="1" t="s">
        <v>3539</v>
      </c>
      <c r="E377" s="1">
        <v>261</v>
      </c>
      <c r="F377" s="1" t="s">
        <v>3544</v>
      </c>
      <c r="I377" s="1" t="s">
        <v>3540</v>
      </c>
    </row>
    <row r="378" spans="1:9" x14ac:dyDescent="0.3">
      <c r="A378" s="1" t="s">
        <v>3080</v>
      </c>
      <c r="E378" s="1">
        <v>262</v>
      </c>
      <c r="F378" s="1" t="s">
        <v>2188</v>
      </c>
      <c r="I378" s="1" t="s">
        <v>3545</v>
      </c>
    </row>
    <row r="379" spans="1:9" x14ac:dyDescent="0.3">
      <c r="A379" s="1" t="s">
        <v>3080</v>
      </c>
      <c r="E379" s="1">
        <v>263</v>
      </c>
      <c r="F379" s="1" t="s">
        <v>3546</v>
      </c>
      <c r="I379" s="1" t="s">
        <v>3545</v>
      </c>
    </row>
    <row r="380" spans="1:9" x14ac:dyDescent="0.3">
      <c r="A380" s="1" t="s">
        <v>3080</v>
      </c>
      <c r="E380" s="1">
        <v>264</v>
      </c>
      <c r="F380" s="1" t="s">
        <v>3330</v>
      </c>
      <c r="I380" s="1" t="s">
        <v>3545</v>
      </c>
    </row>
    <row r="381" spans="1:9" x14ac:dyDescent="0.3">
      <c r="A381" s="1" t="s">
        <v>3022</v>
      </c>
      <c r="E381" s="1">
        <v>265</v>
      </c>
      <c r="F381" s="1" t="s">
        <v>3435</v>
      </c>
      <c r="I381" s="1" t="s">
        <v>3547</v>
      </c>
    </row>
    <row r="382" spans="1:9" x14ac:dyDescent="0.3">
      <c r="A382" s="1" t="s">
        <v>3022</v>
      </c>
      <c r="E382" s="1">
        <v>266</v>
      </c>
      <c r="F382" s="1" t="s">
        <v>3548</v>
      </c>
      <c r="I382" s="1" t="s">
        <v>3547</v>
      </c>
    </row>
    <row r="383" spans="1:9" x14ac:dyDescent="0.3">
      <c r="A383" s="1" t="s">
        <v>3022</v>
      </c>
      <c r="E383" s="1">
        <v>267</v>
      </c>
      <c r="F383" s="1" t="s">
        <v>3549</v>
      </c>
      <c r="I383" s="1" t="s">
        <v>3547</v>
      </c>
    </row>
    <row r="384" spans="1:9" x14ac:dyDescent="0.3">
      <c r="A384" s="1" t="s">
        <v>3022</v>
      </c>
      <c r="E384" s="1">
        <v>268</v>
      </c>
      <c r="F384" s="1" t="s">
        <v>3550</v>
      </c>
      <c r="I384" s="1" t="s">
        <v>3547</v>
      </c>
    </row>
    <row r="385" spans="1:9" x14ac:dyDescent="0.3">
      <c r="A385" s="1" t="s">
        <v>3022</v>
      </c>
      <c r="E385" s="1">
        <v>269</v>
      </c>
      <c r="F385" s="1" t="s">
        <v>3551</v>
      </c>
      <c r="I385" s="1" t="s">
        <v>3547</v>
      </c>
    </row>
    <row r="386" spans="1:9" x14ac:dyDescent="0.3">
      <c r="A386" s="1" t="s">
        <v>3022</v>
      </c>
      <c r="E386" s="1">
        <v>270</v>
      </c>
      <c r="F386" s="1" t="s">
        <v>3552</v>
      </c>
      <c r="I386" s="1" t="s">
        <v>3547</v>
      </c>
    </row>
    <row r="387" spans="1:9" x14ac:dyDescent="0.3">
      <c r="A387" s="1" t="s">
        <v>3022</v>
      </c>
      <c r="E387" s="1">
        <v>271</v>
      </c>
      <c r="F387" s="1" t="s">
        <v>3553</v>
      </c>
      <c r="I387" s="1" t="s">
        <v>3547</v>
      </c>
    </row>
    <row r="388" spans="1:9" x14ac:dyDescent="0.3">
      <c r="A388" s="1" t="s">
        <v>3022</v>
      </c>
      <c r="E388" s="1">
        <v>340</v>
      </c>
      <c r="F388" s="1" t="s">
        <v>3554</v>
      </c>
      <c r="I388" s="1" t="s">
        <v>3547</v>
      </c>
    </row>
    <row r="389" spans="1:9" x14ac:dyDescent="0.3">
      <c r="A389" s="1" t="s">
        <v>3180</v>
      </c>
      <c r="E389" s="1">
        <v>272</v>
      </c>
      <c r="F389" s="1" t="s">
        <v>2232</v>
      </c>
      <c r="I389" s="1" t="s">
        <v>3555</v>
      </c>
    </row>
    <row r="390" spans="1:9" x14ac:dyDescent="0.3">
      <c r="A390" s="1" t="s">
        <v>3180</v>
      </c>
      <c r="E390" s="1">
        <v>273</v>
      </c>
      <c r="F390" s="1" t="s">
        <v>3556</v>
      </c>
      <c r="I390" s="1" t="s">
        <v>3555</v>
      </c>
    </row>
    <row r="391" spans="1:9" x14ac:dyDescent="0.3">
      <c r="A391" s="54" t="s">
        <v>2838</v>
      </c>
      <c r="B391" s="166"/>
      <c r="C391" s="54"/>
      <c r="D391" s="54"/>
      <c r="E391" s="54">
        <v>276</v>
      </c>
      <c r="F391" s="54" t="s">
        <v>2295</v>
      </c>
      <c r="I391" s="1" t="s">
        <v>3557</v>
      </c>
    </row>
    <row r="392" spans="1:9" x14ac:dyDescent="0.3">
      <c r="A392" s="54" t="s">
        <v>2838</v>
      </c>
      <c r="B392" s="166"/>
      <c r="C392" s="54"/>
      <c r="D392" s="54"/>
      <c r="E392" s="54">
        <v>277</v>
      </c>
      <c r="F392" s="54" t="s">
        <v>3558</v>
      </c>
      <c r="I392" s="1" t="s">
        <v>3557</v>
      </c>
    </row>
    <row r="393" spans="1:9" x14ac:dyDescent="0.3">
      <c r="A393" s="54" t="s">
        <v>2838</v>
      </c>
      <c r="B393" s="166"/>
      <c r="C393" s="54"/>
      <c r="D393" s="54"/>
      <c r="E393" s="54">
        <v>278</v>
      </c>
      <c r="F393" s="54" t="s">
        <v>3559</v>
      </c>
      <c r="I393" s="1" t="s">
        <v>3557</v>
      </c>
    </row>
    <row r="394" spans="1:9" x14ac:dyDescent="0.3">
      <c r="A394" s="54" t="s">
        <v>2838</v>
      </c>
      <c r="B394" s="166"/>
      <c r="C394" s="54"/>
      <c r="D394" s="54"/>
      <c r="E394" s="54">
        <v>279</v>
      </c>
      <c r="F394" s="54" t="s">
        <v>3560</v>
      </c>
      <c r="I394" s="1" t="s">
        <v>3557</v>
      </c>
    </row>
    <row r="395" spans="1:9" x14ac:dyDescent="0.3">
      <c r="A395" s="54" t="s">
        <v>2838</v>
      </c>
      <c r="B395" s="166"/>
      <c r="C395" s="54"/>
      <c r="D395" s="54"/>
      <c r="E395" s="54">
        <v>280</v>
      </c>
      <c r="F395" s="54" t="s">
        <v>3561</v>
      </c>
      <c r="I395" s="1" t="s">
        <v>3557</v>
      </c>
    </row>
    <row r="396" spans="1:9" x14ac:dyDescent="0.3">
      <c r="A396" s="54" t="s">
        <v>2838</v>
      </c>
      <c r="B396" s="166"/>
      <c r="C396" s="54"/>
      <c r="D396" s="54"/>
      <c r="E396" s="54">
        <v>281</v>
      </c>
      <c r="F396" s="54" t="s">
        <v>3562</v>
      </c>
      <c r="I396" s="1" t="s">
        <v>3557</v>
      </c>
    </row>
    <row r="397" spans="1:9" x14ac:dyDescent="0.3">
      <c r="A397" s="54" t="s">
        <v>2838</v>
      </c>
      <c r="B397" s="166"/>
      <c r="C397" s="54"/>
      <c r="D397" s="54"/>
      <c r="E397" s="54">
        <v>282</v>
      </c>
      <c r="F397" s="54" t="s">
        <v>3563</v>
      </c>
      <c r="I397" s="1" t="s">
        <v>3557</v>
      </c>
    </row>
    <row r="398" spans="1:9" x14ac:dyDescent="0.3">
      <c r="A398" s="54" t="s">
        <v>2838</v>
      </c>
      <c r="B398" s="166"/>
      <c r="C398" s="54"/>
      <c r="D398" s="54"/>
      <c r="E398" s="54">
        <v>293</v>
      </c>
      <c r="F398" s="54" t="s">
        <v>3564</v>
      </c>
      <c r="I398" s="1" t="s">
        <v>3557</v>
      </c>
    </row>
    <row r="399" spans="1:9" x14ac:dyDescent="0.3">
      <c r="A399" s="54" t="s">
        <v>2838</v>
      </c>
      <c r="B399" s="166"/>
      <c r="C399" s="54"/>
      <c r="D399" s="54"/>
      <c r="E399" s="54">
        <v>294</v>
      </c>
      <c r="F399" s="54" t="s">
        <v>3565</v>
      </c>
      <c r="I399" s="1" t="s">
        <v>3557</v>
      </c>
    </row>
    <row r="400" spans="1:9" x14ac:dyDescent="0.3">
      <c r="A400" s="54" t="s">
        <v>2838</v>
      </c>
      <c r="B400" s="166"/>
      <c r="C400" s="54"/>
      <c r="D400" s="54"/>
      <c r="E400" s="54">
        <v>315</v>
      </c>
      <c r="F400" s="54" t="s">
        <v>3566</v>
      </c>
      <c r="I400" s="1" t="s">
        <v>3557</v>
      </c>
    </row>
    <row r="401" spans="1:9" x14ac:dyDescent="0.3">
      <c r="A401" s="54" t="s">
        <v>2838</v>
      </c>
      <c r="B401" s="166"/>
      <c r="C401" s="54"/>
      <c r="D401" s="54"/>
      <c r="E401" s="54">
        <v>316</v>
      </c>
      <c r="F401" s="54" t="s">
        <v>3567</v>
      </c>
      <c r="I401" s="1" t="s">
        <v>3557</v>
      </c>
    </row>
    <row r="402" spans="1:9" x14ac:dyDescent="0.3">
      <c r="A402" s="54" t="s">
        <v>2838</v>
      </c>
      <c r="B402" s="166"/>
      <c r="C402" s="54"/>
      <c r="D402" s="54"/>
      <c r="E402" s="54">
        <v>339</v>
      </c>
      <c r="F402" s="54" t="s">
        <v>3568</v>
      </c>
      <c r="I402" s="1" t="s">
        <v>3557</v>
      </c>
    </row>
    <row r="403" spans="1:9" x14ac:dyDescent="0.3">
      <c r="A403" s="54" t="s">
        <v>2980</v>
      </c>
      <c r="B403" s="166"/>
      <c r="C403" s="54"/>
      <c r="D403" s="54"/>
      <c r="E403" s="54">
        <v>276</v>
      </c>
      <c r="F403" s="54" t="s">
        <v>2295</v>
      </c>
      <c r="I403" s="1" t="s">
        <v>3569</v>
      </c>
    </row>
    <row r="404" spans="1:9" x14ac:dyDescent="0.3">
      <c r="A404" s="54" t="s">
        <v>2980</v>
      </c>
      <c r="B404" s="166"/>
      <c r="C404" s="54"/>
      <c r="D404" s="54"/>
      <c r="E404" s="54">
        <v>277</v>
      </c>
      <c r="F404" s="54" t="s">
        <v>3558</v>
      </c>
      <c r="I404" s="1" t="s">
        <v>3569</v>
      </c>
    </row>
    <row r="405" spans="1:9" x14ac:dyDescent="0.3">
      <c r="A405" s="54" t="s">
        <v>2980</v>
      </c>
      <c r="B405" s="166"/>
      <c r="C405" s="54"/>
      <c r="D405" s="54"/>
      <c r="E405" s="54">
        <v>278</v>
      </c>
      <c r="F405" s="54" t="s">
        <v>3559</v>
      </c>
      <c r="I405" s="1" t="s">
        <v>3569</v>
      </c>
    </row>
    <row r="406" spans="1:9" x14ac:dyDescent="0.3">
      <c r="A406" s="54" t="s">
        <v>2980</v>
      </c>
      <c r="B406" s="166"/>
      <c r="C406" s="54"/>
      <c r="D406" s="54"/>
      <c r="E406" s="54">
        <v>279</v>
      </c>
      <c r="F406" s="54" t="s">
        <v>3560</v>
      </c>
      <c r="I406" s="1" t="s">
        <v>3569</v>
      </c>
    </row>
    <row r="407" spans="1:9" x14ac:dyDescent="0.3">
      <c r="A407" s="54" t="s">
        <v>2980</v>
      </c>
      <c r="B407" s="166"/>
      <c r="C407" s="54"/>
      <c r="D407" s="54"/>
      <c r="E407" s="54">
        <v>280</v>
      </c>
      <c r="F407" s="54" t="s">
        <v>3561</v>
      </c>
      <c r="I407" s="1" t="s">
        <v>3569</v>
      </c>
    </row>
    <row r="408" spans="1:9" x14ac:dyDescent="0.3">
      <c r="A408" s="54" t="s">
        <v>2980</v>
      </c>
      <c r="B408" s="166"/>
      <c r="C408" s="54"/>
      <c r="D408" s="54"/>
      <c r="E408" s="54">
        <v>281</v>
      </c>
      <c r="F408" s="54" t="s">
        <v>3562</v>
      </c>
      <c r="I408" s="1" t="s">
        <v>3569</v>
      </c>
    </row>
    <row r="409" spans="1:9" x14ac:dyDescent="0.3">
      <c r="A409" s="54" t="s">
        <v>2980</v>
      </c>
      <c r="B409" s="166"/>
      <c r="C409" s="54"/>
      <c r="D409" s="54"/>
      <c r="E409" s="54">
        <v>282</v>
      </c>
      <c r="F409" s="54" t="s">
        <v>3563</v>
      </c>
      <c r="I409" s="1" t="s">
        <v>3569</v>
      </c>
    </row>
    <row r="410" spans="1:9" x14ac:dyDescent="0.3">
      <c r="A410" s="54" t="s">
        <v>2980</v>
      </c>
      <c r="B410" s="166"/>
      <c r="C410" s="54"/>
      <c r="D410" s="54"/>
      <c r="E410" s="54">
        <v>293</v>
      </c>
      <c r="F410" s="54" t="s">
        <v>3564</v>
      </c>
      <c r="I410" s="1" t="s">
        <v>3569</v>
      </c>
    </row>
    <row r="411" spans="1:9" x14ac:dyDescent="0.3">
      <c r="A411" s="54" t="s">
        <v>2980</v>
      </c>
      <c r="B411" s="166"/>
      <c r="C411" s="54"/>
      <c r="D411" s="54"/>
      <c r="E411" s="54">
        <v>294</v>
      </c>
      <c r="F411" s="54" t="s">
        <v>3565</v>
      </c>
      <c r="I411" s="1" t="s">
        <v>3569</v>
      </c>
    </row>
    <row r="412" spans="1:9" x14ac:dyDescent="0.3">
      <c r="A412" s="54" t="s">
        <v>2980</v>
      </c>
      <c r="B412" s="166"/>
      <c r="C412" s="54"/>
      <c r="D412" s="54"/>
      <c r="E412" s="54">
        <v>315</v>
      </c>
      <c r="F412" s="54" t="s">
        <v>3566</v>
      </c>
      <c r="I412" s="1" t="s">
        <v>3569</v>
      </c>
    </row>
    <row r="413" spans="1:9" x14ac:dyDescent="0.3">
      <c r="A413" s="54" t="s">
        <v>2980</v>
      </c>
      <c r="B413" s="166"/>
      <c r="C413" s="54"/>
      <c r="D413" s="54"/>
      <c r="E413" s="54">
        <v>316</v>
      </c>
      <c r="F413" s="54" t="s">
        <v>3567</v>
      </c>
      <c r="I413" s="1" t="s">
        <v>3569</v>
      </c>
    </row>
    <row r="414" spans="1:9" x14ac:dyDescent="0.3">
      <c r="A414" s="54" t="s">
        <v>2980</v>
      </c>
      <c r="B414" s="166"/>
      <c r="C414" s="54"/>
      <c r="D414" s="54"/>
      <c r="E414" s="54">
        <v>339</v>
      </c>
      <c r="F414" s="54" t="s">
        <v>3568</v>
      </c>
      <c r="I414" s="1" t="s">
        <v>3569</v>
      </c>
    </row>
    <row r="415" spans="1:9" x14ac:dyDescent="0.3">
      <c r="A415" s="54" t="s">
        <v>2981</v>
      </c>
      <c r="B415" s="166"/>
      <c r="C415" s="54"/>
      <c r="D415" s="54"/>
      <c r="E415" s="54">
        <v>276</v>
      </c>
      <c r="F415" s="54" t="s">
        <v>2295</v>
      </c>
      <c r="I415" s="1" t="s">
        <v>3570</v>
      </c>
    </row>
    <row r="416" spans="1:9" x14ac:dyDescent="0.3">
      <c r="A416" s="54" t="s">
        <v>2981</v>
      </c>
      <c r="B416" s="166"/>
      <c r="C416" s="54"/>
      <c r="D416" s="54"/>
      <c r="E416" s="54">
        <v>277</v>
      </c>
      <c r="F416" s="54" t="s">
        <v>3558</v>
      </c>
      <c r="I416" s="1" t="s">
        <v>3570</v>
      </c>
    </row>
    <row r="417" spans="1:9" x14ac:dyDescent="0.3">
      <c r="A417" s="54" t="s">
        <v>2981</v>
      </c>
      <c r="B417" s="166"/>
      <c r="C417" s="54"/>
      <c r="D417" s="54"/>
      <c r="E417" s="54">
        <v>278</v>
      </c>
      <c r="F417" s="54" t="s">
        <v>3559</v>
      </c>
      <c r="I417" s="1" t="s">
        <v>3570</v>
      </c>
    </row>
    <row r="418" spans="1:9" x14ac:dyDescent="0.3">
      <c r="A418" s="54" t="s">
        <v>2981</v>
      </c>
      <c r="B418" s="166"/>
      <c r="C418" s="54"/>
      <c r="D418" s="54"/>
      <c r="E418" s="54">
        <v>279</v>
      </c>
      <c r="F418" s="54" t="s">
        <v>3560</v>
      </c>
      <c r="I418" s="1" t="s">
        <v>3570</v>
      </c>
    </row>
    <row r="419" spans="1:9" x14ac:dyDescent="0.3">
      <c r="A419" s="54" t="s">
        <v>2981</v>
      </c>
      <c r="B419" s="166"/>
      <c r="C419" s="54"/>
      <c r="D419" s="54"/>
      <c r="E419" s="54">
        <v>280</v>
      </c>
      <c r="F419" s="54" t="s">
        <v>3561</v>
      </c>
      <c r="I419" s="1" t="s">
        <v>3570</v>
      </c>
    </row>
    <row r="420" spans="1:9" x14ac:dyDescent="0.3">
      <c r="A420" s="54" t="s">
        <v>2981</v>
      </c>
      <c r="B420" s="166"/>
      <c r="C420" s="54"/>
      <c r="D420" s="54"/>
      <c r="E420" s="54">
        <v>281</v>
      </c>
      <c r="F420" s="54" t="s">
        <v>3562</v>
      </c>
      <c r="I420" s="1" t="s">
        <v>3570</v>
      </c>
    </row>
    <row r="421" spans="1:9" x14ac:dyDescent="0.3">
      <c r="A421" s="54" t="s">
        <v>2981</v>
      </c>
      <c r="B421" s="166"/>
      <c r="C421" s="54"/>
      <c r="D421" s="54"/>
      <c r="E421" s="54">
        <v>282</v>
      </c>
      <c r="F421" s="54" t="s">
        <v>3563</v>
      </c>
      <c r="I421" s="1" t="s">
        <v>3570</v>
      </c>
    </row>
    <row r="422" spans="1:9" x14ac:dyDescent="0.3">
      <c r="A422" s="54" t="s">
        <v>2981</v>
      </c>
      <c r="B422" s="166"/>
      <c r="C422" s="54"/>
      <c r="D422" s="54"/>
      <c r="E422" s="54">
        <v>293</v>
      </c>
      <c r="F422" s="54" t="s">
        <v>3564</v>
      </c>
      <c r="I422" s="1" t="s">
        <v>3570</v>
      </c>
    </row>
    <row r="423" spans="1:9" x14ac:dyDescent="0.3">
      <c r="A423" s="54" t="s">
        <v>2981</v>
      </c>
      <c r="B423" s="166"/>
      <c r="C423" s="54"/>
      <c r="D423" s="54"/>
      <c r="E423" s="54">
        <v>294</v>
      </c>
      <c r="F423" s="54" t="s">
        <v>3565</v>
      </c>
      <c r="I423" s="1" t="s">
        <v>3570</v>
      </c>
    </row>
    <row r="424" spans="1:9" x14ac:dyDescent="0.3">
      <c r="A424" s="54" t="s">
        <v>2981</v>
      </c>
      <c r="B424" s="166"/>
      <c r="C424" s="54"/>
      <c r="D424" s="54"/>
      <c r="E424" s="54">
        <v>315</v>
      </c>
      <c r="F424" s="54" t="s">
        <v>3566</v>
      </c>
      <c r="I424" s="1" t="s">
        <v>3570</v>
      </c>
    </row>
    <row r="425" spans="1:9" x14ac:dyDescent="0.3">
      <c r="A425" s="54" t="s">
        <v>2981</v>
      </c>
      <c r="B425" s="166"/>
      <c r="C425" s="54"/>
      <c r="D425" s="54"/>
      <c r="E425" s="54">
        <v>316</v>
      </c>
      <c r="F425" s="54" t="s">
        <v>3567</v>
      </c>
      <c r="I425" s="1" t="s">
        <v>3570</v>
      </c>
    </row>
    <row r="426" spans="1:9" x14ac:dyDescent="0.3">
      <c r="A426" s="54" t="s">
        <v>2981</v>
      </c>
      <c r="B426" s="166"/>
      <c r="C426" s="54"/>
      <c r="D426" s="54"/>
      <c r="E426" s="54">
        <v>339</v>
      </c>
      <c r="F426" s="54" t="s">
        <v>3568</v>
      </c>
      <c r="I426" s="1" t="s">
        <v>3570</v>
      </c>
    </row>
    <row r="427" spans="1:9" x14ac:dyDescent="0.3">
      <c r="A427" s="54" t="s">
        <v>2983</v>
      </c>
      <c r="B427" s="166"/>
      <c r="C427" s="54"/>
      <c r="D427" s="54"/>
      <c r="E427" s="54">
        <v>276</v>
      </c>
      <c r="F427" s="54" t="s">
        <v>2295</v>
      </c>
      <c r="I427" s="1" t="s">
        <v>3571</v>
      </c>
    </row>
    <row r="428" spans="1:9" x14ac:dyDescent="0.3">
      <c r="A428" s="54" t="s">
        <v>2983</v>
      </c>
      <c r="B428" s="166"/>
      <c r="C428" s="54"/>
      <c r="D428" s="54"/>
      <c r="E428" s="54">
        <v>277</v>
      </c>
      <c r="F428" s="54" t="s">
        <v>3558</v>
      </c>
      <c r="I428" s="1" t="s">
        <v>3571</v>
      </c>
    </row>
    <row r="429" spans="1:9" x14ac:dyDescent="0.3">
      <c r="A429" s="54" t="s">
        <v>2983</v>
      </c>
      <c r="B429" s="166"/>
      <c r="C429" s="54"/>
      <c r="D429" s="54"/>
      <c r="E429" s="54">
        <v>278</v>
      </c>
      <c r="F429" s="54" t="s">
        <v>3559</v>
      </c>
      <c r="I429" s="1" t="s">
        <v>3571</v>
      </c>
    </row>
    <row r="430" spans="1:9" x14ac:dyDescent="0.3">
      <c r="A430" s="54" t="s">
        <v>2983</v>
      </c>
      <c r="B430" s="166"/>
      <c r="C430" s="54"/>
      <c r="D430" s="54"/>
      <c r="E430" s="54">
        <v>279</v>
      </c>
      <c r="F430" s="54" t="s">
        <v>3560</v>
      </c>
      <c r="I430" s="1" t="s">
        <v>3571</v>
      </c>
    </row>
    <row r="431" spans="1:9" x14ac:dyDescent="0.3">
      <c r="A431" s="54" t="s">
        <v>2983</v>
      </c>
      <c r="B431" s="166"/>
      <c r="C431" s="54"/>
      <c r="D431" s="54"/>
      <c r="E431" s="54">
        <v>280</v>
      </c>
      <c r="F431" s="54" t="s">
        <v>3561</v>
      </c>
      <c r="I431" s="1" t="s">
        <v>3571</v>
      </c>
    </row>
    <row r="432" spans="1:9" x14ac:dyDescent="0.3">
      <c r="A432" s="54" t="s">
        <v>2983</v>
      </c>
      <c r="B432" s="166"/>
      <c r="C432" s="54"/>
      <c r="D432" s="54"/>
      <c r="E432" s="54">
        <v>281</v>
      </c>
      <c r="F432" s="54" t="s">
        <v>3562</v>
      </c>
      <c r="I432" s="1" t="s">
        <v>3571</v>
      </c>
    </row>
    <row r="433" spans="1:9" x14ac:dyDescent="0.3">
      <c r="A433" s="54" t="s">
        <v>2983</v>
      </c>
      <c r="B433" s="166"/>
      <c r="C433" s="54"/>
      <c r="D433" s="54"/>
      <c r="E433" s="54">
        <v>282</v>
      </c>
      <c r="F433" s="54" t="s">
        <v>3563</v>
      </c>
      <c r="I433" s="1" t="s">
        <v>3571</v>
      </c>
    </row>
    <row r="434" spans="1:9" x14ac:dyDescent="0.3">
      <c r="A434" s="54" t="s">
        <v>2983</v>
      </c>
      <c r="B434" s="166"/>
      <c r="C434" s="54"/>
      <c r="D434" s="54"/>
      <c r="E434" s="54">
        <v>293</v>
      </c>
      <c r="F434" s="54" t="s">
        <v>3564</v>
      </c>
      <c r="I434" s="1" t="s">
        <v>3571</v>
      </c>
    </row>
    <row r="435" spans="1:9" x14ac:dyDescent="0.3">
      <c r="A435" s="54" t="s">
        <v>2983</v>
      </c>
      <c r="B435" s="166"/>
      <c r="C435" s="54"/>
      <c r="D435" s="54"/>
      <c r="E435" s="54">
        <v>294</v>
      </c>
      <c r="F435" s="54" t="s">
        <v>3565</v>
      </c>
      <c r="I435" s="1" t="s">
        <v>3571</v>
      </c>
    </row>
    <row r="436" spans="1:9" x14ac:dyDescent="0.3">
      <c r="A436" s="54" t="s">
        <v>2983</v>
      </c>
      <c r="B436" s="166"/>
      <c r="C436" s="54"/>
      <c r="D436" s="54"/>
      <c r="E436" s="54">
        <v>315</v>
      </c>
      <c r="F436" s="54" t="s">
        <v>3566</v>
      </c>
      <c r="I436" s="1" t="s">
        <v>3571</v>
      </c>
    </row>
    <row r="437" spans="1:9" x14ac:dyDescent="0.3">
      <c r="A437" s="54" t="s">
        <v>2983</v>
      </c>
      <c r="B437" s="166"/>
      <c r="C437" s="54"/>
      <c r="D437" s="54"/>
      <c r="E437" s="54">
        <v>316</v>
      </c>
      <c r="F437" s="54" t="s">
        <v>3567</v>
      </c>
      <c r="I437" s="1" t="s">
        <v>3571</v>
      </c>
    </row>
    <row r="438" spans="1:9" x14ac:dyDescent="0.3">
      <c r="A438" s="54" t="s">
        <v>2983</v>
      </c>
      <c r="B438" s="166"/>
      <c r="C438" s="54"/>
      <c r="D438" s="54"/>
      <c r="E438" s="54">
        <v>339</v>
      </c>
      <c r="F438" s="54" t="s">
        <v>3568</v>
      </c>
      <c r="I438" s="1" t="s">
        <v>3571</v>
      </c>
    </row>
    <row r="439" spans="1:9" x14ac:dyDescent="0.3">
      <c r="A439" s="1" t="s">
        <v>3220</v>
      </c>
      <c r="E439" s="1">
        <v>274</v>
      </c>
      <c r="F439" s="1" t="s">
        <v>3572</v>
      </c>
      <c r="I439" s="1" t="s">
        <v>3573</v>
      </c>
    </row>
    <row r="440" spans="1:9" x14ac:dyDescent="0.3">
      <c r="A440" s="1" t="s">
        <v>3220</v>
      </c>
      <c r="E440" s="1">
        <v>275</v>
      </c>
      <c r="F440" s="1" t="s">
        <v>3219</v>
      </c>
      <c r="I440" s="1" t="s">
        <v>3573</v>
      </c>
    </row>
    <row r="441" spans="1:9" x14ac:dyDescent="0.3">
      <c r="A441" s="1" t="s">
        <v>3220</v>
      </c>
      <c r="E441" s="1">
        <v>330</v>
      </c>
      <c r="F441" s="1" t="s">
        <v>3574</v>
      </c>
      <c r="I441" s="1" t="s">
        <v>3573</v>
      </c>
    </row>
    <row r="442" spans="1:9" x14ac:dyDescent="0.3">
      <c r="A442" s="1" t="s">
        <v>3220</v>
      </c>
      <c r="E442" s="1">
        <v>331</v>
      </c>
      <c r="F442" s="1" t="s">
        <v>3575</v>
      </c>
      <c r="I442" s="1" t="s">
        <v>3573</v>
      </c>
    </row>
    <row r="443" spans="1:9" x14ac:dyDescent="0.3">
      <c r="A443" s="1" t="s">
        <v>3220</v>
      </c>
      <c r="E443" s="1">
        <v>332</v>
      </c>
      <c r="F443" s="1" t="s">
        <v>3576</v>
      </c>
      <c r="I443" s="1" t="s">
        <v>3573</v>
      </c>
    </row>
    <row r="444" spans="1:9" x14ac:dyDescent="0.3">
      <c r="A444" s="1" t="s">
        <v>3220</v>
      </c>
      <c r="E444" s="1">
        <v>333</v>
      </c>
      <c r="F444" s="1" t="s">
        <v>3577</v>
      </c>
      <c r="I444" s="1" t="s">
        <v>3573</v>
      </c>
    </row>
    <row r="445" spans="1:9" x14ac:dyDescent="0.3">
      <c r="A445" s="1" t="s">
        <v>3578</v>
      </c>
      <c r="E445" s="1">
        <v>289</v>
      </c>
      <c r="F445" s="1" t="s">
        <v>54</v>
      </c>
      <c r="I445" s="1" t="s">
        <v>3579</v>
      </c>
    </row>
    <row r="446" spans="1:9" x14ac:dyDescent="0.3">
      <c r="A446" s="1" t="s">
        <v>3578</v>
      </c>
      <c r="E446" s="1">
        <v>290</v>
      </c>
      <c r="F446" s="1" t="s">
        <v>96</v>
      </c>
      <c r="I446" s="1" t="s">
        <v>3579</v>
      </c>
    </row>
    <row r="447" spans="1:9" x14ac:dyDescent="0.3">
      <c r="A447" s="1" t="s">
        <v>3173</v>
      </c>
      <c r="E447" s="1">
        <v>283</v>
      </c>
      <c r="F447" s="1" t="s">
        <v>3580</v>
      </c>
      <c r="I447" s="1" t="s">
        <v>3581</v>
      </c>
    </row>
    <row r="448" spans="1:9" x14ac:dyDescent="0.3">
      <c r="A448" s="1" t="s">
        <v>3173</v>
      </c>
      <c r="E448" s="1">
        <v>284</v>
      </c>
      <c r="F448" s="1" t="s">
        <v>3582</v>
      </c>
      <c r="I448" s="1" t="s">
        <v>3581</v>
      </c>
    </row>
    <row r="449" spans="1:9" x14ac:dyDescent="0.3">
      <c r="A449" s="1" t="s">
        <v>3173</v>
      </c>
      <c r="E449" s="1">
        <v>285</v>
      </c>
      <c r="F449" s="1" t="s">
        <v>3583</v>
      </c>
      <c r="I449" s="1" t="s">
        <v>3581</v>
      </c>
    </row>
    <row r="450" spans="1:9" x14ac:dyDescent="0.3">
      <c r="A450" s="1" t="s">
        <v>3173</v>
      </c>
      <c r="E450" s="1">
        <v>286</v>
      </c>
      <c r="F450" s="1" t="s">
        <v>3584</v>
      </c>
      <c r="I450" s="1" t="s">
        <v>3581</v>
      </c>
    </row>
    <row r="451" spans="1:9" x14ac:dyDescent="0.3">
      <c r="A451" s="1" t="s">
        <v>3173</v>
      </c>
      <c r="E451" s="1">
        <v>287</v>
      </c>
      <c r="F451" s="1" t="s">
        <v>3585</v>
      </c>
      <c r="I451" s="1" t="s">
        <v>3581</v>
      </c>
    </row>
    <row r="452" spans="1:9" x14ac:dyDescent="0.3">
      <c r="A452" s="1" t="s">
        <v>3173</v>
      </c>
      <c r="E452" s="1">
        <v>288</v>
      </c>
      <c r="F452" s="1" t="s">
        <v>3586</v>
      </c>
      <c r="I452" s="1" t="s">
        <v>3581</v>
      </c>
    </row>
    <row r="453" spans="1:9" x14ac:dyDescent="0.3">
      <c r="A453" s="1" t="s">
        <v>2911</v>
      </c>
      <c r="E453" s="1">
        <v>291</v>
      </c>
      <c r="F453" s="1" t="s">
        <v>3587</v>
      </c>
      <c r="I453" s="1" t="s">
        <v>3588</v>
      </c>
    </row>
    <row r="454" spans="1:9" x14ac:dyDescent="0.3">
      <c r="A454" s="1" t="s">
        <v>2911</v>
      </c>
      <c r="E454" s="1">
        <v>292</v>
      </c>
      <c r="F454" s="1" t="s">
        <v>3589</v>
      </c>
      <c r="I454" s="1" t="s">
        <v>3588</v>
      </c>
    </row>
    <row r="455" spans="1:9" x14ac:dyDescent="0.3">
      <c r="A455" s="1" t="s">
        <v>2935</v>
      </c>
      <c r="E455" s="1">
        <v>296</v>
      </c>
      <c r="F455" s="1" t="s">
        <v>3590</v>
      </c>
      <c r="I455" s="1" t="s">
        <v>3591</v>
      </c>
    </row>
    <row r="456" spans="1:9" x14ac:dyDescent="0.3">
      <c r="A456" s="1" t="s">
        <v>2935</v>
      </c>
      <c r="E456" s="1">
        <v>297</v>
      </c>
      <c r="F456" s="1" t="s">
        <v>3592</v>
      </c>
      <c r="I456" s="1" t="s">
        <v>3591</v>
      </c>
    </row>
    <row r="457" spans="1:9" x14ac:dyDescent="0.3">
      <c r="A457" s="1" t="s">
        <v>2942</v>
      </c>
      <c r="E457" s="1">
        <v>298</v>
      </c>
      <c r="F457" s="1" t="s">
        <v>3593</v>
      </c>
      <c r="I457" s="1" t="s">
        <v>3594</v>
      </c>
    </row>
    <row r="458" spans="1:9" x14ac:dyDescent="0.3">
      <c r="A458" s="1" t="s">
        <v>2942</v>
      </c>
      <c r="E458" s="1">
        <v>299</v>
      </c>
      <c r="F458" s="1" t="s">
        <v>3595</v>
      </c>
      <c r="I458" s="1" t="s">
        <v>3594</v>
      </c>
    </row>
    <row r="459" spans="1:9" x14ac:dyDescent="0.3">
      <c r="A459" s="1" t="s">
        <v>2942</v>
      </c>
      <c r="E459" s="1">
        <v>312</v>
      </c>
      <c r="F459" s="1" t="s">
        <v>3596</v>
      </c>
      <c r="I459" s="1" t="s">
        <v>3594</v>
      </c>
    </row>
    <row r="460" spans="1:9" x14ac:dyDescent="0.3">
      <c r="A460" s="1" t="s">
        <v>2942</v>
      </c>
      <c r="E460" s="1">
        <v>313</v>
      </c>
      <c r="F460" s="1" t="s">
        <v>3597</v>
      </c>
      <c r="I460" s="1" t="s">
        <v>3594</v>
      </c>
    </row>
    <row r="461" spans="1:9" x14ac:dyDescent="0.3">
      <c r="A461" s="1" t="s">
        <v>3226</v>
      </c>
      <c r="E461" s="1">
        <v>234</v>
      </c>
      <c r="F461" s="1" t="s">
        <v>888</v>
      </c>
      <c r="I461" s="1" t="s">
        <v>3598</v>
      </c>
    </row>
    <row r="462" spans="1:9" x14ac:dyDescent="0.3">
      <c r="A462" s="1" t="s">
        <v>3226</v>
      </c>
      <c r="E462" s="1">
        <v>301</v>
      </c>
      <c r="F462" s="1" t="s">
        <v>3515</v>
      </c>
      <c r="I462" s="1" t="s">
        <v>3598</v>
      </c>
    </row>
    <row r="463" spans="1:9" x14ac:dyDescent="0.3">
      <c r="A463" s="1" t="s">
        <v>3226</v>
      </c>
      <c r="E463" s="1">
        <v>302</v>
      </c>
      <c r="F463" s="1" t="s">
        <v>3599</v>
      </c>
      <c r="I463" s="1" t="s">
        <v>3598</v>
      </c>
    </row>
    <row r="464" spans="1:9" x14ac:dyDescent="0.3">
      <c r="A464" s="1" t="s">
        <v>3226</v>
      </c>
      <c r="E464" s="1">
        <v>303</v>
      </c>
      <c r="F464" s="1" t="s">
        <v>3600</v>
      </c>
      <c r="I464" s="1" t="s">
        <v>3598</v>
      </c>
    </row>
    <row r="465" spans="1:9" x14ac:dyDescent="0.3">
      <c r="A465" s="1" t="s">
        <v>3226</v>
      </c>
      <c r="E465" s="1">
        <v>304</v>
      </c>
      <c r="F465" s="1" t="s">
        <v>3601</v>
      </c>
      <c r="I465" s="1" t="s">
        <v>3598</v>
      </c>
    </row>
    <row r="466" spans="1:9" x14ac:dyDescent="0.3">
      <c r="A466" s="1" t="s">
        <v>3226</v>
      </c>
      <c r="E466" s="1">
        <v>305</v>
      </c>
      <c r="F466" s="1" t="s">
        <v>3602</v>
      </c>
      <c r="I466" s="1" t="s">
        <v>3598</v>
      </c>
    </row>
    <row r="467" spans="1:9" x14ac:dyDescent="0.3">
      <c r="A467" s="1" t="s">
        <v>3226</v>
      </c>
      <c r="E467" s="1">
        <v>306</v>
      </c>
      <c r="F467" s="1" t="s">
        <v>3603</v>
      </c>
      <c r="I467" s="1" t="s">
        <v>3598</v>
      </c>
    </row>
    <row r="468" spans="1:9" x14ac:dyDescent="0.3">
      <c r="A468" s="1" t="s">
        <v>3226</v>
      </c>
      <c r="E468" s="1">
        <v>307</v>
      </c>
      <c r="F468" s="1" t="s">
        <v>3604</v>
      </c>
      <c r="I468" s="1" t="s">
        <v>3598</v>
      </c>
    </row>
    <row r="469" spans="1:9" x14ac:dyDescent="0.3">
      <c r="A469" s="1" t="s">
        <v>3226</v>
      </c>
      <c r="E469" s="1">
        <v>308</v>
      </c>
      <c r="F469" s="1" t="s">
        <v>3605</v>
      </c>
      <c r="I469" s="1" t="s">
        <v>3598</v>
      </c>
    </row>
    <row r="470" spans="1:9" x14ac:dyDescent="0.3">
      <c r="A470" s="1" t="s">
        <v>3226</v>
      </c>
      <c r="E470" s="1">
        <v>309</v>
      </c>
      <c r="F470" s="1" t="s">
        <v>3606</v>
      </c>
      <c r="I470" s="1" t="s">
        <v>3598</v>
      </c>
    </row>
    <row r="471" spans="1:9" x14ac:dyDescent="0.3">
      <c r="A471" s="1" t="s">
        <v>3226</v>
      </c>
      <c r="E471" s="1">
        <v>310</v>
      </c>
      <c r="F471" s="1" t="s">
        <v>3607</v>
      </c>
      <c r="I471" s="1" t="s">
        <v>3598</v>
      </c>
    </row>
    <row r="472" spans="1:9" x14ac:dyDescent="0.3">
      <c r="A472" s="1" t="s">
        <v>3226</v>
      </c>
      <c r="E472" s="1">
        <v>311</v>
      </c>
      <c r="F472" s="1" t="s">
        <v>3608</v>
      </c>
      <c r="I472" s="1" t="s">
        <v>3598</v>
      </c>
    </row>
    <row r="473" spans="1:9" x14ac:dyDescent="0.3">
      <c r="A473" s="1" t="s">
        <v>3226</v>
      </c>
      <c r="E473" s="1">
        <v>324</v>
      </c>
      <c r="F473" s="1" t="s">
        <v>3609</v>
      </c>
      <c r="I473" s="1" t="s">
        <v>3598</v>
      </c>
    </row>
    <row r="474" spans="1:9" x14ac:dyDescent="0.3">
      <c r="A474" s="1" t="s">
        <v>3226</v>
      </c>
      <c r="E474" s="1">
        <v>326</v>
      </c>
      <c r="F474" s="1" t="s">
        <v>3610</v>
      </c>
      <c r="I474" s="1" t="s">
        <v>3598</v>
      </c>
    </row>
    <row r="475" spans="1:9" x14ac:dyDescent="0.3">
      <c r="A475" s="1" t="s">
        <v>3226</v>
      </c>
      <c r="E475" s="1">
        <v>336</v>
      </c>
      <c r="F475" s="1" t="s">
        <v>3611</v>
      </c>
      <c r="I475" s="1" t="s">
        <v>3598</v>
      </c>
    </row>
    <row r="476" spans="1:9" x14ac:dyDescent="0.3">
      <c r="A476" s="1" t="s">
        <v>3226</v>
      </c>
      <c r="E476" s="1">
        <v>337</v>
      </c>
      <c r="F476" s="1" t="s">
        <v>3612</v>
      </c>
      <c r="I476" s="1" t="s">
        <v>3598</v>
      </c>
    </row>
    <row r="477" spans="1:9" x14ac:dyDescent="0.3">
      <c r="A477" s="1" t="s">
        <v>3226</v>
      </c>
      <c r="E477" s="1">
        <v>341</v>
      </c>
      <c r="F477" s="1" t="s">
        <v>3613</v>
      </c>
      <c r="I477" s="1" t="s">
        <v>3598</v>
      </c>
    </row>
    <row r="478" spans="1:9" x14ac:dyDescent="0.3">
      <c r="A478" s="1" t="s">
        <v>3226</v>
      </c>
      <c r="E478" s="1">
        <v>342</v>
      </c>
      <c r="F478" s="1" t="s">
        <v>3614</v>
      </c>
      <c r="I478" s="1" t="s">
        <v>3598</v>
      </c>
    </row>
    <row r="479" spans="1:9" x14ac:dyDescent="0.3">
      <c r="A479" s="1" t="s">
        <v>3226</v>
      </c>
      <c r="E479" s="1">
        <v>343</v>
      </c>
      <c r="F479" s="1" t="s">
        <v>3615</v>
      </c>
      <c r="I479" s="1" t="s">
        <v>3598</v>
      </c>
    </row>
    <row r="480" spans="1:9" x14ac:dyDescent="0.3">
      <c r="A480" s="1" t="s">
        <v>3226</v>
      </c>
      <c r="E480" s="1">
        <v>344</v>
      </c>
      <c r="F480" s="1" t="s">
        <v>3616</v>
      </c>
      <c r="I480" s="1" t="s">
        <v>3598</v>
      </c>
    </row>
    <row r="481" spans="1:9" x14ac:dyDescent="0.3">
      <c r="A481" s="1" t="s">
        <v>3226</v>
      </c>
      <c r="E481" s="1">
        <v>345</v>
      </c>
      <c r="F481" s="1" t="s">
        <v>3617</v>
      </c>
      <c r="I481" s="1" t="s">
        <v>3598</v>
      </c>
    </row>
    <row r="482" spans="1:9" x14ac:dyDescent="0.3">
      <c r="A482" s="1" t="s">
        <v>3226</v>
      </c>
      <c r="E482" s="1">
        <v>346</v>
      </c>
      <c r="F482" s="1" t="s">
        <v>3618</v>
      </c>
      <c r="I482" s="1" t="s">
        <v>3598</v>
      </c>
    </row>
    <row r="483" spans="1:9" x14ac:dyDescent="0.3">
      <c r="A483" s="1" t="s">
        <v>3226</v>
      </c>
      <c r="E483" s="1">
        <v>347</v>
      </c>
      <c r="F483" s="1" t="s">
        <v>3619</v>
      </c>
      <c r="I483" s="1" t="s">
        <v>3598</v>
      </c>
    </row>
    <row r="484" spans="1:9" x14ac:dyDescent="0.3">
      <c r="A484" s="1" t="s">
        <v>3226</v>
      </c>
      <c r="E484" s="1">
        <v>748</v>
      </c>
      <c r="F484" s="1" t="s">
        <v>3620</v>
      </c>
      <c r="I484" s="1" t="s">
        <v>3598</v>
      </c>
    </row>
    <row r="485" spans="1:9" x14ac:dyDescent="0.3">
      <c r="A485" s="1" t="s">
        <v>3226</v>
      </c>
      <c r="E485" s="1">
        <v>751</v>
      </c>
      <c r="F485" s="1" t="s">
        <v>3621</v>
      </c>
      <c r="I485" s="1" t="s">
        <v>3598</v>
      </c>
    </row>
    <row r="486" spans="1:9" x14ac:dyDescent="0.3">
      <c r="A486" s="1" t="s">
        <v>3226</v>
      </c>
      <c r="E486" s="1">
        <v>752</v>
      </c>
      <c r="F486" s="1" t="s">
        <v>3622</v>
      </c>
      <c r="I486" s="1" t="s">
        <v>3598</v>
      </c>
    </row>
    <row r="487" spans="1:9" x14ac:dyDescent="0.3">
      <c r="A487" s="1" t="s">
        <v>3226</v>
      </c>
      <c r="E487" s="1">
        <v>753</v>
      </c>
      <c r="F487" s="1" t="s">
        <v>3623</v>
      </c>
      <c r="I487" s="1" t="s">
        <v>3598</v>
      </c>
    </row>
    <row r="488" spans="1:9" x14ac:dyDescent="0.3">
      <c r="A488" s="1" t="s">
        <v>3226</v>
      </c>
      <c r="E488" s="1">
        <v>754</v>
      </c>
      <c r="F488" s="1" t="s">
        <v>3624</v>
      </c>
      <c r="I488" s="1" t="s">
        <v>3598</v>
      </c>
    </row>
    <row r="489" spans="1:9" x14ac:dyDescent="0.3">
      <c r="A489" s="1" t="s">
        <v>3280</v>
      </c>
      <c r="E489" s="1">
        <v>319</v>
      </c>
      <c r="F489" s="1" t="s">
        <v>3279</v>
      </c>
      <c r="I489" s="1" t="s">
        <v>3625</v>
      </c>
    </row>
    <row r="490" spans="1:9" x14ac:dyDescent="0.3">
      <c r="A490" s="1" t="s">
        <v>3280</v>
      </c>
      <c r="E490" s="1">
        <v>320</v>
      </c>
      <c r="F490" s="1" t="s">
        <v>3626</v>
      </c>
      <c r="I490" s="1" t="s">
        <v>3625</v>
      </c>
    </row>
    <row r="491" spans="1:9" x14ac:dyDescent="0.3">
      <c r="A491" s="1" t="s">
        <v>3280</v>
      </c>
      <c r="E491" s="1">
        <v>321</v>
      </c>
      <c r="F491" s="1" t="s">
        <v>3627</v>
      </c>
      <c r="I491" s="1" t="s">
        <v>3625</v>
      </c>
    </row>
    <row r="492" spans="1:9" x14ac:dyDescent="0.3">
      <c r="A492" s="1" t="s">
        <v>3280</v>
      </c>
      <c r="E492" s="1">
        <v>322</v>
      </c>
      <c r="F492" s="1" t="s">
        <v>3628</v>
      </c>
      <c r="I492" s="1" t="s">
        <v>3625</v>
      </c>
    </row>
    <row r="493" spans="1:9" x14ac:dyDescent="0.3">
      <c r="A493" s="1" t="s">
        <v>3280</v>
      </c>
      <c r="E493" s="1">
        <v>323</v>
      </c>
      <c r="F493" s="1" t="s">
        <v>3629</v>
      </c>
      <c r="I493" s="1" t="s">
        <v>3625</v>
      </c>
    </row>
    <row r="494" spans="1:9" x14ac:dyDescent="0.3">
      <c r="A494" s="1" t="s">
        <v>3630</v>
      </c>
      <c r="E494" s="1">
        <v>317</v>
      </c>
      <c r="F494" s="1" t="s">
        <v>54</v>
      </c>
      <c r="I494" s="1" t="s">
        <v>3631</v>
      </c>
    </row>
    <row r="495" spans="1:9" x14ac:dyDescent="0.3">
      <c r="A495" s="1" t="s">
        <v>3630</v>
      </c>
      <c r="E495" s="1">
        <v>318</v>
      </c>
      <c r="F495" s="1" t="s">
        <v>96</v>
      </c>
      <c r="I495" s="1" t="s">
        <v>3631</v>
      </c>
    </row>
    <row r="496" spans="1:9" x14ac:dyDescent="0.3">
      <c r="A496" s="1" t="s">
        <v>3632</v>
      </c>
      <c r="E496" s="1">
        <v>327</v>
      </c>
      <c r="F496" s="1" t="s">
        <v>54</v>
      </c>
      <c r="I496" s="1" t="s">
        <v>3633</v>
      </c>
    </row>
    <row r="497" spans="1:9" x14ac:dyDescent="0.3">
      <c r="A497" s="1" t="s">
        <v>3632</v>
      </c>
      <c r="E497" s="1">
        <v>328</v>
      </c>
      <c r="F497" s="1" t="s">
        <v>96</v>
      </c>
      <c r="I497" s="1" t="s">
        <v>3633</v>
      </c>
    </row>
    <row r="498" spans="1:9" x14ac:dyDescent="0.3">
      <c r="A498" s="1" t="s">
        <v>3214</v>
      </c>
      <c r="E498" s="1">
        <v>334</v>
      </c>
      <c r="F498" s="1" t="s">
        <v>3634</v>
      </c>
      <c r="I498" s="1" t="s">
        <v>3635</v>
      </c>
    </row>
    <row r="499" spans="1:9" x14ac:dyDescent="0.3">
      <c r="A499" s="1" t="s">
        <v>3214</v>
      </c>
      <c r="E499" s="1">
        <v>335</v>
      </c>
      <c r="F499" s="1" t="s">
        <v>3636</v>
      </c>
      <c r="I499" s="1" t="s">
        <v>3635</v>
      </c>
    </row>
    <row r="500" spans="1:9" x14ac:dyDescent="0.3">
      <c r="A500" s="1" t="s">
        <v>2031</v>
      </c>
      <c r="B500" s="3" t="s">
        <v>2036</v>
      </c>
      <c r="C500" t="s">
        <v>2030</v>
      </c>
      <c r="D500" t="s">
        <v>2027</v>
      </c>
      <c r="E500" s="39"/>
      <c r="F500" t="s">
        <v>3515</v>
      </c>
    </row>
    <row r="501" spans="1:9" x14ac:dyDescent="0.3">
      <c r="A501" s="1" t="s">
        <v>2031</v>
      </c>
      <c r="B501" s="3" t="s">
        <v>2036</v>
      </c>
      <c r="C501" t="s">
        <v>2030</v>
      </c>
      <c r="D501" t="s">
        <v>2027</v>
      </c>
      <c r="E501" s="39"/>
      <c r="F501" t="s">
        <v>3519</v>
      </c>
    </row>
    <row r="502" spans="1:9" x14ac:dyDescent="0.3">
      <c r="A502" s="1" t="s">
        <v>2031</v>
      </c>
      <c r="B502" s="3" t="s">
        <v>2036</v>
      </c>
      <c r="C502" t="s">
        <v>2030</v>
      </c>
      <c r="D502" t="s">
        <v>2027</v>
      </c>
      <c r="E502" s="39"/>
      <c r="F502" t="s">
        <v>3516</v>
      </c>
    </row>
    <row r="503" spans="1:9" x14ac:dyDescent="0.3">
      <c r="A503" s="1" t="s">
        <v>2031</v>
      </c>
      <c r="B503" s="3" t="s">
        <v>2036</v>
      </c>
      <c r="C503" t="s">
        <v>2030</v>
      </c>
      <c r="D503" t="s">
        <v>2027</v>
      </c>
      <c r="E503" s="39"/>
      <c r="F503" t="s">
        <v>3514</v>
      </c>
    </row>
    <row r="504" spans="1:9" x14ac:dyDescent="0.3">
      <c r="A504" s="1" t="s">
        <v>2031</v>
      </c>
      <c r="B504" s="3" t="s">
        <v>2036</v>
      </c>
      <c r="C504" t="s">
        <v>2030</v>
      </c>
      <c r="D504" t="s">
        <v>2027</v>
      </c>
      <c r="E504" s="39"/>
      <c r="F504" t="s">
        <v>3513</v>
      </c>
    </row>
    <row r="505" spans="1:9" x14ac:dyDescent="0.3">
      <c r="A505" s="1" t="s">
        <v>2031</v>
      </c>
      <c r="B505" s="3" t="s">
        <v>2036</v>
      </c>
      <c r="C505" t="s">
        <v>2030</v>
      </c>
      <c r="D505" t="s">
        <v>2027</v>
      </c>
      <c r="E505" s="39"/>
      <c r="F505" t="s">
        <v>3517</v>
      </c>
    </row>
    <row r="506" spans="1:9" x14ac:dyDescent="0.3">
      <c r="A506" s="1" t="s">
        <v>2031</v>
      </c>
      <c r="B506" s="3" t="s">
        <v>2036</v>
      </c>
      <c r="C506" t="s">
        <v>2030</v>
      </c>
      <c r="D506" t="s">
        <v>2027</v>
      </c>
      <c r="E506" s="39"/>
      <c r="F506" t="s">
        <v>3518</v>
      </c>
    </row>
    <row r="507" spans="1:9" x14ac:dyDescent="0.3">
      <c r="A507" s="1" t="s">
        <v>3637</v>
      </c>
      <c r="B507" s="1"/>
      <c r="C507" s="1" t="s">
        <v>746</v>
      </c>
      <c r="E507" s="39"/>
      <c r="F507" s="1" t="s">
        <v>3638</v>
      </c>
    </row>
    <row r="508" spans="1:9" x14ac:dyDescent="0.3">
      <c r="A508" s="1" t="s">
        <v>3637</v>
      </c>
      <c r="B508" s="1"/>
      <c r="C508" s="1" t="s">
        <v>746</v>
      </c>
      <c r="E508" s="39"/>
      <c r="F508" s="1" t="s">
        <v>3639</v>
      </c>
    </row>
    <row r="509" spans="1:9" x14ac:dyDescent="0.3">
      <c r="A509" s="1" t="s">
        <v>3637</v>
      </c>
      <c r="B509" s="1"/>
      <c r="C509" s="1" t="s">
        <v>746</v>
      </c>
      <c r="E509" s="39"/>
      <c r="F509" s="1" t="s">
        <v>3640</v>
      </c>
      <c r="H509" s="1" t="s">
        <v>3641</v>
      </c>
    </row>
    <row r="510" spans="1:9" x14ac:dyDescent="0.3">
      <c r="A510" s="1" t="s">
        <v>3642</v>
      </c>
      <c r="B510" s="1"/>
      <c r="C510" s="1" t="s">
        <v>746</v>
      </c>
      <c r="E510" s="39">
        <v>0</v>
      </c>
      <c r="F510" s="1" t="s">
        <v>3643</v>
      </c>
      <c r="H510" s="1" t="s">
        <v>1933</v>
      </c>
    </row>
    <row r="511" spans="1:9" x14ac:dyDescent="0.3">
      <c r="A511" s="1" t="s">
        <v>3642</v>
      </c>
      <c r="B511" s="1"/>
      <c r="C511" s="1" t="s">
        <v>746</v>
      </c>
      <c r="E511" s="39">
        <v>1</v>
      </c>
      <c r="F511" s="1" t="s">
        <v>3644</v>
      </c>
      <c r="H511" s="1" t="s">
        <v>1933</v>
      </c>
    </row>
    <row r="512" spans="1:9" x14ac:dyDescent="0.3">
      <c r="A512" s="1" t="s">
        <v>1836</v>
      </c>
      <c r="B512" s="1"/>
      <c r="E512" s="39" t="s">
        <v>3645</v>
      </c>
      <c r="F512" s="1" t="s">
        <v>3646</v>
      </c>
      <c r="H512" s="1" t="s">
        <v>1835</v>
      </c>
    </row>
    <row r="513" spans="1:6" x14ac:dyDescent="0.3">
      <c r="A513" s="1" t="s">
        <v>1836</v>
      </c>
      <c r="B513" s="1"/>
      <c r="E513" s="39">
        <v>11</v>
      </c>
      <c r="F513" s="1" t="s">
        <v>3647</v>
      </c>
    </row>
    <row r="514" spans="1:6" x14ac:dyDescent="0.3">
      <c r="A514" s="1" t="s">
        <v>1836</v>
      </c>
      <c r="B514" s="1"/>
      <c r="E514" s="39">
        <v>12</v>
      </c>
      <c r="F514" s="1" t="s">
        <v>3648</v>
      </c>
    </row>
    <row r="515" spans="1:6" x14ac:dyDescent="0.3">
      <c r="A515" s="1" t="s">
        <v>1836</v>
      </c>
      <c r="B515" s="1"/>
      <c r="E515" s="39" t="s">
        <v>3649</v>
      </c>
      <c r="F515" s="1" t="s">
        <v>3646</v>
      </c>
    </row>
    <row r="516" spans="1:6" x14ac:dyDescent="0.3">
      <c r="A516" s="1" t="s">
        <v>1836</v>
      </c>
      <c r="B516" s="1"/>
      <c r="E516" s="39">
        <v>21</v>
      </c>
      <c r="F516" s="1" t="s">
        <v>3650</v>
      </c>
    </row>
    <row r="517" spans="1:6" x14ac:dyDescent="0.3">
      <c r="A517" s="1" t="s">
        <v>1836</v>
      </c>
      <c r="B517" s="1"/>
      <c r="E517" s="39">
        <v>22</v>
      </c>
      <c r="F517" s="1" t="s">
        <v>3651</v>
      </c>
    </row>
    <row r="518" spans="1:6" x14ac:dyDescent="0.3">
      <c r="A518" s="1" t="s">
        <v>1836</v>
      </c>
      <c r="B518" s="1"/>
      <c r="E518" s="39">
        <v>23</v>
      </c>
      <c r="F518" s="1" t="s">
        <v>3652</v>
      </c>
    </row>
    <row r="519" spans="1:6" x14ac:dyDescent="0.3">
      <c r="A519" s="1" t="s">
        <v>1836</v>
      </c>
      <c r="B519" s="1"/>
      <c r="E519" s="39">
        <v>24</v>
      </c>
      <c r="F519" s="1" t="s">
        <v>3653</v>
      </c>
    </row>
    <row r="520" spans="1:6" x14ac:dyDescent="0.3">
      <c r="A520" s="1" t="s">
        <v>1836</v>
      </c>
      <c r="B520" s="1"/>
      <c r="E520" s="39">
        <v>25</v>
      </c>
      <c r="F520" s="1" t="s">
        <v>3654</v>
      </c>
    </row>
    <row r="521" spans="1:6" x14ac:dyDescent="0.3">
      <c r="A521" s="1" t="s">
        <v>1836</v>
      </c>
      <c r="B521" s="1"/>
      <c r="E521" s="39">
        <v>26</v>
      </c>
      <c r="F521" s="1" t="s">
        <v>3655</v>
      </c>
    </row>
    <row r="522" spans="1:6" x14ac:dyDescent="0.3">
      <c r="A522" s="1" t="s">
        <v>1836</v>
      </c>
      <c r="B522" s="1"/>
      <c r="E522" s="39">
        <v>27</v>
      </c>
      <c r="F522" s="1" t="s">
        <v>3656</v>
      </c>
    </row>
    <row r="523" spans="1:6" x14ac:dyDescent="0.3">
      <c r="A523" s="1" t="s">
        <v>1836</v>
      </c>
      <c r="B523" s="1"/>
      <c r="E523" s="39">
        <v>28</v>
      </c>
      <c r="F523" s="1" t="s">
        <v>3657</v>
      </c>
    </row>
    <row r="524" spans="1:6" x14ac:dyDescent="0.3">
      <c r="A524" s="1" t="s">
        <v>1836</v>
      </c>
      <c r="B524" s="1"/>
      <c r="E524" s="39">
        <v>29</v>
      </c>
      <c r="F524" s="1" t="s">
        <v>3658</v>
      </c>
    </row>
    <row r="525" spans="1:6" x14ac:dyDescent="0.3">
      <c r="A525" s="1" t="s">
        <v>1836</v>
      </c>
      <c r="B525" s="1"/>
      <c r="E525" s="39">
        <v>30</v>
      </c>
      <c r="F525" s="1" t="s">
        <v>3659</v>
      </c>
    </row>
    <row r="526" spans="1:6" x14ac:dyDescent="0.3">
      <c r="A526" s="1" t="s">
        <v>2233</v>
      </c>
      <c r="B526" s="2" t="s">
        <v>1995</v>
      </c>
      <c r="C526" s="1" t="s">
        <v>1992</v>
      </c>
      <c r="D526" s="1" t="s">
        <v>328</v>
      </c>
      <c r="F526" s="1" t="s">
        <v>3556</v>
      </c>
    </row>
    <row r="527" spans="1:6" x14ac:dyDescent="0.3">
      <c r="A527" s="1" t="s">
        <v>2233</v>
      </c>
      <c r="B527" s="2" t="s">
        <v>1995</v>
      </c>
      <c r="C527" s="1" t="s">
        <v>1992</v>
      </c>
      <c r="D527" s="1" t="s">
        <v>328</v>
      </c>
      <c r="F527" s="1" t="s">
        <v>2232</v>
      </c>
    </row>
    <row r="528" spans="1:6" x14ac:dyDescent="0.3">
      <c r="A528" s="1" t="s">
        <v>2250</v>
      </c>
      <c r="B528" s="2" t="s">
        <v>2182</v>
      </c>
      <c r="C528" s="1" t="s">
        <v>2181</v>
      </c>
      <c r="D528" s="1" t="s">
        <v>2183</v>
      </c>
      <c r="F528" s="1" t="s">
        <v>3448</v>
      </c>
    </row>
    <row r="529" spans="1:6" x14ac:dyDescent="0.3">
      <c r="A529" s="1" t="s">
        <v>2250</v>
      </c>
      <c r="B529" s="2" t="s">
        <v>2182</v>
      </c>
      <c r="C529" s="1" t="s">
        <v>2181</v>
      </c>
      <c r="D529" s="1" t="s">
        <v>2183</v>
      </c>
      <c r="F529" s="1" t="s">
        <v>3450</v>
      </c>
    </row>
    <row r="530" spans="1:6" x14ac:dyDescent="0.3">
      <c r="A530" s="1" t="s">
        <v>2250</v>
      </c>
      <c r="B530" s="2" t="s">
        <v>2182</v>
      </c>
      <c r="C530" s="1" t="s">
        <v>2181</v>
      </c>
      <c r="D530" s="1" t="s">
        <v>2183</v>
      </c>
      <c r="F530" s="1" t="s">
        <v>3451</v>
      </c>
    </row>
    <row r="531" spans="1:6" x14ac:dyDescent="0.3">
      <c r="A531" s="1" t="s">
        <v>2250</v>
      </c>
      <c r="B531" s="2" t="s">
        <v>2182</v>
      </c>
      <c r="C531" s="1" t="s">
        <v>2181</v>
      </c>
      <c r="D531" s="1" t="s">
        <v>2183</v>
      </c>
      <c r="F531" s="1" t="s">
        <v>3452</v>
      </c>
    </row>
    <row r="532" spans="1:6" x14ac:dyDescent="0.3">
      <c r="A532" s="1" t="s">
        <v>2250</v>
      </c>
      <c r="B532" s="2" t="s">
        <v>2182</v>
      </c>
      <c r="C532" s="1" t="s">
        <v>2181</v>
      </c>
      <c r="D532" s="1" t="s">
        <v>2183</v>
      </c>
      <c r="F532" s="1" t="s">
        <v>3453</v>
      </c>
    </row>
    <row r="533" spans="1:6" x14ac:dyDescent="0.3">
      <c r="A533" s="1" t="s">
        <v>2250</v>
      </c>
      <c r="B533" s="2" t="s">
        <v>2182</v>
      </c>
      <c r="C533" s="1" t="s">
        <v>2181</v>
      </c>
      <c r="D533" s="1" t="s">
        <v>2183</v>
      </c>
      <c r="F533" s="1" t="s">
        <v>3454</v>
      </c>
    </row>
    <row r="534" spans="1:6" x14ac:dyDescent="0.3">
      <c r="A534" s="1" t="s">
        <v>2250</v>
      </c>
      <c r="B534" s="2" t="s">
        <v>2182</v>
      </c>
      <c r="C534" s="1" t="s">
        <v>2181</v>
      </c>
      <c r="D534" s="1" t="s">
        <v>2183</v>
      </c>
      <c r="F534" s="1" t="s">
        <v>3660</v>
      </c>
    </row>
    <row r="535" spans="1:6" x14ac:dyDescent="0.3">
      <c r="A535" s="1" t="s">
        <v>2250</v>
      </c>
      <c r="B535" s="2" t="s">
        <v>2182</v>
      </c>
      <c r="C535" s="1" t="s">
        <v>2181</v>
      </c>
      <c r="D535" s="1" t="s">
        <v>2183</v>
      </c>
      <c r="F535" s="1" t="s">
        <v>3456</v>
      </c>
    </row>
    <row r="536" spans="1:6" x14ac:dyDescent="0.3">
      <c r="A536" s="1" t="s">
        <v>2250</v>
      </c>
      <c r="B536" s="2" t="s">
        <v>2182</v>
      </c>
      <c r="C536" s="1" t="s">
        <v>2181</v>
      </c>
      <c r="D536" s="1" t="s">
        <v>2183</v>
      </c>
      <c r="F536" s="1" t="s">
        <v>2249</v>
      </c>
    </row>
    <row r="537" spans="1:6" x14ac:dyDescent="0.3">
      <c r="A537" s="1" t="s">
        <v>2250</v>
      </c>
      <c r="B537" s="2" t="s">
        <v>2182</v>
      </c>
      <c r="C537" s="1" t="s">
        <v>2181</v>
      </c>
      <c r="D537" s="1" t="s">
        <v>2183</v>
      </c>
      <c r="F537" s="1" t="s">
        <v>3457</v>
      </c>
    </row>
    <row r="538" spans="1:6" x14ac:dyDescent="0.3">
      <c r="A538" s="1" t="s">
        <v>2250</v>
      </c>
      <c r="B538" s="2" t="s">
        <v>2182</v>
      </c>
      <c r="C538" s="1" t="s">
        <v>2181</v>
      </c>
      <c r="D538" s="1" t="s">
        <v>2183</v>
      </c>
      <c r="F538" s="1" t="s">
        <v>3458</v>
      </c>
    </row>
    <row r="539" spans="1:6" x14ac:dyDescent="0.3">
      <c r="A539" s="1" t="s">
        <v>2250</v>
      </c>
      <c r="B539" s="2" t="s">
        <v>2182</v>
      </c>
      <c r="C539" s="1" t="s">
        <v>2181</v>
      </c>
      <c r="D539" s="1" t="s">
        <v>2183</v>
      </c>
      <c r="F539" s="1" t="s">
        <v>3459</v>
      </c>
    </row>
    <row r="540" spans="1:6" x14ac:dyDescent="0.3">
      <c r="A540" s="1" t="s">
        <v>2250</v>
      </c>
      <c r="B540" s="2" t="s">
        <v>2182</v>
      </c>
      <c r="C540" s="1" t="s">
        <v>2181</v>
      </c>
      <c r="D540" s="1" t="s">
        <v>2183</v>
      </c>
      <c r="F540" s="1" t="s">
        <v>3460</v>
      </c>
    </row>
    <row r="541" spans="1:6" x14ac:dyDescent="0.3">
      <c r="A541" s="1" t="s">
        <v>2250</v>
      </c>
      <c r="B541" s="2" t="s">
        <v>2182</v>
      </c>
      <c r="C541" s="1" t="s">
        <v>2181</v>
      </c>
      <c r="D541" s="1" t="s">
        <v>2183</v>
      </c>
      <c r="F541" s="1" t="s">
        <v>3461</v>
      </c>
    </row>
    <row r="542" spans="1:6" x14ac:dyDescent="0.3">
      <c r="A542" s="1" t="s">
        <v>2255</v>
      </c>
      <c r="B542" s="2" t="s">
        <v>2100</v>
      </c>
      <c r="C542" s="1" t="s">
        <v>2099</v>
      </c>
      <c r="D542" s="1" t="s">
        <v>328</v>
      </c>
      <c r="F542" s="1" t="s">
        <v>2841</v>
      </c>
    </row>
    <row r="543" spans="1:6" x14ac:dyDescent="0.3">
      <c r="A543" s="1" t="s">
        <v>2255</v>
      </c>
      <c r="B543" s="2" t="s">
        <v>2100</v>
      </c>
      <c r="C543" s="1" t="s">
        <v>2099</v>
      </c>
      <c r="D543" s="1" t="s">
        <v>328</v>
      </c>
      <c r="F543" s="1" t="s">
        <v>3343</v>
      </c>
    </row>
    <row r="544" spans="1:6" x14ac:dyDescent="0.3">
      <c r="A544" s="1" t="s">
        <v>2255</v>
      </c>
      <c r="B544" s="2" t="s">
        <v>2100</v>
      </c>
      <c r="C544" s="1" t="s">
        <v>2099</v>
      </c>
      <c r="D544" s="1" t="s">
        <v>328</v>
      </c>
      <c r="F544" s="1" t="s">
        <v>3341</v>
      </c>
    </row>
    <row r="545" spans="1:6" x14ac:dyDescent="0.3">
      <c r="A545" s="1" t="s">
        <v>2255</v>
      </c>
      <c r="B545" s="2" t="s">
        <v>2100</v>
      </c>
      <c r="C545" s="1" t="s">
        <v>2099</v>
      </c>
      <c r="D545" s="1" t="s">
        <v>328</v>
      </c>
      <c r="F545" s="1" t="s">
        <v>3344</v>
      </c>
    </row>
    <row r="546" spans="1:6" x14ac:dyDescent="0.3">
      <c r="A546" s="1" t="s">
        <v>2255</v>
      </c>
      <c r="B546" s="2" t="s">
        <v>2100</v>
      </c>
      <c r="C546" s="1" t="s">
        <v>2099</v>
      </c>
      <c r="D546" s="1" t="s">
        <v>328</v>
      </c>
      <c r="F546" s="1" t="s">
        <v>3661</v>
      </c>
    </row>
    <row r="547" spans="1:6" x14ac:dyDescent="0.3">
      <c r="A547" s="1" t="s">
        <v>2255</v>
      </c>
      <c r="B547" s="2" t="s">
        <v>2100</v>
      </c>
      <c r="C547" s="1" t="s">
        <v>2099</v>
      </c>
      <c r="D547" s="1" t="s">
        <v>328</v>
      </c>
      <c r="F547" s="1" t="s">
        <v>3342</v>
      </c>
    </row>
    <row r="548" spans="1:6" x14ac:dyDescent="0.3">
      <c r="A548" s="1" t="s">
        <v>2296</v>
      </c>
      <c r="F548" s="1" t="s">
        <v>3559</v>
      </c>
    </row>
    <row r="549" spans="1:6" x14ac:dyDescent="0.3">
      <c r="A549" s="1" t="s">
        <v>2296</v>
      </c>
      <c r="F549" s="1" t="s">
        <v>3558</v>
      </c>
    </row>
    <row r="550" spans="1:6" x14ac:dyDescent="0.3">
      <c r="A550" s="1" t="s">
        <v>2296</v>
      </c>
      <c r="F550" s="1" t="s">
        <v>3560</v>
      </c>
    </row>
    <row r="551" spans="1:6" x14ac:dyDescent="0.3">
      <c r="A551" s="1" t="s">
        <v>2296</v>
      </c>
      <c r="F551" s="1" t="s">
        <v>3567</v>
      </c>
    </row>
    <row r="552" spans="1:6" x14ac:dyDescent="0.3">
      <c r="A552" s="1" t="s">
        <v>2296</v>
      </c>
      <c r="F552" s="1" t="s">
        <v>3568</v>
      </c>
    </row>
    <row r="553" spans="1:6" x14ac:dyDescent="0.3">
      <c r="A553" s="1" t="s">
        <v>2296</v>
      </c>
      <c r="F553" s="1" t="s">
        <v>3564</v>
      </c>
    </row>
    <row r="554" spans="1:6" x14ac:dyDescent="0.3">
      <c r="A554" s="1" t="s">
        <v>2296</v>
      </c>
      <c r="F554" s="1" t="s">
        <v>3562</v>
      </c>
    </row>
    <row r="555" spans="1:6" x14ac:dyDescent="0.3">
      <c r="A555" s="1" t="s">
        <v>2296</v>
      </c>
      <c r="F555" s="1" t="s">
        <v>3561</v>
      </c>
    </row>
    <row r="556" spans="1:6" x14ac:dyDescent="0.3">
      <c r="A556" s="1" t="s">
        <v>2296</v>
      </c>
      <c r="F556" s="1" t="s">
        <v>2295</v>
      </c>
    </row>
    <row r="557" spans="1:6" x14ac:dyDescent="0.3">
      <c r="A557" s="1" t="s">
        <v>2296</v>
      </c>
      <c r="F557" s="1" t="s">
        <v>3566</v>
      </c>
    </row>
    <row r="558" spans="1:6" x14ac:dyDescent="0.3">
      <c r="A558" s="1" t="s">
        <v>2296</v>
      </c>
      <c r="F558" s="1" t="s">
        <v>3563</v>
      </c>
    </row>
    <row r="559" spans="1:6" x14ac:dyDescent="0.3">
      <c r="A559" s="1" t="s">
        <v>2296</v>
      </c>
      <c r="F559" s="1" t="s">
        <v>3565</v>
      </c>
    </row>
    <row r="560" spans="1:6" x14ac:dyDescent="0.3">
      <c r="A560" s="1" t="s">
        <v>2300</v>
      </c>
      <c r="B560" s="2" t="s">
        <v>2272</v>
      </c>
      <c r="C560" s="1" t="s">
        <v>2274</v>
      </c>
      <c r="D560" s="1" t="s">
        <v>328</v>
      </c>
      <c r="F560" s="1" t="s">
        <v>3662</v>
      </c>
    </row>
    <row r="561" spans="1:6" x14ac:dyDescent="0.3">
      <c r="A561" s="1" t="s">
        <v>2300</v>
      </c>
      <c r="B561" s="2" t="s">
        <v>2272</v>
      </c>
      <c r="C561" s="1" t="s">
        <v>2274</v>
      </c>
      <c r="D561" s="1" t="s">
        <v>328</v>
      </c>
      <c r="F561" s="1" t="s">
        <v>2273</v>
      </c>
    </row>
    <row r="562" spans="1:6" x14ac:dyDescent="0.3">
      <c r="A562" s="1" t="s">
        <v>2300</v>
      </c>
      <c r="B562" s="2" t="s">
        <v>2272</v>
      </c>
      <c r="C562" s="1" t="s">
        <v>2274</v>
      </c>
      <c r="D562" s="1" t="s">
        <v>328</v>
      </c>
      <c r="F562" s="1" t="s">
        <v>3663</v>
      </c>
    </row>
    <row r="563" spans="1:6" x14ac:dyDescent="0.3">
      <c r="A563" s="1" t="s">
        <v>2300</v>
      </c>
      <c r="B563" s="2" t="s">
        <v>2272</v>
      </c>
      <c r="C563" s="1" t="s">
        <v>2274</v>
      </c>
      <c r="D563" s="1" t="s">
        <v>328</v>
      </c>
      <c r="F563" s="1" t="s">
        <v>3664</v>
      </c>
    </row>
    <row r="564" spans="1:6" x14ac:dyDescent="0.3">
      <c r="A564" s="1" t="s">
        <v>2300</v>
      </c>
      <c r="B564" s="2" t="s">
        <v>2272</v>
      </c>
      <c r="C564" s="1" t="s">
        <v>2274</v>
      </c>
      <c r="D564" s="1" t="s">
        <v>328</v>
      </c>
      <c r="F564" s="1" t="s">
        <v>3665</v>
      </c>
    </row>
    <row r="565" spans="1:6" x14ac:dyDescent="0.3">
      <c r="A565" s="1" t="s">
        <v>2300</v>
      </c>
      <c r="B565" s="2" t="s">
        <v>2272</v>
      </c>
      <c r="C565" s="1" t="s">
        <v>2274</v>
      </c>
      <c r="D565" s="1" t="s">
        <v>328</v>
      </c>
      <c r="F565" s="1" t="s">
        <v>3349</v>
      </c>
    </row>
    <row r="566" spans="1:6" x14ac:dyDescent="0.3">
      <c r="A566" s="1" t="s">
        <v>2300</v>
      </c>
      <c r="B566" s="2" t="s">
        <v>2272</v>
      </c>
      <c r="C566" s="1" t="s">
        <v>2274</v>
      </c>
      <c r="D566" s="1" t="s">
        <v>328</v>
      </c>
      <c r="F566" s="1" t="s">
        <v>3666</v>
      </c>
    </row>
    <row r="567" spans="1:6" x14ac:dyDescent="0.3">
      <c r="A567" s="1" t="s">
        <v>2300</v>
      </c>
      <c r="B567" s="2" t="s">
        <v>2272</v>
      </c>
      <c r="C567" s="1" t="s">
        <v>2274</v>
      </c>
      <c r="D567" s="1" t="s">
        <v>328</v>
      </c>
      <c r="F567" s="1" t="s">
        <v>3667</v>
      </c>
    </row>
    <row r="568" spans="1:6" x14ac:dyDescent="0.3">
      <c r="A568" s="1" t="s">
        <v>2379</v>
      </c>
      <c r="B568" s="2" t="s">
        <v>2374</v>
      </c>
      <c r="C568" s="1" t="s">
        <v>2375</v>
      </c>
      <c r="D568" s="1" t="s">
        <v>328</v>
      </c>
      <c r="F568" s="1" t="s">
        <v>3331</v>
      </c>
    </row>
    <row r="569" spans="1:6" x14ac:dyDescent="0.3">
      <c r="A569" s="1" t="s">
        <v>2379</v>
      </c>
      <c r="B569" s="2" t="s">
        <v>2374</v>
      </c>
      <c r="C569" s="1" t="s">
        <v>2375</v>
      </c>
      <c r="D569" s="1" t="s">
        <v>328</v>
      </c>
      <c r="F569" s="1" t="s">
        <v>2378</v>
      </c>
    </row>
    <row r="570" spans="1:6" x14ac:dyDescent="0.3">
      <c r="A570" s="1" t="s">
        <v>2384</v>
      </c>
      <c r="B570" s="2" t="s">
        <v>2374</v>
      </c>
      <c r="C570" s="1" t="s">
        <v>2375</v>
      </c>
      <c r="D570" s="1" t="s">
        <v>206</v>
      </c>
      <c r="F570" s="1" t="s">
        <v>3329</v>
      </c>
    </row>
    <row r="571" spans="1:6" x14ac:dyDescent="0.3">
      <c r="A571" s="1" t="s">
        <v>2384</v>
      </c>
      <c r="B571" s="2" t="s">
        <v>2374</v>
      </c>
      <c r="C571" s="1" t="s">
        <v>2375</v>
      </c>
      <c r="D571" s="1" t="s">
        <v>206</v>
      </c>
      <c r="F571" s="1" t="s">
        <v>3330</v>
      </c>
    </row>
    <row r="572" spans="1:6" x14ac:dyDescent="0.3">
      <c r="A572" s="1" t="s">
        <v>2384</v>
      </c>
      <c r="B572" s="2" t="s">
        <v>2374</v>
      </c>
      <c r="C572" s="1" t="s">
        <v>2375</v>
      </c>
      <c r="D572" s="1" t="s">
        <v>206</v>
      </c>
      <c r="F572" s="1" t="s">
        <v>2383</v>
      </c>
    </row>
    <row r="573" spans="1:6" x14ac:dyDescent="0.3">
      <c r="A573" s="1" t="s">
        <v>2458</v>
      </c>
      <c r="B573" s="2" t="s">
        <v>2449</v>
      </c>
      <c r="C573" s="1" t="s">
        <v>2450</v>
      </c>
      <c r="D573" s="1" t="s">
        <v>2455</v>
      </c>
      <c r="F573" s="1" t="s">
        <v>3330</v>
      </c>
    </row>
    <row r="574" spans="1:6" x14ac:dyDescent="0.3">
      <c r="A574" s="1" t="s">
        <v>2458</v>
      </c>
      <c r="B574" s="2" t="s">
        <v>2449</v>
      </c>
      <c r="C574" s="1" t="s">
        <v>2450</v>
      </c>
      <c r="D574" s="1" t="s">
        <v>2455</v>
      </c>
      <c r="F574" s="1" t="s">
        <v>3546</v>
      </c>
    </row>
    <row r="575" spans="1:6" x14ac:dyDescent="0.3">
      <c r="A575" s="1" t="s">
        <v>2458</v>
      </c>
      <c r="B575" s="2" t="s">
        <v>2449</v>
      </c>
      <c r="C575" s="1" t="s">
        <v>2450</v>
      </c>
      <c r="D575" s="1" t="s">
        <v>2455</v>
      </c>
      <c r="F575" s="1" t="s">
        <v>2188</v>
      </c>
    </row>
    <row r="576" spans="1:6" x14ac:dyDescent="0.3">
      <c r="A576" s="1" t="s">
        <v>2464</v>
      </c>
      <c r="B576" s="2" t="s">
        <v>2449</v>
      </c>
      <c r="C576" s="1" t="s">
        <v>2450</v>
      </c>
      <c r="D576" s="1" t="s">
        <v>328</v>
      </c>
      <c r="F576" s="1" t="s">
        <v>3541</v>
      </c>
    </row>
    <row r="577" spans="1:8" x14ac:dyDescent="0.3">
      <c r="A577" s="1" t="s">
        <v>2464</v>
      </c>
      <c r="B577" s="2" t="s">
        <v>2449</v>
      </c>
      <c r="C577" s="1" t="s">
        <v>2450</v>
      </c>
      <c r="D577" s="1" t="s">
        <v>328</v>
      </c>
      <c r="F577" s="1" t="s">
        <v>3542</v>
      </c>
    </row>
    <row r="578" spans="1:8" x14ac:dyDescent="0.3">
      <c r="A578" s="1" t="s">
        <v>2464</v>
      </c>
      <c r="B578" s="2" t="s">
        <v>2449</v>
      </c>
      <c r="C578" s="1" t="s">
        <v>2450</v>
      </c>
      <c r="D578" s="1" t="s">
        <v>328</v>
      </c>
      <c r="F578" s="1" t="s">
        <v>3543</v>
      </c>
    </row>
    <row r="579" spans="1:8" x14ac:dyDescent="0.3">
      <c r="A579" s="1" t="s">
        <v>2464</v>
      </c>
      <c r="B579" s="2" t="s">
        <v>2449</v>
      </c>
      <c r="C579" s="1" t="s">
        <v>2450</v>
      </c>
      <c r="D579" s="1" t="s">
        <v>328</v>
      </c>
      <c r="F579" s="1" t="s">
        <v>3082</v>
      </c>
    </row>
    <row r="580" spans="1:8" x14ac:dyDescent="0.3">
      <c r="A580" s="1" t="s">
        <v>2464</v>
      </c>
      <c r="B580" s="2" t="s">
        <v>2449</v>
      </c>
      <c r="C580" s="1" t="s">
        <v>2450</v>
      </c>
      <c r="D580" s="1" t="s">
        <v>328</v>
      </c>
      <c r="F580" s="1" t="s">
        <v>3544</v>
      </c>
    </row>
    <row r="581" spans="1:8" x14ac:dyDescent="0.3">
      <c r="A581" s="1" t="s">
        <v>2475</v>
      </c>
      <c r="B581" s="2" t="s">
        <v>2467</v>
      </c>
      <c r="C581" s="1" t="s">
        <v>2469</v>
      </c>
      <c r="D581" s="1" t="s">
        <v>328</v>
      </c>
      <c r="F581" s="1" t="s">
        <v>3668</v>
      </c>
      <c r="H581" s="1" t="s">
        <v>2477</v>
      </c>
    </row>
    <row r="582" spans="1:8" x14ac:dyDescent="0.3">
      <c r="A582" s="1" t="s">
        <v>2475</v>
      </c>
      <c r="B582" s="2" t="s">
        <v>2467</v>
      </c>
      <c r="C582" s="1" t="s">
        <v>2469</v>
      </c>
      <c r="D582" s="1" t="s">
        <v>328</v>
      </c>
      <c r="F582" s="1" t="s">
        <v>3669</v>
      </c>
    </row>
    <row r="583" spans="1:8" x14ac:dyDescent="0.3">
      <c r="A583" s="1" t="s">
        <v>2475</v>
      </c>
      <c r="B583" s="2" t="s">
        <v>2467</v>
      </c>
      <c r="C583" s="1" t="s">
        <v>2469</v>
      </c>
      <c r="D583" s="1" t="s">
        <v>328</v>
      </c>
      <c r="F583" s="1" t="s">
        <v>3670</v>
      </c>
    </row>
    <row r="584" spans="1:8" x14ac:dyDescent="0.3">
      <c r="A584" s="1" t="s">
        <v>2475</v>
      </c>
      <c r="B584" s="2" t="s">
        <v>2467</v>
      </c>
      <c r="C584" s="1" t="s">
        <v>2469</v>
      </c>
      <c r="D584" s="1" t="s">
        <v>328</v>
      </c>
      <c r="F584" s="1" t="s">
        <v>3671</v>
      </c>
    </row>
    <row r="585" spans="1:8" x14ac:dyDescent="0.3">
      <c r="A585" s="1" t="s">
        <v>2475</v>
      </c>
      <c r="B585" s="2" t="s">
        <v>2467</v>
      </c>
      <c r="C585" s="1" t="s">
        <v>2469</v>
      </c>
      <c r="D585" s="1" t="s">
        <v>328</v>
      </c>
      <c r="F585" s="1" t="s">
        <v>3672</v>
      </c>
    </row>
    <row r="586" spans="1:8" x14ac:dyDescent="0.3">
      <c r="A586" s="1" t="s">
        <v>2475</v>
      </c>
      <c r="B586" s="2" t="s">
        <v>2467</v>
      </c>
      <c r="C586" s="1" t="s">
        <v>2469</v>
      </c>
      <c r="D586" s="1" t="s">
        <v>328</v>
      </c>
      <c r="F586" s="1" t="s">
        <v>3673</v>
      </c>
    </row>
    <row r="587" spans="1:8" x14ac:dyDescent="0.3">
      <c r="A587" s="1" t="s">
        <v>2482</v>
      </c>
      <c r="C587" s="1" t="s">
        <v>2022</v>
      </c>
      <c r="D587" s="1" t="s">
        <v>2027</v>
      </c>
      <c r="F587" s="1" t="s">
        <v>3674</v>
      </c>
      <c r="H587" s="1" t="s">
        <v>2028</v>
      </c>
    </row>
    <row r="588" spans="1:8" x14ac:dyDescent="0.3">
      <c r="A588" s="1" t="s">
        <v>2482</v>
      </c>
      <c r="C588" s="1" t="s">
        <v>2022</v>
      </c>
      <c r="D588" s="1" t="s">
        <v>2027</v>
      </c>
      <c r="F588" s="1" t="s">
        <v>3675</v>
      </c>
    </row>
    <row r="589" spans="1:8" x14ac:dyDescent="0.3">
      <c r="A589" s="1" t="s">
        <v>2482</v>
      </c>
      <c r="C589" s="1" t="s">
        <v>2022</v>
      </c>
      <c r="D589" s="1" t="s">
        <v>2027</v>
      </c>
      <c r="F589" s="1" t="s">
        <v>3676</v>
      </c>
    </row>
    <row r="590" spans="1:8" x14ac:dyDescent="0.3">
      <c r="A590" s="1" t="s">
        <v>2482</v>
      </c>
      <c r="C590" s="1" t="s">
        <v>2022</v>
      </c>
      <c r="D590" s="1" t="s">
        <v>2027</v>
      </c>
      <c r="F590" s="1" t="s">
        <v>3515</v>
      </c>
    </row>
    <row r="591" spans="1:8" x14ac:dyDescent="0.3">
      <c r="A591" s="1" t="s">
        <v>2482</v>
      </c>
      <c r="C591" s="1" t="s">
        <v>2022</v>
      </c>
      <c r="D591" s="1" t="s">
        <v>2027</v>
      </c>
      <c r="F591" s="1" t="s">
        <v>3677</v>
      </c>
    </row>
    <row r="592" spans="1:8" x14ac:dyDescent="0.3">
      <c r="A592" s="1" t="s">
        <v>2482</v>
      </c>
      <c r="C592" s="1" t="s">
        <v>2022</v>
      </c>
      <c r="D592" s="1" t="s">
        <v>2027</v>
      </c>
      <c r="F592" s="1" t="s">
        <v>3678</v>
      </c>
    </row>
    <row r="593" spans="1:8" x14ac:dyDescent="0.3">
      <c r="A593" s="1" t="s">
        <v>2482</v>
      </c>
      <c r="C593" s="1" t="s">
        <v>2022</v>
      </c>
      <c r="D593" s="1" t="s">
        <v>2027</v>
      </c>
      <c r="F593" s="1" t="s">
        <v>3679</v>
      </c>
    </row>
    <row r="594" spans="1:8" x14ac:dyDescent="0.3">
      <c r="A594" s="1" t="s">
        <v>2482</v>
      </c>
      <c r="C594" s="1" t="s">
        <v>2022</v>
      </c>
      <c r="D594" s="1" t="s">
        <v>2027</v>
      </c>
      <c r="F594" s="1" t="s">
        <v>3680</v>
      </c>
    </row>
    <row r="595" spans="1:8" x14ac:dyDescent="0.3">
      <c r="A595" s="1" t="s">
        <v>2482</v>
      </c>
      <c r="C595" s="1" t="s">
        <v>2022</v>
      </c>
      <c r="D595" s="1" t="s">
        <v>2027</v>
      </c>
      <c r="F595" s="1" t="s">
        <v>3619</v>
      </c>
    </row>
    <row r="596" spans="1:8" x14ac:dyDescent="0.3">
      <c r="A596" s="1" t="s">
        <v>2482</v>
      </c>
      <c r="C596" s="1" t="s">
        <v>2022</v>
      </c>
      <c r="D596" s="1" t="s">
        <v>2027</v>
      </c>
      <c r="F596" s="1" t="s">
        <v>3681</v>
      </c>
    </row>
    <row r="597" spans="1:8" x14ac:dyDescent="0.3">
      <c r="A597" s="1" t="s">
        <v>2482</v>
      </c>
      <c r="C597" s="1" t="s">
        <v>2022</v>
      </c>
      <c r="D597" s="1" t="s">
        <v>2027</v>
      </c>
      <c r="F597" s="54" t="s">
        <v>3682</v>
      </c>
      <c r="H597" s="1" t="s">
        <v>3683</v>
      </c>
    </row>
    <row r="598" spans="1:8" x14ac:dyDescent="0.3">
      <c r="A598" s="1" t="s">
        <v>2482</v>
      </c>
      <c r="C598" s="1" t="s">
        <v>2022</v>
      </c>
      <c r="D598" s="1" t="s">
        <v>2027</v>
      </c>
      <c r="F598" s="1" t="s">
        <v>3684</v>
      </c>
    </row>
    <row r="599" spans="1:8" x14ac:dyDescent="0.3">
      <c r="A599" s="1" t="s">
        <v>2482</v>
      </c>
      <c r="C599" s="1" t="s">
        <v>2022</v>
      </c>
      <c r="D599" s="1" t="s">
        <v>2027</v>
      </c>
      <c r="F599" s="1" t="s">
        <v>3685</v>
      </c>
    </row>
    <row r="600" spans="1:8" x14ac:dyDescent="0.3">
      <c r="A600" s="1" t="s">
        <v>2482</v>
      </c>
      <c r="C600" s="1" t="s">
        <v>2022</v>
      </c>
      <c r="D600" s="1" t="s">
        <v>2027</v>
      </c>
      <c r="F600" s="1" t="s">
        <v>3686</v>
      </c>
    </row>
    <row r="601" spans="1:8" x14ac:dyDescent="0.3">
      <c r="A601" s="1" t="s">
        <v>2482</v>
      </c>
      <c r="C601" s="1" t="s">
        <v>2022</v>
      </c>
      <c r="D601" s="1" t="s">
        <v>2027</v>
      </c>
      <c r="F601" s="1" t="s">
        <v>3687</v>
      </c>
    </row>
    <row r="602" spans="1:8" x14ac:dyDescent="0.3">
      <c r="A602" s="1" t="s">
        <v>2482</v>
      </c>
      <c r="C602" s="1" t="s">
        <v>2022</v>
      </c>
      <c r="D602" s="1" t="s">
        <v>2027</v>
      </c>
      <c r="F602" s="1" t="s">
        <v>3688</v>
      </c>
    </row>
    <row r="603" spans="1:8" x14ac:dyDescent="0.3">
      <c r="A603" s="1" t="s">
        <v>2482</v>
      </c>
      <c r="C603" s="1" t="s">
        <v>2022</v>
      </c>
      <c r="D603" s="1" t="s">
        <v>2027</v>
      </c>
      <c r="F603" s="1" t="s">
        <v>3689</v>
      </c>
    </row>
    <row r="604" spans="1:8" x14ac:dyDescent="0.3">
      <c r="A604" s="1" t="s">
        <v>2482</v>
      </c>
      <c r="C604" s="1" t="s">
        <v>2022</v>
      </c>
      <c r="D604" s="1" t="s">
        <v>2027</v>
      </c>
      <c r="F604" s="1" t="s">
        <v>3690</v>
      </c>
    </row>
    <row r="605" spans="1:8" x14ac:dyDescent="0.3">
      <c r="A605" s="1" t="s">
        <v>2482</v>
      </c>
      <c r="C605" s="1" t="s">
        <v>2022</v>
      </c>
      <c r="D605" s="1" t="s">
        <v>2027</v>
      </c>
      <c r="F605" s="1" t="s">
        <v>3691</v>
      </c>
    </row>
    <row r="606" spans="1:8" x14ac:dyDescent="0.3">
      <c r="A606" s="1" t="s">
        <v>2482</v>
      </c>
      <c r="C606" s="1" t="s">
        <v>2022</v>
      </c>
      <c r="D606" s="1" t="s">
        <v>2027</v>
      </c>
      <c r="F606" s="1" t="s">
        <v>3692</v>
      </c>
    </row>
    <row r="607" spans="1:8" x14ac:dyDescent="0.3">
      <c r="A607" s="1" t="s">
        <v>2482</v>
      </c>
      <c r="C607" s="1" t="s">
        <v>2022</v>
      </c>
      <c r="D607" s="1" t="s">
        <v>2027</v>
      </c>
      <c r="F607" s="1" t="s">
        <v>3693</v>
      </c>
    </row>
    <row r="608" spans="1:8" x14ac:dyDescent="0.3">
      <c r="A608" s="1" t="s">
        <v>2482</v>
      </c>
      <c r="C608" s="1" t="s">
        <v>2022</v>
      </c>
      <c r="D608" s="1" t="s">
        <v>2027</v>
      </c>
      <c r="F608" s="1" t="s">
        <v>3694</v>
      </c>
    </row>
    <row r="609" spans="1:8" x14ac:dyDescent="0.3">
      <c r="A609" s="1" t="s">
        <v>2482</v>
      </c>
      <c r="C609" s="1" t="s">
        <v>2022</v>
      </c>
      <c r="D609" s="1" t="s">
        <v>2027</v>
      </c>
      <c r="F609" s="1" t="s">
        <v>3695</v>
      </c>
    </row>
    <row r="610" spans="1:8" x14ac:dyDescent="0.3">
      <c r="A610" s="1" t="s">
        <v>2482</v>
      </c>
      <c r="C610" s="1" t="s">
        <v>2022</v>
      </c>
      <c r="D610" s="1" t="s">
        <v>2027</v>
      </c>
      <c r="F610" s="1" t="s">
        <v>3696</v>
      </c>
    </row>
    <row r="611" spans="1:8" x14ac:dyDescent="0.3">
      <c r="A611" s="1" t="s">
        <v>2482</v>
      </c>
      <c r="C611" s="1" t="s">
        <v>2022</v>
      </c>
      <c r="D611" s="1" t="s">
        <v>2027</v>
      </c>
      <c r="F611" s="1" t="s">
        <v>3697</v>
      </c>
    </row>
    <row r="612" spans="1:8" x14ac:dyDescent="0.3">
      <c r="A612" s="1" t="s">
        <v>2482</v>
      </c>
      <c r="C612" s="1" t="s">
        <v>2022</v>
      </c>
      <c r="D612" s="1" t="s">
        <v>2027</v>
      </c>
      <c r="F612" s="54" t="s">
        <v>3698</v>
      </c>
      <c r="H612" s="1" t="s">
        <v>3699</v>
      </c>
    </row>
    <row r="613" spans="1:8" x14ac:dyDescent="0.3">
      <c r="A613" s="1" t="s">
        <v>2482</v>
      </c>
      <c r="C613" s="1" t="s">
        <v>2022</v>
      </c>
      <c r="D613" s="1" t="s">
        <v>2027</v>
      </c>
      <c r="F613" s="1" t="s">
        <v>3700</v>
      </c>
    </row>
    <row r="614" spans="1:8" x14ac:dyDescent="0.3">
      <c r="A614" s="1" t="s">
        <v>2482</v>
      </c>
      <c r="C614" s="1" t="s">
        <v>2022</v>
      </c>
      <c r="D614" s="1" t="s">
        <v>2027</v>
      </c>
      <c r="F614" s="1" t="s">
        <v>3701</v>
      </c>
    </row>
    <row r="615" spans="1:8" x14ac:dyDescent="0.3">
      <c r="A615" s="1" t="s">
        <v>5900</v>
      </c>
      <c r="C615" s="1" t="s">
        <v>5901</v>
      </c>
      <c r="D615" s="1" t="s">
        <v>2189</v>
      </c>
      <c r="F615" s="1" t="s">
        <v>5902</v>
      </c>
    </row>
    <row r="616" spans="1:8" x14ac:dyDescent="0.3">
      <c r="A616" s="1" t="s">
        <v>5900</v>
      </c>
      <c r="C616" s="1" t="s">
        <v>5901</v>
      </c>
      <c r="D616" s="1" t="s">
        <v>2189</v>
      </c>
      <c r="F616" s="1" t="s">
        <v>5903</v>
      </c>
    </row>
  </sheetData>
  <autoFilter ref="A1:I614" xr:uid="{322509C1-2CB4-4F84-A8D2-68501B006C71}"/>
  <pageMargins left="0.75" right="0.75" top="1" bottom="1" header="0.5" footer="0.5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C438C-1640-4D65-AC15-4264D83E9883}">
  <dimension ref="A1:I2113"/>
  <sheetViews>
    <sheetView zoomScaleNormal="100" workbookViewId="0">
      <pane ySplit="1" topLeftCell="A2" activePane="bottomLeft" state="frozen"/>
      <selection pane="bottomLeft" activeCell="E132" sqref="E132"/>
    </sheetView>
  </sheetViews>
  <sheetFormatPr defaultColWidth="8.88671875" defaultRowHeight="14.4" x14ac:dyDescent="0.3"/>
  <cols>
    <col min="1" max="1" width="23.44140625" style="1" customWidth="1"/>
    <col min="2" max="2" width="16.88671875" style="2" customWidth="1"/>
    <col min="3" max="3" width="46.88671875" style="1" customWidth="1"/>
    <col min="4" max="4" width="19.109375" style="2" customWidth="1"/>
    <col min="5" max="5" width="86.44140625" style="1" customWidth="1"/>
    <col min="6" max="6" width="19.109375" style="2" customWidth="1"/>
    <col min="7" max="7" width="92.44140625" style="1" customWidth="1"/>
    <col min="8" max="8" width="15.5546875" style="2" customWidth="1"/>
    <col min="9" max="9" width="31.109375" style="1" customWidth="1"/>
    <col min="10" max="16384" width="8.88671875" style="1"/>
  </cols>
  <sheetData>
    <row r="1" spans="1:9" s="2" customFormat="1" x14ac:dyDescent="0.3">
      <c r="A1" s="190" t="s">
        <v>3702</v>
      </c>
      <c r="B1" s="21" t="s">
        <v>3703</v>
      </c>
      <c r="C1" s="21" t="s">
        <v>3704</v>
      </c>
      <c r="D1" s="21" t="s">
        <v>3705</v>
      </c>
      <c r="E1" s="21" t="s">
        <v>3706</v>
      </c>
      <c r="F1" s="21" t="s">
        <v>1957</v>
      </c>
      <c r="G1" s="21" t="s">
        <v>1958</v>
      </c>
      <c r="H1" s="21" t="s">
        <v>3707</v>
      </c>
      <c r="I1" s="21" t="s">
        <v>3708</v>
      </c>
    </row>
    <row r="2" spans="1:9" x14ac:dyDescent="0.3">
      <c r="A2" s="1" t="str">
        <f>_xlfn.CONCAT(B2,D2,F2)</f>
        <v>AAFA</v>
      </c>
      <c r="B2" s="2" t="s">
        <v>844</v>
      </c>
      <c r="C2" s="1" t="s">
        <v>3709</v>
      </c>
      <c r="D2" s="2" t="s">
        <v>844</v>
      </c>
      <c r="E2" s="1" t="s">
        <v>3710</v>
      </c>
      <c r="F2" s="2" t="s">
        <v>3289</v>
      </c>
      <c r="G2" s="1" t="s">
        <v>3290</v>
      </c>
      <c r="H2" s="2" t="s">
        <v>2830</v>
      </c>
      <c r="I2" s="1" t="s">
        <v>3711</v>
      </c>
    </row>
    <row r="3" spans="1:9" x14ac:dyDescent="0.3">
      <c r="A3" s="1" t="str">
        <f t="shared" ref="A3:A66" si="0">_xlfn.CONCAT(B3,D3,F3)</f>
        <v>AAFB</v>
      </c>
      <c r="B3" s="2" t="s">
        <v>844</v>
      </c>
      <c r="C3" s="1" t="s">
        <v>3709</v>
      </c>
      <c r="D3" s="2" t="s">
        <v>844</v>
      </c>
      <c r="E3" s="1" t="s">
        <v>3710</v>
      </c>
      <c r="F3" s="2" t="s">
        <v>3191</v>
      </c>
      <c r="G3" s="1" t="s">
        <v>3192</v>
      </c>
      <c r="H3" s="2" t="s">
        <v>2830</v>
      </c>
      <c r="I3" s="1" t="s">
        <v>3711</v>
      </c>
    </row>
    <row r="4" spans="1:9" x14ac:dyDescent="0.3">
      <c r="A4" s="1" t="str">
        <f t="shared" si="0"/>
        <v>AAFC</v>
      </c>
      <c r="B4" s="2" t="s">
        <v>844</v>
      </c>
      <c r="C4" s="1" t="s">
        <v>3709</v>
      </c>
      <c r="D4" s="2" t="s">
        <v>844</v>
      </c>
      <c r="E4" s="1" t="s">
        <v>3710</v>
      </c>
      <c r="F4" s="2" t="s">
        <v>3187</v>
      </c>
      <c r="G4" s="1" t="s">
        <v>3188</v>
      </c>
      <c r="H4" s="2" t="s">
        <v>2830</v>
      </c>
      <c r="I4" s="1" t="s">
        <v>3711</v>
      </c>
    </row>
    <row r="5" spans="1:9" x14ac:dyDescent="0.3">
      <c r="A5" s="1" t="str">
        <f t="shared" si="0"/>
        <v>AAFF</v>
      </c>
      <c r="B5" s="2" t="s">
        <v>844</v>
      </c>
      <c r="C5" s="1" t="s">
        <v>3709</v>
      </c>
      <c r="D5" s="2" t="s">
        <v>844</v>
      </c>
      <c r="E5" s="1" t="s">
        <v>3710</v>
      </c>
      <c r="F5" s="2" t="s">
        <v>3181</v>
      </c>
      <c r="G5" s="1" t="s">
        <v>3182</v>
      </c>
      <c r="H5" s="2" t="s">
        <v>2830</v>
      </c>
      <c r="I5" s="1" t="s">
        <v>3711</v>
      </c>
    </row>
    <row r="6" spans="1:9" x14ac:dyDescent="0.3">
      <c r="A6" s="1" t="str">
        <f t="shared" si="0"/>
        <v>AAFG</v>
      </c>
      <c r="B6" s="2" t="s">
        <v>844</v>
      </c>
      <c r="C6" s="1" t="s">
        <v>3709</v>
      </c>
      <c r="D6" s="2" t="s">
        <v>844</v>
      </c>
      <c r="E6" s="1" t="s">
        <v>3710</v>
      </c>
      <c r="F6" s="2" t="s">
        <v>3005</v>
      </c>
      <c r="G6" s="1" t="s">
        <v>3006</v>
      </c>
      <c r="H6" s="2" t="s">
        <v>2830</v>
      </c>
      <c r="I6" s="1" t="s">
        <v>3711</v>
      </c>
    </row>
    <row r="7" spans="1:9" x14ac:dyDescent="0.3">
      <c r="A7" s="1" t="str">
        <f t="shared" si="0"/>
        <v>AAFY</v>
      </c>
      <c r="B7" s="2" t="s">
        <v>844</v>
      </c>
      <c r="C7" s="1" t="s">
        <v>3709</v>
      </c>
      <c r="D7" s="2" t="s">
        <v>844</v>
      </c>
      <c r="E7" s="1" t="s">
        <v>3710</v>
      </c>
      <c r="F7" s="2" t="s">
        <v>2936</v>
      </c>
      <c r="G7" s="1" t="s">
        <v>2937</v>
      </c>
      <c r="H7" s="2" t="s">
        <v>2830</v>
      </c>
      <c r="I7" s="1" t="s">
        <v>3711</v>
      </c>
    </row>
    <row r="8" spans="1:9" x14ac:dyDescent="0.3">
      <c r="A8" s="1" t="str">
        <f t="shared" si="0"/>
        <v>AAMJ</v>
      </c>
      <c r="B8" s="2" t="s">
        <v>844</v>
      </c>
      <c r="C8" s="1" t="s">
        <v>3709</v>
      </c>
      <c r="D8" s="2" t="s">
        <v>844</v>
      </c>
      <c r="E8" s="1" t="s">
        <v>3710</v>
      </c>
      <c r="F8" s="2" t="s">
        <v>2989</v>
      </c>
      <c r="G8" s="1" t="s">
        <v>2990</v>
      </c>
      <c r="H8" s="2" t="s">
        <v>2830</v>
      </c>
      <c r="I8" s="1" t="s">
        <v>3711</v>
      </c>
    </row>
    <row r="9" spans="1:9" x14ac:dyDescent="0.3">
      <c r="A9" s="1" t="str">
        <f t="shared" si="0"/>
        <v>AAPE</v>
      </c>
      <c r="B9" s="2" t="s">
        <v>844</v>
      </c>
      <c r="C9" s="1" t="s">
        <v>3709</v>
      </c>
      <c r="D9" s="2" t="s">
        <v>844</v>
      </c>
      <c r="E9" s="1" t="s">
        <v>3710</v>
      </c>
      <c r="F9" s="2" t="s">
        <v>3069</v>
      </c>
      <c r="G9" s="1" t="s">
        <v>3070</v>
      </c>
      <c r="H9" s="2" t="s">
        <v>2830</v>
      </c>
      <c r="I9" s="1" t="s">
        <v>3711</v>
      </c>
    </row>
    <row r="10" spans="1:9" x14ac:dyDescent="0.3">
      <c r="A10" s="1" t="str">
        <f t="shared" si="0"/>
        <v>AAST</v>
      </c>
      <c r="B10" s="2" t="s">
        <v>844</v>
      </c>
      <c r="C10" s="1" t="s">
        <v>3709</v>
      </c>
      <c r="D10" s="2" t="s">
        <v>844</v>
      </c>
      <c r="E10" s="1" t="s">
        <v>3710</v>
      </c>
      <c r="F10" s="2" t="s">
        <v>2146</v>
      </c>
      <c r="G10" s="1" t="s">
        <v>2145</v>
      </c>
      <c r="H10" s="2" t="s">
        <v>2830</v>
      </c>
      <c r="I10" s="1" t="s">
        <v>3711</v>
      </c>
    </row>
    <row r="11" spans="1:9" x14ac:dyDescent="0.3">
      <c r="A11" s="1" t="str">
        <f t="shared" si="0"/>
        <v>AATT</v>
      </c>
      <c r="B11" s="2" t="s">
        <v>844</v>
      </c>
      <c r="C11" s="1" t="s">
        <v>3709</v>
      </c>
      <c r="D11" s="2" t="s">
        <v>844</v>
      </c>
      <c r="E11" s="1" t="s">
        <v>3710</v>
      </c>
      <c r="F11" s="2" t="s">
        <v>3227</v>
      </c>
      <c r="G11" s="1" t="s">
        <v>3228</v>
      </c>
      <c r="H11" s="2" t="s">
        <v>2830</v>
      </c>
      <c r="I11" s="1" t="s">
        <v>3711</v>
      </c>
    </row>
    <row r="12" spans="1:9" x14ac:dyDescent="0.3">
      <c r="A12" s="1" t="str">
        <f t="shared" si="0"/>
        <v>AAUA</v>
      </c>
      <c r="B12" s="2" t="s">
        <v>844</v>
      </c>
      <c r="C12" s="1" t="s">
        <v>3709</v>
      </c>
      <c r="D12" s="2" t="s">
        <v>844</v>
      </c>
      <c r="E12" s="1" t="s">
        <v>3710</v>
      </c>
      <c r="F12" s="2" t="s">
        <v>2163</v>
      </c>
      <c r="G12" s="1" t="s">
        <v>2164</v>
      </c>
      <c r="H12" s="2" t="s">
        <v>2830</v>
      </c>
      <c r="I12" s="1" t="s">
        <v>3711</v>
      </c>
    </row>
    <row r="13" spans="1:9" x14ac:dyDescent="0.3">
      <c r="A13" s="1" t="str">
        <f t="shared" si="0"/>
        <v>AAYA</v>
      </c>
      <c r="B13" s="2" t="s">
        <v>844</v>
      </c>
      <c r="C13" s="1" t="s">
        <v>3709</v>
      </c>
      <c r="D13" s="2" t="s">
        <v>844</v>
      </c>
      <c r="E13" s="1" t="s">
        <v>3710</v>
      </c>
      <c r="F13" s="2" t="s">
        <v>2196</v>
      </c>
      <c r="G13" s="1" t="s">
        <v>2195</v>
      </c>
      <c r="H13" s="2" t="s">
        <v>2830</v>
      </c>
      <c r="I13" s="1" t="s">
        <v>3711</v>
      </c>
    </row>
    <row r="14" spans="1:9" x14ac:dyDescent="0.3">
      <c r="A14" s="1" t="str">
        <f t="shared" si="0"/>
        <v>ADBX</v>
      </c>
      <c r="B14" s="2" t="s">
        <v>844</v>
      </c>
      <c r="C14" s="1" t="s">
        <v>3709</v>
      </c>
      <c r="D14" s="2" t="s">
        <v>959</v>
      </c>
      <c r="E14" s="1" t="s">
        <v>3712</v>
      </c>
      <c r="F14" s="2" t="s">
        <v>3713</v>
      </c>
      <c r="G14" s="1" t="s">
        <v>3714</v>
      </c>
      <c r="H14" s="2" t="s">
        <v>2830</v>
      </c>
      <c r="I14" s="1" t="s">
        <v>3711</v>
      </c>
    </row>
    <row r="15" spans="1:9" x14ac:dyDescent="0.3">
      <c r="A15" s="1" t="str">
        <f t="shared" si="0"/>
        <v>ADFA</v>
      </c>
      <c r="B15" s="2" t="s">
        <v>844</v>
      </c>
      <c r="C15" s="1" t="s">
        <v>3709</v>
      </c>
      <c r="D15" s="2" t="s">
        <v>959</v>
      </c>
      <c r="E15" s="1" t="s">
        <v>3712</v>
      </c>
      <c r="F15" s="2" t="s">
        <v>3289</v>
      </c>
      <c r="G15" s="1" t="s">
        <v>3290</v>
      </c>
      <c r="H15" s="2" t="s">
        <v>2830</v>
      </c>
      <c r="I15" s="1" t="s">
        <v>3711</v>
      </c>
    </row>
    <row r="16" spans="1:9" x14ac:dyDescent="0.3">
      <c r="A16" s="1" t="str">
        <f t="shared" si="0"/>
        <v>ADFB</v>
      </c>
      <c r="B16" s="2" t="s">
        <v>844</v>
      </c>
      <c r="C16" s="1" t="s">
        <v>3709</v>
      </c>
      <c r="D16" s="2" t="s">
        <v>959</v>
      </c>
      <c r="E16" s="1" t="s">
        <v>3712</v>
      </c>
      <c r="F16" s="2" t="s">
        <v>3191</v>
      </c>
      <c r="G16" s="1" t="s">
        <v>3192</v>
      </c>
      <c r="H16" s="2" t="s">
        <v>2830</v>
      </c>
      <c r="I16" s="1" t="s">
        <v>3711</v>
      </c>
    </row>
    <row r="17" spans="1:9" x14ac:dyDescent="0.3">
      <c r="A17" s="1" t="str">
        <f t="shared" si="0"/>
        <v>ADFC</v>
      </c>
      <c r="B17" s="2" t="s">
        <v>844</v>
      </c>
      <c r="C17" s="1" t="s">
        <v>3709</v>
      </c>
      <c r="D17" s="2" t="s">
        <v>959</v>
      </c>
      <c r="E17" s="1" t="s">
        <v>3712</v>
      </c>
      <c r="F17" s="2" t="s">
        <v>3187</v>
      </c>
      <c r="G17" s="1" t="s">
        <v>3188</v>
      </c>
      <c r="H17" s="2" t="s">
        <v>2830</v>
      </c>
      <c r="I17" s="1" t="s">
        <v>3711</v>
      </c>
    </row>
    <row r="18" spans="1:9" x14ac:dyDescent="0.3">
      <c r="A18" s="1" t="str">
        <f t="shared" si="0"/>
        <v>ADFF</v>
      </c>
      <c r="B18" s="2" t="s">
        <v>844</v>
      </c>
      <c r="C18" s="1" t="s">
        <v>3709</v>
      </c>
      <c r="D18" s="2" t="s">
        <v>959</v>
      </c>
      <c r="E18" s="1" t="s">
        <v>3712</v>
      </c>
      <c r="F18" s="2" t="s">
        <v>3181</v>
      </c>
      <c r="G18" s="1" t="s">
        <v>3182</v>
      </c>
      <c r="H18" s="2" t="s">
        <v>2830</v>
      </c>
      <c r="I18" s="1" t="s">
        <v>3711</v>
      </c>
    </row>
    <row r="19" spans="1:9" x14ac:dyDescent="0.3">
      <c r="A19" s="1" t="str">
        <f t="shared" si="0"/>
        <v>ADFG</v>
      </c>
      <c r="B19" s="2" t="s">
        <v>844</v>
      </c>
      <c r="C19" s="1" t="s">
        <v>3709</v>
      </c>
      <c r="D19" s="2" t="s">
        <v>959</v>
      </c>
      <c r="E19" s="1" t="s">
        <v>3712</v>
      </c>
      <c r="F19" s="2" t="s">
        <v>3005</v>
      </c>
      <c r="G19" s="1" t="s">
        <v>3006</v>
      </c>
      <c r="H19" s="2" t="s">
        <v>2830</v>
      </c>
      <c r="I19" s="1" t="s">
        <v>3711</v>
      </c>
    </row>
    <row r="20" spans="1:9" x14ac:dyDescent="0.3">
      <c r="A20" s="1" t="str">
        <f t="shared" si="0"/>
        <v>ADFY</v>
      </c>
      <c r="B20" s="2" t="s">
        <v>844</v>
      </c>
      <c r="C20" s="1" t="s">
        <v>3709</v>
      </c>
      <c r="D20" s="2" t="s">
        <v>959</v>
      </c>
      <c r="E20" s="1" t="s">
        <v>3712</v>
      </c>
      <c r="F20" s="2" t="s">
        <v>2936</v>
      </c>
      <c r="G20" s="1" t="s">
        <v>2937</v>
      </c>
      <c r="H20" s="2" t="s">
        <v>2830</v>
      </c>
      <c r="I20" s="1" t="s">
        <v>3711</v>
      </c>
    </row>
    <row r="21" spans="1:9" x14ac:dyDescent="0.3">
      <c r="A21" s="1" t="str">
        <f t="shared" si="0"/>
        <v>ADGD</v>
      </c>
      <c r="B21" s="2" t="s">
        <v>844</v>
      </c>
      <c r="C21" s="1" t="s">
        <v>3709</v>
      </c>
      <c r="D21" s="2" t="s">
        <v>959</v>
      </c>
      <c r="E21" s="1" t="s">
        <v>3712</v>
      </c>
      <c r="F21" s="2" t="s">
        <v>2488</v>
      </c>
      <c r="G21" s="1" t="s">
        <v>2489</v>
      </c>
      <c r="H21" s="2" t="s">
        <v>2830</v>
      </c>
      <c r="I21" s="1" t="s">
        <v>3711</v>
      </c>
    </row>
    <row r="22" spans="1:9" x14ac:dyDescent="0.3">
      <c r="A22" s="1" t="str">
        <f t="shared" si="0"/>
        <v>ADQA</v>
      </c>
      <c r="B22" s="2" t="s">
        <v>844</v>
      </c>
      <c r="C22" s="1" t="s">
        <v>3709</v>
      </c>
      <c r="D22" s="2" t="s">
        <v>959</v>
      </c>
      <c r="E22" s="1" t="s">
        <v>3712</v>
      </c>
      <c r="F22" s="2" t="s">
        <v>3204</v>
      </c>
      <c r="G22" s="1" t="s">
        <v>3205</v>
      </c>
      <c r="H22" s="2" t="s">
        <v>2830</v>
      </c>
      <c r="I22" s="1" t="s">
        <v>3711</v>
      </c>
    </row>
    <row r="23" spans="1:9" x14ac:dyDescent="0.3">
      <c r="A23" s="1" t="str">
        <f t="shared" si="0"/>
        <v>ADST</v>
      </c>
      <c r="B23" s="2" t="s">
        <v>844</v>
      </c>
      <c r="C23" s="1" t="s">
        <v>3709</v>
      </c>
      <c r="D23" s="2" t="s">
        <v>959</v>
      </c>
      <c r="E23" s="1" t="s">
        <v>3712</v>
      </c>
      <c r="F23" s="2" t="s">
        <v>2146</v>
      </c>
      <c r="G23" s="1" t="s">
        <v>2145</v>
      </c>
      <c r="H23" s="2" t="s">
        <v>2830</v>
      </c>
      <c r="I23" s="1" t="s">
        <v>3711</v>
      </c>
    </row>
    <row r="24" spans="1:9" x14ac:dyDescent="0.3">
      <c r="A24" s="1" t="str">
        <f t="shared" si="0"/>
        <v>ADYA</v>
      </c>
      <c r="B24" s="2" t="s">
        <v>844</v>
      </c>
      <c r="C24" s="1" t="s">
        <v>3709</v>
      </c>
      <c r="D24" s="2" t="s">
        <v>959</v>
      </c>
      <c r="E24" s="1" t="s">
        <v>3712</v>
      </c>
      <c r="F24" s="2" t="s">
        <v>2196</v>
      </c>
      <c r="G24" s="1" t="s">
        <v>2195</v>
      </c>
      <c r="H24" s="2" t="s">
        <v>2830</v>
      </c>
      <c r="I24" s="1" t="s">
        <v>3711</v>
      </c>
    </row>
    <row r="25" spans="1:9" x14ac:dyDescent="0.3">
      <c r="A25" s="1" t="str">
        <f t="shared" si="0"/>
        <v>ADZS</v>
      </c>
      <c r="B25" s="2" t="s">
        <v>844</v>
      </c>
      <c r="C25" s="1" t="s">
        <v>3709</v>
      </c>
      <c r="D25" s="2" t="s">
        <v>959</v>
      </c>
      <c r="E25" s="1" t="s">
        <v>3712</v>
      </c>
      <c r="F25" s="2" t="s">
        <v>2682</v>
      </c>
      <c r="G25" s="1" t="s">
        <v>3715</v>
      </c>
      <c r="H25" s="2" t="s">
        <v>2830</v>
      </c>
      <c r="I25" s="1" t="s">
        <v>3711</v>
      </c>
    </row>
    <row r="26" spans="1:9" x14ac:dyDescent="0.3">
      <c r="A26" s="1" t="str">
        <f t="shared" si="0"/>
        <v>AFBR</v>
      </c>
      <c r="B26" s="2" t="s">
        <v>844</v>
      </c>
      <c r="C26" s="1" t="s">
        <v>3709</v>
      </c>
      <c r="D26" s="2" t="s">
        <v>965</v>
      </c>
      <c r="E26" s="1" t="s">
        <v>3716</v>
      </c>
      <c r="F26" s="2" t="s">
        <v>2001</v>
      </c>
      <c r="G26" s="1" t="s">
        <v>1998</v>
      </c>
      <c r="H26" s="2" t="s">
        <v>2830</v>
      </c>
      <c r="I26" s="1" t="s">
        <v>3711</v>
      </c>
    </row>
    <row r="27" spans="1:9" x14ac:dyDescent="0.3">
      <c r="A27" s="1" t="str">
        <f t="shared" si="0"/>
        <v>AFFA</v>
      </c>
      <c r="B27" s="2" t="s">
        <v>844</v>
      </c>
      <c r="C27" s="1" t="s">
        <v>3709</v>
      </c>
      <c r="D27" s="2" t="s">
        <v>965</v>
      </c>
      <c r="E27" s="1" t="s">
        <v>3716</v>
      </c>
      <c r="F27" s="2" t="s">
        <v>3289</v>
      </c>
      <c r="G27" s="1" t="s">
        <v>3290</v>
      </c>
      <c r="H27" s="2" t="s">
        <v>2830</v>
      </c>
      <c r="I27" s="1" t="s">
        <v>3711</v>
      </c>
    </row>
    <row r="28" spans="1:9" x14ac:dyDescent="0.3">
      <c r="A28" s="1" t="str">
        <f t="shared" si="0"/>
        <v>AFFB</v>
      </c>
      <c r="B28" s="2" t="s">
        <v>844</v>
      </c>
      <c r="C28" s="1" t="s">
        <v>3709</v>
      </c>
      <c r="D28" s="2" t="s">
        <v>965</v>
      </c>
      <c r="E28" s="1" t="s">
        <v>3716</v>
      </c>
      <c r="F28" s="2" t="s">
        <v>3191</v>
      </c>
      <c r="G28" s="1" t="s">
        <v>3192</v>
      </c>
      <c r="H28" s="2" t="s">
        <v>2830</v>
      </c>
      <c r="I28" s="1" t="s">
        <v>3711</v>
      </c>
    </row>
    <row r="29" spans="1:9" x14ac:dyDescent="0.3">
      <c r="A29" s="1" t="str">
        <f t="shared" si="0"/>
        <v>AFFC</v>
      </c>
      <c r="B29" s="2" t="s">
        <v>844</v>
      </c>
      <c r="C29" s="1" t="s">
        <v>3709</v>
      </c>
      <c r="D29" s="2" t="s">
        <v>965</v>
      </c>
      <c r="E29" s="1" t="s">
        <v>3716</v>
      </c>
      <c r="F29" s="2" t="s">
        <v>3187</v>
      </c>
      <c r="G29" s="1" t="s">
        <v>3188</v>
      </c>
      <c r="H29" s="2" t="s">
        <v>2830</v>
      </c>
      <c r="I29" s="1" t="s">
        <v>3711</v>
      </c>
    </row>
    <row r="30" spans="1:9" x14ac:dyDescent="0.3">
      <c r="A30" s="1" t="str">
        <f t="shared" si="0"/>
        <v>AFFF</v>
      </c>
      <c r="B30" s="2" t="s">
        <v>844</v>
      </c>
      <c r="C30" s="1" t="s">
        <v>3709</v>
      </c>
      <c r="D30" s="2" t="s">
        <v>965</v>
      </c>
      <c r="E30" s="1" t="s">
        <v>3716</v>
      </c>
      <c r="F30" s="2" t="s">
        <v>3181</v>
      </c>
      <c r="G30" s="1" t="s">
        <v>3182</v>
      </c>
      <c r="H30" s="2" t="s">
        <v>2830</v>
      </c>
      <c r="I30" s="1" t="s">
        <v>3711</v>
      </c>
    </row>
    <row r="31" spans="1:9" x14ac:dyDescent="0.3">
      <c r="A31" s="1" t="str">
        <f t="shared" si="0"/>
        <v>AFFG</v>
      </c>
      <c r="B31" s="2" t="s">
        <v>844</v>
      </c>
      <c r="C31" s="1" t="s">
        <v>3709</v>
      </c>
      <c r="D31" s="2" t="s">
        <v>965</v>
      </c>
      <c r="E31" s="1" t="s">
        <v>3716</v>
      </c>
      <c r="F31" s="2" t="s">
        <v>3005</v>
      </c>
      <c r="G31" s="1" t="s">
        <v>3006</v>
      </c>
      <c r="H31" s="2" t="s">
        <v>2830</v>
      </c>
      <c r="I31" s="1" t="s">
        <v>3711</v>
      </c>
    </row>
    <row r="32" spans="1:9" x14ac:dyDescent="0.3">
      <c r="A32" s="1" t="str">
        <f t="shared" si="0"/>
        <v>AFFY</v>
      </c>
      <c r="B32" s="2" t="s">
        <v>844</v>
      </c>
      <c r="C32" s="1" t="s">
        <v>3709</v>
      </c>
      <c r="D32" s="2" t="s">
        <v>965</v>
      </c>
      <c r="E32" s="1" t="s">
        <v>3716</v>
      </c>
      <c r="F32" s="2" t="s">
        <v>2936</v>
      </c>
      <c r="G32" s="1" t="s">
        <v>2937</v>
      </c>
      <c r="H32" s="2" t="s">
        <v>2830</v>
      </c>
      <c r="I32" s="1" t="s">
        <v>3711</v>
      </c>
    </row>
    <row r="33" spans="1:9" x14ac:dyDescent="0.3">
      <c r="A33" s="1" t="str">
        <f t="shared" si="0"/>
        <v>AFGU</v>
      </c>
      <c r="B33" s="2" t="s">
        <v>844</v>
      </c>
      <c r="C33" s="1" t="s">
        <v>3709</v>
      </c>
      <c r="D33" s="2" t="s">
        <v>965</v>
      </c>
      <c r="E33" s="1" t="s">
        <v>3716</v>
      </c>
      <c r="F33" s="2" t="s">
        <v>3001</v>
      </c>
      <c r="G33" s="1" t="s">
        <v>3002</v>
      </c>
      <c r="H33" s="2" t="s">
        <v>2830</v>
      </c>
      <c r="I33" s="1" t="s">
        <v>3711</v>
      </c>
    </row>
    <row r="34" spans="1:9" x14ac:dyDescent="0.3">
      <c r="A34" s="1" t="str">
        <f t="shared" si="0"/>
        <v>AFXA</v>
      </c>
      <c r="B34" s="2" t="s">
        <v>844</v>
      </c>
      <c r="C34" s="1" t="s">
        <v>3709</v>
      </c>
      <c r="D34" s="2" t="s">
        <v>965</v>
      </c>
      <c r="E34" s="1" t="s">
        <v>3716</v>
      </c>
      <c r="F34" s="2" t="s">
        <v>2467</v>
      </c>
      <c r="G34" s="1" t="s">
        <v>2469</v>
      </c>
      <c r="H34" s="2" t="s">
        <v>2830</v>
      </c>
      <c r="I34" s="1" t="s">
        <v>3711</v>
      </c>
    </row>
    <row r="35" spans="1:9" x14ac:dyDescent="0.3">
      <c r="A35" s="1" t="str">
        <f t="shared" si="0"/>
        <v>AFYA</v>
      </c>
      <c r="B35" s="2" t="s">
        <v>844</v>
      </c>
      <c r="C35" s="1" t="s">
        <v>3709</v>
      </c>
      <c r="D35" s="2" t="s">
        <v>965</v>
      </c>
      <c r="E35" s="1" t="s">
        <v>3716</v>
      </c>
      <c r="F35" s="2" t="s">
        <v>2196</v>
      </c>
      <c r="G35" s="1" t="s">
        <v>2195</v>
      </c>
      <c r="H35" s="2" t="s">
        <v>2830</v>
      </c>
      <c r="I35" s="1" t="s">
        <v>3711</v>
      </c>
    </row>
    <row r="36" spans="1:9" x14ac:dyDescent="0.3">
      <c r="A36" s="1" t="str">
        <f t="shared" si="0"/>
        <v>AUFA</v>
      </c>
      <c r="B36" s="2" t="s">
        <v>844</v>
      </c>
      <c r="C36" s="1" t="s">
        <v>3709</v>
      </c>
      <c r="D36" s="2" t="s">
        <v>3717</v>
      </c>
      <c r="E36" s="1" t="s">
        <v>3718</v>
      </c>
      <c r="F36" s="2" t="s">
        <v>3289</v>
      </c>
      <c r="G36" s="1" t="s">
        <v>3290</v>
      </c>
      <c r="H36" s="2" t="s">
        <v>2830</v>
      </c>
      <c r="I36" s="1" t="s">
        <v>3711</v>
      </c>
    </row>
    <row r="37" spans="1:9" x14ac:dyDescent="0.3">
      <c r="A37" s="1" t="str">
        <f t="shared" si="0"/>
        <v>AUFB</v>
      </c>
      <c r="B37" s="2" t="s">
        <v>844</v>
      </c>
      <c r="C37" s="1" t="s">
        <v>3709</v>
      </c>
      <c r="D37" s="2" t="s">
        <v>3717</v>
      </c>
      <c r="E37" s="1" t="s">
        <v>3718</v>
      </c>
      <c r="F37" s="2" t="s">
        <v>3191</v>
      </c>
      <c r="G37" s="1" t="s">
        <v>3192</v>
      </c>
      <c r="H37" s="2" t="s">
        <v>2830</v>
      </c>
      <c r="I37" s="1" t="s">
        <v>3711</v>
      </c>
    </row>
    <row r="38" spans="1:9" x14ac:dyDescent="0.3">
      <c r="A38" s="1" t="str">
        <f t="shared" si="0"/>
        <v>AUFC</v>
      </c>
      <c r="B38" s="2" t="s">
        <v>844</v>
      </c>
      <c r="C38" s="1" t="s">
        <v>3709</v>
      </c>
      <c r="D38" s="2" t="s">
        <v>3717</v>
      </c>
      <c r="E38" s="1" t="s">
        <v>3718</v>
      </c>
      <c r="F38" s="2" t="s">
        <v>3187</v>
      </c>
      <c r="G38" s="1" t="s">
        <v>3188</v>
      </c>
      <c r="H38" s="2" t="s">
        <v>2830</v>
      </c>
      <c r="I38" s="1" t="s">
        <v>3711</v>
      </c>
    </row>
    <row r="39" spans="1:9" x14ac:dyDescent="0.3">
      <c r="A39" s="1" t="str">
        <f t="shared" si="0"/>
        <v>AUFG</v>
      </c>
      <c r="B39" s="2" t="s">
        <v>844</v>
      </c>
      <c r="C39" s="1" t="s">
        <v>3709</v>
      </c>
      <c r="D39" s="2" t="s">
        <v>3717</v>
      </c>
      <c r="E39" s="1" t="s">
        <v>3718</v>
      </c>
      <c r="F39" s="2" t="s">
        <v>3005</v>
      </c>
      <c r="G39" s="1" t="s">
        <v>3006</v>
      </c>
      <c r="H39" s="2" t="s">
        <v>2830</v>
      </c>
      <c r="I39" s="1" t="s">
        <v>3711</v>
      </c>
    </row>
    <row r="40" spans="1:9" x14ac:dyDescent="0.3">
      <c r="A40" s="1" t="str">
        <f t="shared" si="0"/>
        <v>AUFY</v>
      </c>
      <c r="B40" s="2" t="s">
        <v>844</v>
      </c>
      <c r="C40" s="1" t="s">
        <v>3709</v>
      </c>
      <c r="D40" s="2" t="s">
        <v>3717</v>
      </c>
      <c r="E40" s="1" t="s">
        <v>3718</v>
      </c>
      <c r="F40" s="2" t="s">
        <v>2936</v>
      </c>
      <c r="G40" s="1" t="s">
        <v>2937</v>
      </c>
      <c r="H40" s="2" t="s">
        <v>2830</v>
      </c>
      <c r="I40" s="1" t="s">
        <v>3711</v>
      </c>
    </row>
    <row r="41" spans="1:9" x14ac:dyDescent="0.3">
      <c r="A41" s="1" t="str">
        <f t="shared" si="0"/>
        <v>AUGR</v>
      </c>
      <c r="B41" s="2" t="s">
        <v>844</v>
      </c>
      <c r="C41" s="1" t="s">
        <v>3709</v>
      </c>
      <c r="D41" s="2" t="s">
        <v>3717</v>
      </c>
      <c r="E41" s="1" t="s">
        <v>3718</v>
      </c>
      <c r="F41" s="2" t="s">
        <v>2050</v>
      </c>
      <c r="G41" s="1" t="s">
        <v>2047</v>
      </c>
      <c r="H41" s="2" t="s">
        <v>2830</v>
      </c>
      <c r="I41" s="1" t="s">
        <v>3711</v>
      </c>
    </row>
    <row r="42" spans="1:9" x14ac:dyDescent="0.3">
      <c r="A42" s="1" t="str">
        <f t="shared" si="0"/>
        <v>AUGU</v>
      </c>
      <c r="B42" s="2" t="s">
        <v>844</v>
      </c>
      <c r="C42" s="1" t="s">
        <v>3709</v>
      </c>
      <c r="D42" s="2" t="s">
        <v>3717</v>
      </c>
      <c r="E42" s="1" t="s">
        <v>3718</v>
      </c>
      <c r="F42" s="2" t="s">
        <v>3001</v>
      </c>
      <c r="G42" s="1" t="s">
        <v>3002</v>
      </c>
      <c r="H42" s="2" t="s">
        <v>2830</v>
      </c>
      <c r="I42" s="1" t="s">
        <v>3711</v>
      </c>
    </row>
    <row r="43" spans="1:9" x14ac:dyDescent="0.3">
      <c r="A43" s="1" t="str">
        <f t="shared" si="0"/>
        <v>AUYA</v>
      </c>
      <c r="B43" s="2" t="s">
        <v>844</v>
      </c>
      <c r="C43" s="1" t="s">
        <v>3709</v>
      </c>
      <c r="D43" s="2" t="s">
        <v>3717</v>
      </c>
      <c r="E43" s="1" t="s">
        <v>3718</v>
      </c>
      <c r="F43" s="2" t="s">
        <v>2196</v>
      </c>
      <c r="G43" s="1" t="s">
        <v>2195</v>
      </c>
      <c r="H43" s="2" t="s">
        <v>2830</v>
      </c>
      <c r="I43" s="1" t="s">
        <v>3711</v>
      </c>
    </row>
    <row r="44" spans="1:9" x14ac:dyDescent="0.3">
      <c r="A44" s="1" t="str">
        <f t="shared" si="0"/>
        <v>BABA</v>
      </c>
      <c r="B44" s="2" t="s">
        <v>953</v>
      </c>
      <c r="C44" s="1" t="s">
        <v>3719</v>
      </c>
      <c r="D44" s="2" t="s">
        <v>844</v>
      </c>
      <c r="E44" s="1" t="s">
        <v>3720</v>
      </c>
      <c r="F44" s="2" t="s">
        <v>1970</v>
      </c>
      <c r="G44" s="1" t="s">
        <v>1967</v>
      </c>
      <c r="H44" s="2" t="s">
        <v>2830</v>
      </c>
      <c r="I44" s="1" t="s">
        <v>3711</v>
      </c>
    </row>
    <row r="45" spans="1:9" x14ac:dyDescent="0.3">
      <c r="A45" s="1" t="str">
        <f t="shared" si="0"/>
        <v>BABC</v>
      </c>
      <c r="B45" s="2" t="s">
        <v>953</v>
      </c>
      <c r="C45" s="1" t="s">
        <v>3719</v>
      </c>
      <c r="D45" s="2" t="s">
        <v>844</v>
      </c>
      <c r="E45" s="1" t="s">
        <v>3720</v>
      </c>
      <c r="F45" s="2" t="s">
        <v>2929</v>
      </c>
      <c r="G45" s="1" t="s">
        <v>2930</v>
      </c>
      <c r="H45" s="2" t="s">
        <v>2830</v>
      </c>
      <c r="I45" s="1" t="s">
        <v>3711</v>
      </c>
    </row>
    <row r="46" spans="1:9" x14ac:dyDescent="0.3">
      <c r="A46" s="1" t="str">
        <f t="shared" si="0"/>
        <v>BABH</v>
      </c>
      <c r="B46" s="2" t="s">
        <v>953</v>
      </c>
      <c r="C46" s="1" t="s">
        <v>3719</v>
      </c>
      <c r="D46" s="2" t="s">
        <v>844</v>
      </c>
      <c r="E46" s="1" t="s">
        <v>3720</v>
      </c>
      <c r="F46" s="2" t="s">
        <v>3721</v>
      </c>
      <c r="G46" s="1" t="s">
        <v>3722</v>
      </c>
      <c r="H46" s="2" t="s">
        <v>2830</v>
      </c>
      <c r="I46" s="1" t="s">
        <v>3711</v>
      </c>
    </row>
    <row r="47" spans="1:9" x14ac:dyDescent="0.3">
      <c r="A47" s="1" t="str">
        <f t="shared" si="0"/>
        <v>BABK</v>
      </c>
      <c r="B47" s="2" t="s">
        <v>953</v>
      </c>
      <c r="C47" s="1" t="s">
        <v>3719</v>
      </c>
      <c r="D47" s="2" t="s">
        <v>844</v>
      </c>
      <c r="E47" s="1" t="s">
        <v>3720</v>
      </c>
      <c r="F47" s="2" t="s">
        <v>2865</v>
      </c>
      <c r="G47" s="1" t="s">
        <v>2866</v>
      </c>
      <c r="H47" s="2" t="s">
        <v>2830</v>
      </c>
      <c r="I47" s="1" t="s">
        <v>3711</v>
      </c>
    </row>
    <row r="48" spans="1:9" x14ac:dyDescent="0.3">
      <c r="A48" s="1" t="str">
        <f t="shared" si="0"/>
        <v>BABL</v>
      </c>
      <c r="B48" s="2" t="s">
        <v>953</v>
      </c>
      <c r="C48" s="1" t="s">
        <v>3719</v>
      </c>
      <c r="D48" s="2" t="s">
        <v>844</v>
      </c>
      <c r="E48" s="1" t="s">
        <v>3720</v>
      </c>
      <c r="F48" s="2" t="s">
        <v>3723</v>
      </c>
      <c r="G48" s="1" t="s">
        <v>3724</v>
      </c>
      <c r="H48" s="2" t="s">
        <v>2830</v>
      </c>
      <c r="I48" s="1" t="s">
        <v>3711</v>
      </c>
    </row>
    <row r="49" spans="1:9" x14ac:dyDescent="0.3">
      <c r="A49" s="1" t="str">
        <f t="shared" si="0"/>
        <v>BABM</v>
      </c>
      <c r="B49" s="2" t="s">
        <v>953</v>
      </c>
      <c r="C49" s="1" t="s">
        <v>3719</v>
      </c>
      <c r="D49" s="2" t="s">
        <v>844</v>
      </c>
      <c r="E49" s="1" t="s">
        <v>3720</v>
      </c>
      <c r="F49" s="2" t="s">
        <v>1989</v>
      </c>
      <c r="G49" s="1" t="s">
        <v>1987</v>
      </c>
      <c r="H49" s="2" t="s">
        <v>2830</v>
      </c>
      <c r="I49" s="1" t="s">
        <v>3711</v>
      </c>
    </row>
    <row r="50" spans="1:9" x14ac:dyDescent="0.3">
      <c r="A50" s="1" t="str">
        <f t="shared" si="0"/>
        <v>BABP</v>
      </c>
      <c r="B50" s="2" t="s">
        <v>953</v>
      </c>
      <c r="C50" s="1" t="s">
        <v>3719</v>
      </c>
      <c r="D50" s="2" t="s">
        <v>844</v>
      </c>
      <c r="E50" s="1" t="s">
        <v>3720</v>
      </c>
      <c r="F50" s="2" t="s">
        <v>1995</v>
      </c>
      <c r="G50" s="1" t="s">
        <v>1992</v>
      </c>
      <c r="H50" s="2" t="s">
        <v>2830</v>
      </c>
      <c r="I50" s="1" t="s">
        <v>3711</v>
      </c>
    </row>
    <row r="51" spans="1:9" x14ac:dyDescent="0.3">
      <c r="A51" s="1" t="str">
        <f t="shared" si="0"/>
        <v>BABR</v>
      </c>
      <c r="B51" s="2" t="s">
        <v>953</v>
      </c>
      <c r="C51" s="1" t="s">
        <v>3719</v>
      </c>
      <c r="D51" s="2" t="s">
        <v>844</v>
      </c>
      <c r="E51" s="1" t="s">
        <v>3720</v>
      </c>
      <c r="F51" s="2" t="s">
        <v>2001</v>
      </c>
      <c r="G51" s="1" t="s">
        <v>1998</v>
      </c>
      <c r="H51" s="2" t="s">
        <v>2830</v>
      </c>
      <c r="I51" s="1" t="s">
        <v>3711</v>
      </c>
    </row>
    <row r="52" spans="1:9" x14ac:dyDescent="0.3">
      <c r="A52" s="1" t="str">
        <f t="shared" si="0"/>
        <v>BABT</v>
      </c>
      <c r="B52" s="2" t="s">
        <v>953</v>
      </c>
      <c r="C52" s="1" t="s">
        <v>3719</v>
      </c>
      <c r="D52" s="2" t="s">
        <v>844</v>
      </c>
      <c r="E52" s="1" t="s">
        <v>3720</v>
      </c>
      <c r="F52" s="2" t="s">
        <v>2007</v>
      </c>
      <c r="G52" s="1" t="s">
        <v>2005</v>
      </c>
      <c r="H52" s="2" t="s">
        <v>2830</v>
      </c>
      <c r="I52" s="1" t="s">
        <v>3711</v>
      </c>
    </row>
    <row r="53" spans="1:9" x14ac:dyDescent="0.3">
      <c r="A53" s="1" t="str">
        <f t="shared" si="0"/>
        <v>BABX</v>
      </c>
      <c r="B53" s="2" t="s">
        <v>953</v>
      </c>
      <c r="C53" s="1" t="s">
        <v>3719</v>
      </c>
      <c r="D53" s="2" t="s">
        <v>844</v>
      </c>
      <c r="E53" s="1" t="s">
        <v>3720</v>
      </c>
      <c r="F53" s="2" t="s">
        <v>3713</v>
      </c>
      <c r="G53" s="1" t="s">
        <v>3714</v>
      </c>
      <c r="H53" s="2" t="s">
        <v>2830</v>
      </c>
      <c r="I53" s="1" t="s">
        <v>3711</v>
      </c>
    </row>
    <row r="54" spans="1:9" x14ac:dyDescent="0.3">
      <c r="A54" s="1" t="str">
        <f t="shared" si="0"/>
        <v>BABZ</v>
      </c>
      <c r="B54" s="2" t="s">
        <v>953</v>
      </c>
      <c r="C54" s="1" t="s">
        <v>3719</v>
      </c>
      <c r="D54" s="2" t="s">
        <v>844</v>
      </c>
      <c r="E54" s="1" t="s">
        <v>3720</v>
      </c>
      <c r="F54" s="2" t="s">
        <v>2645</v>
      </c>
      <c r="G54" s="1" t="s">
        <v>3725</v>
      </c>
      <c r="H54" s="2" t="s">
        <v>2830</v>
      </c>
      <c r="I54" s="1" t="s">
        <v>3711</v>
      </c>
    </row>
    <row r="55" spans="1:9" x14ac:dyDescent="0.3">
      <c r="A55" s="1" t="str">
        <f t="shared" si="0"/>
        <v>BACA</v>
      </c>
      <c r="B55" s="2" t="s">
        <v>953</v>
      </c>
      <c r="C55" s="1" t="s">
        <v>3719</v>
      </c>
      <c r="D55" s="2" t="s">
        <v>844</v>
      </c>
      <c r="E55" s="1" t="s">
        <v>3720</v>
      </c>
      <c r="F55" s="2" t="s">
        <v>2025</v>
      </c>
      <c r="G55" s="1" t="s">
        <v>2022</v>
      </c>
      <c r="H55" s="2" t="s">
        <v>2830</v>
      </c>
      <c r="I55" s="1" t="s">
        <v>3711</v>
      </c>
    </row>
    <row r="56" spans="1:9" x14ac:dyDescent="0.3">
      <c r="A56" s="1" t="str">
        <f t="shared" si="0"/>
        <v>BAEA</v>
      </c>
      <c r="B56" s="2" t="s">
        <v>953</v>
      </c>
      <c r="C56" s="1" t="s">
        <v>3719</v>
      </c>
      <c r="D56" s="2" t="s">
        <v>844</v>
      </c>
      <c r="E56" s="1" t="s">
        <v>3720</v>
      </c>
      <c r="F56" s="2" t="s">
        <v>3100</v>
      </c>
      <c r="G56" s="1" t="s">
        <v>3101</v>
      </c>
      <c r="H56" s="2" t="s">
        <v>2830</v>
      </c>
      <c r="I56" s="1" t="s">
        <v>3711</v>
      </c>
    </row>
    <row r="57" spans="1:9" x14ac:dyDescent="0.3">
      <c r="A57" s="1" t="str">
        <f t="shared" si="0"/>
        <v>BAET</v>
      </c>
      <c r="B57" s="2" t="s">
        <v>953</v>
      </c>
      <c r="C57" s="1" t="s">
        <v>3719</v>
      </c>
      <c r="D57" s="2" t="s">
        <v>844</v>
      </c>
      <c r="E57" s="1" t="s">
        <v>3720</v>
      </c>
      <c r="F57" s="2" t="s">
        <v>3195</v>
      </c>
      <c r="G57" s="1" t="s">
        <v>3196</v>
      </c>
      <c r="H57" s="2" t="s">
        <v>2830</v>
      </c>
      <c r="I57" s="1" t="s">
        <v>3711</v>
      </c>
    </row>
    <row r="58" spans="1:9" x14ac:dyDescent="0.3">
      <c r="A58" s="1" t="str">
        <f t="shared" si="0"/>
        <v>BAFA</v>
      </c>
      <c r="B58" s="2" t="s">
        <v>953</v>
      </c>
      <c r="C58" s="1" t="s">
        <v>3719</v>
      </c>
      <c r="D58" s="2" t="s">
        <v>844</v>
      </c>
      <c r="E58" s="1" t="s">
        <v>3720</v>
      </c>
      <c r="F58" s="2" t="s">
        <v>3289</v>
      </c>
      <c r="G58" s="1" t="s">
        <v>3290</v>
      </c>
      <c r="H58" s="2" t="s">
        <v>2830</v>
      </c>
      <c r="I58" s="1" t="s">
        <v>3711</v>
      </c>
    </row>
    <row r="59" spans="1:9" x14ac:dyDescent="0.3">
      <c r="A59" s="1" t="str">
        <f t="shared" si="0"/>
        <v>BAFB</v>
      </c>
      <c r="B59" s="2" t="s">
        <v>953</v>
      </c>
      <c r="C59" s="1" t="s">
        <v>3719</v>
      </c>
      <c r="D59" s="2" t="s">
        <v>844</v>
      </c>
      <c r="E59" s="1" t="s">
        <v>3720</v>
      </c>
      <c r="F59" s="2" t="s">
        <v>3191</v>
      </c>
      <c r="G59" s="1" t="s">
        <v>3192</v>
      </c>
      <c r="H59" s="2" t="s">
        <v>2830</v>
      </c>
      <c r="I59" s="1" t="s">
        <v>3711</v>
      </c>
    </row>
    <row r="60" spans="1:9" x14ac:dyDescent="0.3">
      <c r="A60" s="1" t="str">
        <f t="shared" si="0"/>
        <v>BAFC</v>
      </c>
      <c r="B60" s="2" t="s">
        <v>953</v>
      </c>
      <c r="C60" s="1" t="s">
        <v>3719</v>
      </c>
      <c r="D60" s="2" t="s">
        <v>844</v>
      </c>
      <c r="E60" s="1" t="s">
        <v>3720</v>
      </c>
      <c r="F60" s="2" t="s">
        <v>3187</v>
      </c>
      <c r="G60" s="1" t="s">
        <v>3188</v>
      </c>
      <c r="H60" s="2" t="s">
        <v>2830</v>
      </c>
      <c r="I60" s="1" t="s">
        <v>3711</v>
      </c>
    </row>
    <row r="61" spans="1:9" x14ac:dyDescent="0.3">
      <c r="A61" s="1" t="str">
        <f t="shared" si="0"/>
        <v>BAFF</v>
      </c>
      <c r="B61" s="2" t="s">
        <v>953</v>
      </c>
      <c r="C61" s="1" t="s">
        <v>3719</v>
      </c>
      <c r="D61" s="2" t="s">
        <v>844</v>
      </c>
      <c r="E61" s="1" t="s">
        <v>3720</v>
      </c>
      <c r="F61" s="2" t="s">
        <v>3181</v>
      </c>
      <c r="G61" s="1" t="s">
        <v>3182</v>
      </c>
      <c r="H61" s="2" t="s">
        <v>2830</v>
      </c>
      <c r="I61" s="1" t="s">
        <v>3711</v>
      </c>
    </row>
    <row r="62" spans="1:9" x14ac:dyDescent="0.3">
      <c r="A62" s="1" t="str">
        <f t="shared" si="0"/>
        <v>BAFG</v>
      </c>
      <c r="B62" s="2" t="s">
        <v>953</v>
      </c>
      <c r="C62" s="1" t="s">
        <v>3719</v>
      </c>
      <c r="D62" s="2" t="s">
        <v>844</v>
      </c>
      <c r="E62" s="1" t="s">
        <v>3720</v>
      </c>
      <c r="F62" s="2" t="s">
        <v>3005</v>
      </c>
      <c r="G62" s="1" t="s">
        <v>3006</v>
      </c>
      <c r="H62" s="2" t="s">
        <v>2830</v>
      </c>
      <c r="I62" s="1" t="s">
        <v>3711</v>
      </c>
    </row>
    <row r="63" spans="1:9" x14ac:dyDescent="0.3">
      <c r="A63" s="1" t="str">
        <f t="shared" si="0"/>
        <v>BAGC</v>
      </c>
      <c r="B63" s="2" t="s">
        <v>953</v>
      </c>
      <c r="C63" s="1" t="s">
        <v>3719</v>
      </c>
      <c r="D63" s="2" t="s">
        <v>844</v>
      </c>
      <c r="E63" s="1" t="s">
        <v>3720</v>
      </c>
      <c r="F63" s="2" t="s">
        <v>2507</v>
      </c>
      <c r="G63" s="1" t="s">
        <v>2508</v>
      </c>
      <c r="H63" s="2" t="s">
        <v>2830</v>
      </c>
      <c r="I63" s="1" t="s">
        <v>3711</v>
      </c>
    </row>
    <row r="64" spans="1:9" x14ac:dyDescent="0.3">
      <c r="A64" s="1" t="str">
        <f t="shared" si="0"/>
        <v>BAGR</v>
      </c>
      <c r="B64" s="2" t="s">
        <v>953</v>
      </c>
      <c r="C64" s="1" t="s">
        <v>3719</v>
      </c>
      <c r="D64" s="2" t="s">
        <v>844</v>
      </c>
      <c r="E64" s="1" t="s">
        <v>3720</v>
      </c>
      <c r="F64" s="2" t="s">
        <v>2050</v>
      </c>
      <c r="G64" s="1" t="s">
        <v>2047</v>
      </c>
      <c r="H64" s="2" t="s">
        <v>2830</v>
      </c>
      <c r="I64" s="1" t="s">
        <v>3711</v>
      </c>
    </row>
    <row r="65" spans="1:9" x14ac:dyDescent="0.3">
      <c r="A65" s="1" t="str">
        <f t="shared" si="0"/>
        <v>BAGS</v>
      </c>
      <c r="B65" s="2" t="s">
        <v>953</v>
      </c>
      <c r="C65" s="1" t="s">
        <v>3719</v>
      </c>
      <c r="D65" s="2" t="s">
        <v>844</v>
      </c>
      <c r="E65" s="1" t="s">
        <v>3720</v>
      </c>
      <c r="F65" s="2" t="s">
        <v>2853</v>
      </c>
      <c r="G65" s="1" t="s">
        <v>2854</v>
      </c>
      <c r="H65" s="2" t="s">
        <v>2830</v>
      </c>
      <c r="I65" s="1" t="s">
        <v>3711</v>
      </c>
    </row>
    <row r="66" spans="1:9" x14ac:dyDescent="0.3">
      <c r="A66" s="1" t="str">
        <f t="shared" si="0"/>
        <v>BAGT</v>
      </c>
      <c r="B66" s="2" t="s">
        <v>953</v>
      </c>
      <c r="C66" s="1" t="s">
        <v>3719</v>
      </c>
      <c r="D66" s="2" t="s">
        <v>844</v>
      </c>
      <c r="E66" s="1" t="s">
        <v>3720</v>
      </c>
      <c r="F66" s="2" t="s">
        <v>3726</v>
      </c>
      <c r="G66" s="1" t="s">
        <v>3727</v>
      </c>
      <c r="H66" s="2" t="s">
        <v>2830</v>
      </c>
      <c r="I66" s="1" t="s">
        <v>3711</v>
      </c>
    </row>
    <row r="67" spans="1:9" x14ac:dyDescent="0.3">
      <c r="A67" s="1" t="str">
        <f t="shared" ref="A67:A130" si="1">_xlfn.CONCAT(B67,D67,F67)</f>
        <v>BAGU</v>
      </c>
      <c r="B67" s="2" t="s">
        <v>953</v>
      </c>
      <c r="C67" s="1" t="s">
        <v>3719</v>
      </c>
      <c r="D67" s="2" t="s">
        <v>844</v>
      </c>
      <c r="E67" s="1" t="s">
        <v>3720</v>
      </c>
      <c r="F67" s="2" t="s">
        <v>3001</v>
      </c>
      <c r="G67" s="1" t="s">
        <v>3002</v>
      </c>
      <c r="H67" s="2" t="s">
        <v>2830</v>
      </c>
      <c r="I67" s="1" t="s">
        <v>3711</v>
      </c>
    </row>
    <row r="68" spans="1:9" x14ac:dyDescent="0.3">
      <c r="A68" s="1" t="str">
        <f t="shared" si="1"/>
        <v>BAGV</v>
      </c>
      <c r="B68" s="2" t="s">
        <v>953</v>
      </c>
      <c r="C68" s="1" t="s">
        <v>3719</v>
      </c>
      <c r="D68" s="2" t="s">
        <v>844</v>
      </c>
      <c r="E68" s="1" t="s">
        <v>3720</v>
      </c>
      <c r="F68" s="2" t="s">
        <v>3118</v>
      </c>
      <c r="G68" s="1" t="s">
        <v>3119</v>
      </c>
      <c r="H68" s="2" t="s">
        <v>2830</v>
      </c>
      <c r="I68" s="1" t="s">
        <v>3711</v>
      </c>
    </row>
    <row r="69" spans="1:9" x14ac:dyDescent="0.3">
      <c r="A69" s="1" t="str">
        <f t="shared" si="1"/>
        <v>BAKA</v>
      </c>
      <c r="B69" s="2" t="s">
        <v>953</v>
      </c>
      <c r="C69" s="1" t="s">
        <v>3719</v>
      </c>
      <c r="D69" s="2" t="s">
        <v>844</v>
      </c>
      <c r="E69" s="1" t="s">
        <v>3720</v>
      </c>
      <c r="F69" s="2" t="s">
        <v>2075</v>
      </c>
      <c r="G69" s="1" t="s">
        <v>2073</v>
      </c>
      <c r="H69" s="2" t="s">
        <v>2830</v>
      </c>
      <c r="I69" s="1" t="s">
        <v>3711</v>
      </c>
    </row>
    <row r="70" spans="1:9" x14ac:dyDescent="0.3">
      <c r="A70" s="1" t="str">
        <f t="shared" si="1"/>
        <v>BAKB</v>
      </c>
      <c r="B70" s="2" t="s">
        <v>953</v>
      </c>
      <c r="C70" s="1" t="s">
        <v>3719</v>
      </c>
      <c r="D70" s="2" t="s">
        <v>844</v>
      </c>
      <c r="E70" s="1" t="s">
        <v>3720</v>
      </c>
      <c r="F70" s="2" t="s">
        <v>2094</v>
      </c>
      <c r="G70" s="1" t="s">
        <v>2093</v>
      </c>
      <c r="H70" s="2" t="s">
        <v>2830</v>
      </c>
      <c r="I70" s="1" t="s">
        <v>3711</v>
      </c>
    </row>
    <row r="71" spans="1:9" x14ac:dyDescent="0.3">
      <c r="A71" s="1" t="str">
        <f t="shared" si="1"/>
        <v>BAKC</v>
      </c>
      <c r="B71" s="2" t="s">
        <v>953</v>
      </c>
      <c r="C71" s="1" t="s">
        <v>3719</v>
      </c>
      <c r="D71" s="2" t="s">
        <v>844</v>
      </c>
      <c r="E71" s="1" t="s">
        <v>3720</v>
      </c>
      <c r="F71" s="2" t="s">
        <v>2096</v>
      </c>
      <c r="G71" s="1" t="s">
        <v>2095</v>
      </c>
      <c r="H71" s="2" t="s">
        <v>2830</v>
      </c>
      <c r="I71" s="1" t="s">
        <v>3711</v>
      </c>
    </row>
    <row r="72" spans="1:9" x14ac:dyDescent="0.3">
      <c r="A72" s="1" t="str">
        <f t="shared" si="1"/>
        <v>BAKM</v>
      </c>
      <c r="B72" s="2" t="s">
        <v>953</v>
      </c>
      <c r="C72" s="1" t="s">
        <v>3719</v>
      </c>
      <c r="D72" s="2" t="s">
        <v>844</v>
      </c>
      <c r="E72" s="1" t="s">
        <v>3720</v>
      </c>
      <c r="F72" s="2" t="s">
        <v>3126</v>
      </c>
      <c r="G72" s="1" t="s">
        <v>3127</v>
      </c>
      <c r="H72" s="2" t="s">
        <v>2830</v>
      </c>
      <c r="I72" s="1" t="s">
        <v>3711</v>
      </c>
    </row>
    <row r="73" spans="1:9" x14ac:dyDescent="0.3">
      <c r="A73" s="1" t="str">
        <f t="shared" si="1"/>
        <v>BAKN</v>
      </c>
      <c r="B73" s="2" t="s">
        <v>953</v>
      </c>
      <c r="C73" s="1" t="s">
        <v>3719</v>
      </c>
      <c r="D73" s="2" t="s">
        <v>844</v>
      </c>
      <c r="E73" s="1" t="s">
        <v>3720</v>
      </c>
      <c r="F73" s="2" t="s">
        <v>2943</v>
      </c>
      <c r="G73" s="1" t="s">
        <v>2944</v>
      </c>
      <c r="H73" s="2" t="s">
        <v>2830</v>
      </c>
      <c r="I73" s="1" t="s">
        <v>3711</v>
      </c>
    </row>
    <row r="74" spans="1:9" x14ac:dyDescent="0.3">
      <c r="A74" s="1" t="str">
        <f t="shared" si="1"/>
        <v>BAKR</v>
      </c>
      <c r="B74" s="2" t="s">
        <v>953</v>
      </c>
      <c r="C74" s="1" t="s">
        <v>3719</v>
      </c>
      <c r="D74" s="2" t="s">
        <v>844</v>
      </c>
      <c r="E74" s="1" t="s">
        <v>3720</v>
      </c>
      <c r="F74" s="2" t="s">
        <v>2975</v>
      </c>
      <c r="G74" s="1" t="s">
        <v>2976</v>
      </c>
      <c r="H74" s="2" t="s">
        <v>2830</v>
      </c>
      <c r="I74" s="1" t="s">
        <v>3711</v>
      </c>
    </row>
    <row r="75" spans="1:9" x14ac:dyDescent="0.3">
      <c r="A75" s="1" t="str">
        <f t="shared" si="1"/>
        <v>BAMC</v>
      </c>
      <c r="B75" s="2" t="s">
        <v>953</v>
      </c>
      <c r="C75" s="1" t="s">
        <v>3719</v>
      </c>
      <c r="D75" s="2" t="s">
        <v>844</v>
      </c>
      <c r="E75" s="1" t="s">
        <v>3720</v>
      </c>
      <c r="F75" s="2" t="s">
        <v>3223</v>
      </c>
      <c r="G75" s="1" t="s">
        <v>3224</v>
      </c>
      <c r="H75" s="2" t="s">
        <v>2830</v>
      </c>
      <c r="I75" s="1" t="s">
        <v>3711</v>
      </c>
    </row>
    <row r="76" spans="1:9" x14ac:dyDescent="0.3">
      <c r="A76" s="1" t="str">
        <f t="shared" si="1"/>
        <v>BAMJ</v>
      </c>
      <c r="B76" s="2" t="s">
        <v>953</v>
      </c>
      <c r="C76" s="1" t="s">
        <v>3719</v>
      </c>
      <c r="D76" s="2" t="s">
        <v>844</v>
      </c>
      <c r="E76" s="1" t="s">
        <v>3720</v>
      </c>
      <c r="F76" s="2" t="s">
        <v>2989</v>
      </c>
      <c r="G76" s="1" t="s">
        <v>2990</v>
      </c>
      <c r="H76" s="2" t="s">
        <v>2830</v>
      </c>
      <c r="I76" s="1" t="s">
        <v>3711</v>
      </c>
    </row>
    <row r="77" spans="1:9" x14ac:dyDescent="0.3">
      <c r="A77" s="1" t="str">
        <f t="shared" si="1"/>
        <v>BAMK</v>
      </c>
      <c r="B77" s="2" t="s">
        <v>953</v>
      </c>
      <c r="C77" s="1" t="s">
        <v>3719</v>
      </c>
      <c r="D77" s="2" t="s">
        <v>844</v>
      </c>
      <c r="E77" s="1" t="s">
        <v>3720</v>
      </c>
      <c r="F77" s="2" t="s">
        <v>2100</v>
      </c>
      <c r="G77" s="1" t="s">
        <v>2099</v>
      </c>
      <c r="H77" s="2" t="s">
        <v>2830</v>
      </c>
      <c r="I77" s="1" t="s">
        <v>3711</v>
      </c>
    </row>
    <row r="78" spans="1:9" x14ac:dyDescent="0.3">
      <c r="A78" s="1" t="str">
        <f t="shared" si="1"/>
        <v>BAMM</v>
      </c>
      <c r="B78" s="2" t="s">
        <v>953</v>
      </c>
      <c r="C78" s="1" t="s">
        <v>3719</v>
      </c>
      <c r="D78" s="2" t="s">
        <v>844</v>
      </c>
      <c r="E78" s="1" t="s">
        <v>3720</v>
      </c>
      <c r="F78" s="2" t="s">
        <v>2235</v>
      </c>
      <c r="G78" s="1" t="s">
        <v>2237</v>
      </c>
      <c r="H78" s="2" t="s">
        <v>2830</v>
      </c>
      <c r="I78" s="1" t="s">
        <v>3711</v>
      </c>
    </row>
    <row r="79" spans="1:9" x14ac:dyDescent="0.3">
      <c r="A79" s="1" t="str">
        <f t="shared" si="1"/>
        <v>BAMN</v>
      </c>
      <c r="B79" s="2" t="s">
        <v>953</v>
      </c>
      <c r="C79" s="1" t="s">
        <v>3719</v>
      </c>
      <c r="D79" s="2" t="s">
        <v>844</v>
      </c>
      <c r="E79" s="1" t="s">
        <v>3720</v>
      </c>
      <c r="F79" s="2" t="s">
        <v>2449</v>
      </c>
      <c r="G79" s="1" t="s">
        <v>2450</v>
      </c>
      <c r="H79" s="2" t="s">
        <v>2830</v>
      </c>
      <c r="I79" s="1" t="s">
        <v>3711</v>
      </c>
    </row>
    <row r="80" spans="1:9" x14ac:dyDescent="0.3">
      <c r="A80" s="1" t="str">
        <f t="shared" si="1"/>
        <v>BAMP</v>
      </c>
      <c r="B80" s="2" t="s">
        <v>953</v>
      </c>
      <c r="C80" s="1" t="s">
        <v>3719</v>
      </c>
      <c r="D80" s="2" t="s">
        <v>844</v>
      </c>
      <c r="E80" s="1" t="s">
        <v>3720</v>
      </c>
      <c r="F80" s="2" t="s">
        <v>2104</v>
      </c>
      <c r="G80" s="1" t="s">
        <v>2102</v>
      </c>
      <c r="H80" s="2" t="s">
        <v>2830</v>
      </c>
      <c r="I80" s="1" t="s">
        <v>3711</v>
      </c>
    </row>
    <row r="81" spans="1:9" x14ac:dyDescent="0.3">
      <c r="A81" s="1" t="str">
        <f t="shared" si="1"/>
        <v>BAMS</v>
      </c>
      <c r="B81" s="2" t="s">
        <v>953</v>
      </c>
      <c r="C81" s="1" t="s">
        <v>3719</v>
      </c>
      <c r="D81" s="2" t="s">
        <v>844</v>
      </c>
      <c r="E81" s="1" t="s">
        <v>3720</v>
      </c>
      <c r="F81" s="2" t="s">
        <v>2111</v>
      </c>
      <c r="G81" s="1" t="s">
        <v>2110</v>
      </c>
      <c r="H81" s="2" t="s">
        <v>2830</v>
      </c>
      <c r="I81" s="1" t="s">
        <v>3711</v>
      </c>
    </row>
    <row r="82" spans="1:9" x14ac:dyDescent="0.3">
      <c r="A82" s="1" t="str">
        <f t="shared" si="1"/>
        <v>BAMT</v>
      </c>
      <c r="B82" s="2" t="s">
        <v>953</v>
      </c>
      <c r="C82" s="1" t="s">
        <v>3719</v>
      </c>
      <c r="D82" s="2" t="s">
        <v>844</v>
      </c>
      <c r="E82" s="1" t="s">
        <v>3720</v>
      </c>
      <c r="F82" s="2" t="s">
        <v>2322</v>
      </c>
      <c r="G82" s="1" t="s">
        <v>2324</v>
      </c>
      <c r="H82" s="2" t="s">
        <v>2830</v>
      </c>
      <c r="I82" s="1" t="s">
        <v>3711</v>
      </c>
    </row>
    <row r="83" spans="1:9" x14ac:dyDescent="0.3">
      <c r="A83" s="1" t="str">
        <f t="shared" si="1"/>
        <v>BAMV</v>
      </c>
      <c r="B83" s="2" t="s">
        <v>953</v>
      </c>
      <c r="C83" s="1" t="s">
        <v>3719</v>
      </c>
      <c r="D83" s="2" t="s">
        <v>844</v>
      </c>
      <c r="E83" s="1" t="s">
        <v>3720</v>
      </c>
      <c r="F83" s="2" t="s">
        <v>2124</v>
      </c>
      <c r="G83" s="1" t="s">
        <v>2123</v>
      </c>
      <c r="H83" s="2" t="s">
        <v>2830</v>
      </c>
      <c r="I83" s="1" t="s">
        <v>3711</v>
      </c>
    </row>
    <row r="84" spans="1:9" x14ac:dyDescent="0.3">
      <c r="A84" s="1" t="str">
        <f t="shared" si="1"/>
        <v>BAMW</v>
      </c>
      <c r="B84" s="2" t="s">
        <v>953</v>
      </c>
      <c r="C84" s="1" t="s">
        <v>3719</v>
      </c>
      <c r="D84" s="2" t="s">
        <v>844</v>
      </c>
      <c r="E84" s="1" t="s">
        <v>3720</v>
      </c>
      <c r="F84" s="2" t="s">
        <v>2126</v>
      </c>
      <c r="G84" s="1" t="s">
        <v>2125</v>
      </c>
      <c r="H84" s="2" t="s">
        <v>2830</v>
      </c>
      <c r="I84" s="1" t="s">
        <v>3711</v>
      </c>
    </row>
    <row r="85" spans="1:9" x14ac:dyDescent="0.3">
      <c r="A85" s="1" t="str">
        <f t="shared" si="1"/>
        <v>BAPE</v>
      </c>
      <c r="B85" s="2" t="s">
        <v>953</v>
      </c>
      <c r="C85" s="1" t="s">
        <v>3719</v>
      </c>
      <c r="D85" s="2" t="s">
        <v>844</v>
      </c>
      <c r="E85" s="1" t="s">
        <v>3720</v>
      </c>
      <c r="F85" s="2" t="s">
        <v>3069</v>
      </c>
      <c r="G85" s="1" t="s">
        <v>3070</v>
      </c>
      <c r="H85" s="2" t="s">
        <v>2830</v>
      </c>
      <c r="I85" s="1" t="s">
        <v>3711</v>
      </c>
    </row>
    <row r="86" spans="1:9" x14ac:dyDescent="0.3">
      <c r="A86" s="1" t="str">
        <f t="shared" si="1"/>
        <v>BAPF</v>
      </c>
      <c r="B86" s="2" t="s">
        <v>953</v>
      </c>
      <c r="C86" s="1" t="s">
        <v>3719</v>
      </c>
      <c r="D86" s="2" t="s">
        <v>844</v>
      </c>
      <c r="E86" s="1" t="s">
        <v>3720</v>
      </c>
      <c r="F86" s="2" t="s">
        <v>2128</v>
      </c>
      <c r="G86" s="1" t="s">
        <v>2127</v>
      </c>
      <c r="H86" s="2" t="s">
        <v>2830</v>
      </c>
      <c r="I86" s="1" t="s">
        <v>3711</v>
      </c>
    </row>
    <row r="87" spans="1:9" x14ac:dyDescent="0.3">
      <c r="A87" s="1" t="str">
        <f t="shared" si="1"/>
        <v>BAPK</v>
      </c>
      <c r="B87" s="2" t="s">
        <v>953</v>
      </c>
      <c r="C87" s="1" t="s">
        <v>3719</v>
      </c>
      <c r="D87" s="2" t="s">
        <v>844</v>
      </c>
      <c r="E87" s="1" t="s">
        <v>3720</v>
      </c>
      <c r="F87" s="2" t="s">
        <v>3066</v>
      </c>
      <c r="G87" s="1" t="s">
        <v>3067</v>
      </c>
      <c r="H87" s="2" t="s">
        <v>2830</v>
      </c>
      <c r="I87" s="1" t="s">
        <v>3711</v>
      </c>
    </row>
    <row r="88" spans="1:9" x14ac:dyDescent="0.3">
      <c r="A88" s="1" t="str">
        <f t="shared" si="1"/>
        <v>BAPP</v>
      </c>
      <c r="B88" s="2" t="s">
        <v>953</v>
      </c>
      <c r="C88" s="1" t="s">
        <v>3719</v>
      </c>
      <c r="D88" s="2" t="s">
        <v>844</v>
      </c>
      <c r="E88" s="1" t="s">
        <v>3720</v>
      </c>
      <c r="F88" s="2" t="s">
        <v>2130</v>
      </c>
      <c r="G88" s="1" t="s">
        <v>2129</v>
      </c>
      <c r="H88" s="2" t="s">
        <v>2830</v>
      </c>
      <c r="I88" s="1" t="s">
        <v>3711</v>
      </c>
    </row>
    <row r="89" spans="1:9" x14ac:dyDescent="0.3">
      <c r="A89" s="1" t="str">
        <f t="shared" si="1"/>
        <v>BAPT</v>
      </c>
      <c r="B89" s="2" t="s">
        <v>953</v>
      </c>
      <c r="C89" s="1" t="s">
        <v>3719</v>
      </c>
      <c r="D89" s="2" t="s">
        <v>844</v>
      </c>
      <c r="E89" s="1" t="s">
        <v>3720</v>
      </c>
      <c r="F89" s="2" t="s">
        <v>2132</v>
      </c>
      <c r="G89" s="1" t="s">
        <v>2131</v>
      </c>
      <c r="H89" s="2" t="s">
        <v>2830</v>
      </c>
      <c r="I89" s="1" t="s">
        <v>3711</v>
      </c>
    </row>
    <row r="90" spans="1:9" x14ac:dyDescent="0.3">
      <c r="A90" s="1" t="str">
        <f t="shared" si="1"/>
        <v>BAPX</v>
      </c>
      <c r="B90" s="2" t="s">
        <v>953</v>
      </c>
      <c r="C90" s="1" t="s">
        <v>3719</v>
      </c>
      <c r="D90" s="2" t="s">
        <v>844</v>
      </c>
      <c r="E90" s="1" t="s">
        <v>3720</v>
      </c>
      <c r="F90" s="2" t="s">
        <v>2631</v>
      </c>
      <c r="G90" s="1" t="s">
        <v>3728</v>
      </c>
      <c r="H90" s="2" t="s">
        <v>2830</v>
      </c>
      <c r="I90" s="1" t="s">
        <v>3711</v>
      </c>
    </row>
    <row r="91" spans="1:9" x14ac:dyDescent="0.3">
      <c r="A91" s="1" t="str">
        <f t="shared" si="1"/>
        <v>BAQA</v>
      </c>
      <c r="B91" s="2" t="s">
        <v>953</v>
      </c>
      <c r="C91" s="1" t="s">
        <v>3719</v>
      </c>
      <c r="D91" s="2" t="s">
        <v>844</v>
      </c>
      <c r="E91" s="1" t="s">
        <v>3720</v>
      </c>
      <c r="F91" s="2" t="s">
        <v>3204</v>
      </c>
      <c r="G91" s="1" t="s">
        <v>3205</v>
      </c>
      <c r="H91" s="2" t="s">
        <v>2830</v>
      </c>
      <c r="I91" s="1" t="s">
        <v>3711</v>
      </c>
    </row>
    <row r="92" spans="1:9" x14ac:dyDescent="0.3">
      <c r="A92" s="1" t="str">
        <f t="shared" si="1"/>
        <v>BARL</v>
      </c>
      <c r="B92" s="2" t="s">
        <v>953</v>
      </c>
      <c r="C92" s="1" t="s">
        <v>3719</v>
      </c>
      <c r="D92" s="2" t="s">
        <v>844</v>
      </c>
      <c r="E92" s="1" t="s">
        <v>3720</v>
      </c>
      <c r="F92" s="2" t="s">
        <v>3729</v>
      </c>
      <c r="G92" s="1" t="s">
        <v>3730</v>
      </c>
      <c r="H92" s="2" t="s">
        <v>2830</v>
      </c>
      <c r="I92" s="1" t="s">
        <v>3711</v>
      </c>
    </row>
    <row r="93" spans="1:9" x14ac:dyDescent="0.3">
      <c r="A93" s="1" t="str">
        <f t="shared" si="1"/>
        <v>BART</v>
      </c>
      <c r="B93" s="2" t="s">
        <v>953</v>
      </c>
      <c r="C93" s="1" t="s">
        <v>3719</v>
      </c>
      <c r="D93" s="2" t="s">
        <v>844</v>
      </c>
      <c r="E93" s="1" t="s">
        <v>3720</v>
      </c>
      <c r="F93" s="2" t="s">
        <v>2136</v>
      </c>
      <c r="G93" s="1" t="s">
        <v>2135</v>
      </c>
      <c r="H93" s="2" t="s">
        <v>2830</v>
      </c>
      <c r="I93" s="1" t="s">
        <v>3711</v>
      </c>
    </row>
    <row r="94" spans="1:9" x14ac:dyDescent="0.3">
      <c r="A94" s="1" t="str">
        <f t="shared" si="1"/>
        <v>BARW</v>
      </c>
      <c r="B94" s="2" t="s">
        <v>953</v>
      </c>
      <c r="C94" s="1" t="s">
        <v>3719</v>
      </c>
      <c r="D94" s="2" t="s">
        <v>844</v>
      </c>
      <c r="E94" s="1" t="s">
        <v>3720</v>
      </c>
      <c r="F94" s="2" t="s">
        <v>3731</v>
      </c>
      <c r="G94" s="1" t="s">
        <v>3732</v>
      </c>
      <c r="H94" s="2" t="s">
        <v>2830</v>
      </c>
      <c r="I94" s="1" t="s">
        <v>3711</v>
      </c>
    </row>
    <row r="95" spans="1:9" x14ac:dyDescent="0.3">
      <c r="A95" s="1" t="str">
        <f t="shared" si="1"/>
        <v>BASA</v>
      </c>
      <c r="B95" s="2" t="s">
        <v>953</v>
      </c>
      <c r="C95" s="1" t="s">
        <v>3719</v>
      </c>
      <c r="D95" s="2" t="s">
        <v>844</v>
      </c>
      <c r="E95" s="1" t="s">
        <v>3720</v>
      </c>
      <c r="F95" s="2" t="s">
        <v>3733</v>
      </c>
      <c r="G95" s="1" t="s">
        <v>3734</v>
      </c>
      <c r="H95" s="2" t="s">
        <v>2830</v>
      </c>
      <c r="I95" s="1" t="s">
        <v>3711</v>
      </c>
    </row>
    <row r="96" spans="1:9" x14ac:dyDescent="0.3">
      <c r="A96" s="1" t="str">
        <f t="shared" si="1"/>
        <v>BASE</v>
      </c>
      <c r="B96" s="2" t="s">
        <v>953</v>
      </c>
      <c r="C96" s="1" t="s">
        <v>3719</v>
      </c>
      <c r="D96" s="2" t="s">
        <v>844</v>
      </c>
      <c r="E96" s="1" t="s">
        <v>3720</v>
      </c>
      <c r="F96" s="2" t="s">
        <v>2904</v>
      </c>
      <c r="G96" s="1" t="s">
        <v>2905</v>
      </c>
      <c r="H96" s="2" t="s">
        <v>2830</v>
      </c>
      <c r="I96" s="1" t="s">
        <v>3711</v>
      </c>
    </row>
    <row r="97" spans="1:9" x14ac:dyDescent="0.3">
      <c r="A97" s="1" t="str">
        <f t="shared" si="1"/>
        <v>BASH</v>
      </c>
      <c r="B97" s="2" t="s">
        <v>953</v>
      </c>
      <c r="C97" s="1" t="s">
        <v>3719</v>
      </c>
      <c r="D97" s="2" t="s">
        <v>844</v>
      </c>
      <c r="E97" s="1" t="s">
        <v>3720</v>
      </c>
      <c r="F97" s="2" t="s">
        <v>2139</v>
      </c>
      <c r="G97" s="1" t="s">
        <v>2137</v>
      </c>
      <c r="H97" s="2" t="s">
        <v>2830</v>
      </c>
      <c r="I97" s="1" t="s">
        <v>3711</v>
      </c>
    </row>
    <row r="98" spans="1:9" x14ac:dyDescent="0.3">
      <c r="A98" s="1" t="str">
        <f t="shared" si="1"/>
        <v>BASK</v>
      </c>
      <c r="B98" s="2" t="s">
        <v>953</v>
      </c>
      <c r="C98" s="1" t="s">
        <v>3719</v>
      </c>
      <c r="D98" s="2" t="s">
        <v>844</v>
      </c>
      <c r="E98" s="1" t="s">
        <v>3720</v>
      </c>
      <c r="F98" s="2" t="s">
        <v>2272</v>
      </c>
      <c r="G98" s="1" t="s">
        <v>2274</v>
      </c>
      <c r="H98" s="2" t="s">
        <v>2830</v>
      </c>
      <c r="I98" s="1" t="s">
        <v>3711</v>
      </c>
    </row>
    <row r="99" spans="1:9" x14ac:dyDescent="0.3">
      <c r="A99" s="1" t="str">
        <f t="shared" si="1"/>
        <v>BASP</v>
      </c>
      <c r="B99" s="2" t="s">
        <v>953</v>
      </c>
      <c r="C99" s="1" t="s">
        <v>3719</v>
      </c>
      <c r="D99" s="2" t="s">
        <v>844</v>
      </c>
      <c r="E99" s="1" t="s">
        <v>3720</v>
      </c>
      <c r="F99" s="2" t="s">
        <v>37</v>
      </c>
      <c r="G99" s="1" t="s">
        <v>3735</v>
      </c>
      <c r="H99" s="2" t="s">
        <v>2830</v>
      </c>
      <c r="I99" s="1" t="s">
        <v>3711</v>
      </c>
    </row>
    <row r="100" spans="1:9" x14ac:dyDescent="0.3">
      <c r="A100" s="1" t="str">
        <f t="shared" si="1"/>
        <v>BASS</v>
      </c>
      <c r="B100" s="2" t="s">
        <v>953</v>
      </c>
      <c r="C100" s="1" t="s">
        <v>3719</v>
      </c>
      <c r="D100" s="2" t="s">
        <v>844</v>
      </c>
      <c r="E100" s="1" t="s">
        <v>3720</v>
      </c>
      <c r="F100" s="2" t="s">
        <v>2914</v>
      </c>
      <c r="G100" s="1" t="s">
        <v>2915</v>
      </c>
      <c r="H100" s="2" t="s">
        <v>2830</v>
      </c>
      <c r="I100" s="1" t="s">
        <v>3711</v>
      </c>
    </row>
    <row r="101" spans="1:9" x14ac:dyDescent="0.3">
      <c r="A101" s="1" t="str">
        <f t="shared" si="1"/>
        <v>BAST</v>
      </c>
      <c r="B101" s="2" t="s">
        <v>953</v>
      </c>
      <c r="C101" s="1" t="s">
        <v>3719</v>
      </c>
      <c r="D101" s="2" t="s">
        <v>844</v>
      </c>
      <c r="E101" s="1" t="s">
        <v>3720</v>
      </c>
      <c r="F101" s="2" t="s">
        <v>2146</v>
      </c>
      <c r="G101" s="1" t="s">
        <v>2145</v>
      </c>
      <c r="H101" s="2" t="s">
        <v>2830</v>
      </c>
      <c r="I101" s="1" t="s">
        <v>3711</v>
      </c>
    </row>
    <row r="102" spans="1:9" x14ac:dyDescent="0.3">
      <c r="A102" s="1" t="str">
        <f t="shared" si="1"/>
        <v>BASV</v>
      </c>
      <c r="B102" s="2" t="s">
        <v>953</v>
      </c>
      <c r="C102" s="1" t="s">
        <v>3719</v>
      </c>
      <c r="D102" s="2" t="s">
        <v>844</v>
      </c>
      <c r="E102" s="1" t="s">
        <v>3720</v>
      </c>
      <c r="F102" s="2" t="s">
        <v>3736</v>
      </c>
      <c r="G102" s="1" t="s">
        <v>3737</v>
      </c>
      <c r="H102" s="2" t="s">
        <v>2830</v>
      </c>
      <c r="I102" s="1" t="s">
        <v>3711</v>
      </c>
    </row>
    <row r="103" spans="1:9" x14ac:dyDescent="0.3">
      <c r="A103" s="1" t="str">
        <f t="shared" si="1"/>
        <v>BATA</v>
      </c>
      <c r="B103" s="2" t="s">
        <v>953</v>
      </c>
      <c r="C103" s="1" t="s">
        <v>3719</v>
      </c>
      <c r="D103" s="2" t="s">
        <v>844</v>
      </c>
      <c r="E103" s="1" t="s">
        <v>3720</v>
      </c>
      <c r="F103" s="2" t="s">
        <v>3238</v>
      </c>
      <c r="G103" s="1" t="s">
        <v>3239</v>
      </c>
      <c r="H103" s="2" t="s">
        <v>2830</v>
      </c>
      <c r="I103" s="1" t="s">
        <v>3711</v>
      </c>
    </row>
    <row r="104" spans="1:9" x14ac:dyDescent="0.3">
      <c r="A104" s="1" t="str">
        <f t="shared" si="1"/>
        <v>BATC</v>
      </c>
      <c r="B104" s="2" t="s">
        <v>953</v>
      </c>
      <c r="C104" s="1" t="s">
        <v>3719</v>
      </c>
      <c r="D104" s="2" t="s">
        <v>844</v>
      </c>
      <c r="E104" s="1" t="s">
        <v>3720</v>
      </c>
      <c r="F104" s="2" t="s">
        <v>3025</v>
      </c>
      <c r="G104" s="1" t="s">
        <v>3026</v>
      </c>
      <c r="H104" s="2" t="s">
        <v>2830</v>
      </c>
      <c r="I104" s="1" t="s">
        <v>3711</v>
      </c>
    </row>
    <row r="105" spans="1:9" x14ac:dyDescent="0.3">
      <c r="A105" s="1" t="str">
        <f t="shared" si="1"/>
        <v>BATD</v>
      </c>
      <c r="B105" s="2" t="s">
        <v>953</v>
      </c>
      <c r="C105" s="1" t="s">
        <v>3719</v>
      </c>
      <c r="D105" s="2" t="s">
        <v>844</v>
      </c>
      <c r="E105" s="1" t="s">
        <v>3720</v>
      </c>
      <c r="F105" s="2" t="s">
        <v>3095</v>
      </c>
      <c r="G105" s="1" t="s">
        <v>3096</v>
      </c>
      <c r="H105" s="2" t="s">
        <v>2830</v>
      </c>
      <c r="I105" s="1" t="s">
        <v>3711</v>
      </c>
    </row>
    <row r="106" spans="1:9" x14ac:dyDescent="0.3">
      <c r="A106" s="1" t="str">
        <f t="shared" si="1"/>
        <v>BATI</v>
      </c>
      <c r="B106" s="2" t="s">
        <v>953</v>
      </c>
      <c r="C106" s="1" t="s">
        <v>3719</v>
      </c>
      <c r="D106" s="2" t="s">
        <v>844</v>
      </c>
      <c r="E106" s="1" t="s">
        <v>3720</v>
      </c>
      <c r="F106" s="2" t="s">
        <v>3038</v>
      </c>
      <c r="G106" s="1" t="s">
        <v>3039</v>
      </c>
      <c r="H106" s="2" t="s">
        <v>2830</v>
      </c>
      <c r="I106" s="1" t="s">
        <v>3711</v>
      </c>
    </row>
    <row r="107" spans="1:9" x14ac:dyDescent="0.3">
      <c r="A107" s="1" t="str">
        <f t="shared" si="1"/>
        <v>BATT</v>
      </c>
      <c r="B107" s="2" t="s">
        <v>953</v>
      </c>
      <c r="C107" s="1" t="s">
        <v>3719</v>
      </c>
      <c r="D107" s="2" t="s">
        <v>844</v>
      </c>
      <c r="E107" s="1" t="s">
        <v>3720</v>
      </c>
      <c r="F107" s="2" t="s">
        <v>3227</v>
      </c>
      <c r="G107" s="1" t="s">
        <v>3228</v>
      </c>
      <c r="H107" s="2" t="s">
        <v>2830</v>
      </c>
      <c r="I107" s="1" t="s">
        <v>3711</v>
      </c>
    </row>
    <row r="108" spans="1:9" x14ac:dyDescent="0.3">
      <c r="A108" s="1" t="str">
        <f t="shared" si="1"/>
        <v>BAUA</v>
      </c>
      <c r="B108" s="2" t="s">
        <v>953</v>
      </c>
      <c r="C108" s="1" t="s">
        <v>3719</v>
      </c>
      <c r="D108" s="2" t="s">
        <v>844</v>
      </c>
      <c r="E108" s="1" t="s">
        <v>3720</v>
      </c>
      <c r="F108" s="2" t="s">
        <v>2163</v>
      </c>
      <c r="G108" s="1" t="s">
        <v>2164</v>
      </c>
      <c r="H108" s="2" t="s">
        <v>2830</v>
      </c>
      <c r="I108" s="1" t="s">
        <v>3711</v>
      </c>
    </row>
    <row r="109" spans="1:9" x14ac:dyDescent="0.3">
      <c r="A109" s="1" t="str">
        <f t="shared" si="1"/>
        <v>BAUB</v>
      </c>
      <c r="B109" s="2" t="s">
        <v>953</v>
      </c>
      <c r="C109" s="1" t="s">
        <v>3719</v>
      </c>
      <c r="D109" s="2" t="s">
        <v>844</v>
      </c>
      <c r="E109" s="1" t="s">
        <v>3720</v>
      </c>
      <c r="F109" s="2" t="s">
        <v>2172</v>
      </c>
      <c r="G109" s="1" t="s">
        <v>2173</v>
      </c>
      <c r="H109" s="2" t="s">
        <v>2830</v>
      </c>
      <c r="I109" s="1" t="s">
        <v>3711</v>
      </c>
    </row>
    <row r="110" spans="1:9" x14ac:dyDescent="0.3">
      <c r="A110" s="1" t="str">
        <f t="shared" si="1"/>
        <v>BAUK</v>
      </c>
      <c r="B110" s="2" t="s">
        <v>953</v>
      </c>
      <c r="C110" s="1" t="s">
        <v>3719</v>
      </c>
      <c r="D110" s="2" t="s">
        <v>844</v>
      </c>
      <c r="E110" s="1" t="s">
        <v>3720</v>
      </c>
      <c r="F110" s="2" t="s">
        <v>2176</v>
      </c>
      <c r="G110" s="1" t="s">
        <v>2174</v>
      </c>
      <c r="H110" s="2" t="s">
        <v>2830</v>
      </c>
      <c r="I110" s="1" t="s">
        <v>3711</v>
      </c>
    </row>
    <row r="111" spans="1:9" x14ac:dyDescent="0.3">
      <c r="A111" s="1" t="str">
        <f t="shared" si="1"/>
        <v>BAUT</v>
      </c>
      <c r="B111" s="2" t="s">
        <v>953</v>
      </c>
      <c r="C111" s="1" t="s">
        <v>3719</v>
      </c>
      <c r="D111" s="2" t="s">
        <v>844</v>
      </c>
      <c r="E111" s="1" t="s">
        <v>3720</v>
      </c>
      <c r="F111" s="2" t="s">
        <v>2179</v>
      </c>
      <c r="G111" s="1" t="s">
        <v>2177</v>
      </c>
      <c r="H111" s="2" t="s">
        <v>2830</v>
      </c>
      <c r="I111" s="1" t="s">
        <v>3711</v>
      </c>
    </row>
    <row r="112" spans="1:9" x14ac:dyDescent="0.3">
      <c r="A112" s="1" t="str">
        <f t="shared" si="1"/>
        <v>BAVC</v>
      </c>
      <c r="B112" s="2" t="s">
        <v>953</v>
      </c>
      <c r="C112" s="1" t="s">
        <v>3719</v>
      </c>
      <c r="D112" s="2" t="s">
        <v>844</v>
      </c>
      <c r="E112" s="1" t="s">
        <v>3720</v>
      </c>
      <c r="F112" s="2" t="s">
        <v>3738</v>
      </c>
      <c r="G112" s="1" t="s">
        <v>3739</v>
      </c>
      <c r="H112" s="2" t="s">
        <v>2830</v>
      </c>
      <c r="I112" s="1" t="s">
        <v>3711</v>
      </c>
    </row>
    <row r="113" spans="1:9" x14ac:dyDescent="0.3">
      <c r="A113" s="1" t="str">
        <f t="shared" si="1"/>
        <v>BAVD</v>
      </c>
      <c r="B113" s="2" t="s">
        <v>953</v>
      </c>
      <c r="C113" s="1" t="s">
        <v>3719</v>
      </c>
      <c r="D113" s="2" t="s">
        <v>844</v>
      </c>
      <c r="E113" s="1" t="s">
        <v>3720</v>
      </c>
      <c r="F113" s="2" t="s">
        <v>3740</v>
      </c>
      <c r="G113" s="1" t="s">
        <v>3741</v>
      </c>
      <c r="H113" s="2" t="s">
        <v>2830</v>
      </c>
      <c r="I113" s="1" t="s">
        <v>3711</v>
      </c>
    </row>
    <row r="114" spans="1:9" x14ac:dyDescent="0.3">
      <c r="A114" s="1" t="str">
        <f t="shared" si="1"/>
        <v>BAVE</v>
      </c>
      <c r="B114" s="2" t="s">
        <v>953</v>
      </c>
      <c r="C114" s="1" t="s">
        <v>3719</v>
      </c>
      <c r="D114" s="2" t="s">
        <v>844</v>
      </c>
      <c r="E114" s="1" t="s">
        <v>3720</v>
      </c>
      <c r="F114" s="2" t="s">
        <v>3083</v>
      </c>
      <c r="G114" s="1" t="s">
        <v>3084</v>
      </c>
      <c r="H114" s="2" t="s">
        <v>2830</v>
      </c>
      <c r="I114" s="1" t="s">
        <v>3711</v>
      </c>
    </row>
    <row r="115" spans="1:9" x14ac:dyDescent="0.3">
      <c r="A115" s="1" t="str">
        <f t="shared" si="1"/>
        <v>BAVH</v>
      </c>
      <c r="B115" s="2" t="s">
        <v>953</v>
      </c>
      <c r="C115" s="1" t="s">
        <v>3719</v>
      </c>
      <c r="D115" s="2" t="s">
        <v>844</v>
      </c>
      <c r="E115" s="1" t="s">
        <v>3720</v>
      </c>
      <c r="F115" s="2" t="s">
        <v>2363</v>
      </c>
      <c r="G115" s="1" t="s">
        <v>2367</v>
      </c>
      <c r="H115" s="2" t="s">
        <v>2830</v>
      </c>
      <c r="I115" s="1" t="s">
        <v>3711</v>
      </c>
    </row>
    <row r="116" spans="1:9" x14ac:dyDescent="0.3">
      <c r="A116" s="1" t="str">
        <f t="shared" si="1"/>
        <v>BAVP</v>
      </c>
      <c r="B116" s="2" t="s">
        <v>953</v>
      </c>
      <c r="C116" s="1" t="s">
        <v>3719</v>
      </c>
      <c r="D116" s="2" t="s">
        <v>844</v>
      </c>
      <c r="E116" s="1" t="s">
        <v>3720</v>
      </c>
      <c r="F116" s="2" t="s">
        <v>3742</v>
      </c>
      <c r="G116" s="1" t="s">
        <v>3743</v>
      </c>
      <c r="H116" s="2" t="s">
        <v>2830</v>
      </c>
      <c r="I116" s="1" t="s">
        <v>3711</v>
      </c>
    </row>
    <row r="117" spans="1:9" x14ac:dyDescent="0.3">
      <c r="A117" s="1" t="str">
        <f t="shared" si="1"/>
        <v>BAVT</v>
      </c>
      <c r="B117" s="2" t="s">
        <v>953</v>
      </c>
      <c r="C117" s="1" t="s">
        <v>3719</v>
      </c>
      <c r="D117" s="2" t="s">
        <v>844</v>
      </c>
      <c r="E117" s="1" t="s">
        <v>3720</v>
      </c>
      <c r="F117" s="2" t="s">
        <v>2374</v>
      </c>
      <c r="G117" s="1" t="s">
        <v>2375</v>
      </c>
      <c r="H117" s="2" t="s">
        <v>2830</v>
      </c>
      <c r="I117" s="1" t="s">
        <v>3711</v>
      </c>
    </row>
    <row r="118" spans="1:9" x14ac:dyDescent="0.3">
      <c r="A118" s="1" t="str">
        <f t="shared" si="1"/>
        <v>BAVV</v>
      </c>
      <c r="B118" s="2" t="s">
        <v>953</v>
      </c>
      <c r="C118" s="1" t="s">
        <v>3719</v>
      </c>
      <c r="D118" s="2" t="s">
        <v>844</v>
      </c>
      <c r="E118" s="1" t="s">
        <v>3720</v>
      </c>
      <c r="F118" s="2" t="s">
        <v>2478</v>
      </c>
      <c r="G118" s="1" t="s">
        <v>2479</v>
      </c>
      <c r="H118" s="2" t="s">
        <v>2830</v>
      </c>
      <c r="I118" s="1" t="s">
        <v>3711</v>
      </c>
    </row>
    <row r="119" spans="1:9" x14ac:dyDescent="0.3">
      <c r="A119" s="1" t="str">
        <f t="shared" si="1"/>
        <v>BAXA</v>
      </c>
      <c r="B119" s="2" t="s">
        <v>953</v>
      </c>
      <c r="C119" s="1" t="s">
        <v>3719</v>
      </c>
      <c r="D119" s="2" t="s">
        <v>844</v>
      </c>
      <c r="E119" s="1" t="s">
        <v>3720</v>
      </c>
      <c r="F119" s="2" t="s">
        <v>2467</v>
      </c>
      <c r="G119" s="1" t="s">
        <v>2469</v>
      </c>
      <c r="H119" s="2" t="s">
        <v>2830</v>
      </c>
      <c r="I119" s="1" t="s">
        <v>3711</v>
      </c>
    </row>
    <row r="120" spans="1:9" x14ac:dyDescent="0.3">
      <c r="A120" s="1" t="str">
        <f t="shared" si="1"/>
        <v>BAXB</v>
      </c>
      <c r="B120" s="2" t="s">
        <v>953</v>
      </c>
      <c r="C120" s="1" t="s">
        <v>3719</v>
      </c>
      <c r="D120" s="2" t="s">
        <v>844</v>
      </c>
      <c r="E120" s="1" t="s">
        <v>3720</v>
      </c>
      <c r="F120" s="2" t="s">
        <v>3148</v>
      </c>
      <c r="G120" s="1" t="s">
        <v>3150</v>
      </c>
      <c r="H120" s="2" t="s">
        <v>2830</v>
      </c>
      <c r="I120" s="1" t="s">
        <v>3711</v>
      </c>
    </row>
    <row r="121" spans="1:9" x14ac:dyDescent="0.3">
      <c r="A121" s="1" t="str">
        <f t="shared" si="1"/>
        <v>BAXD</v>
      </c>
      <c r="B121" s="2" t="s">
        <v>953</v>
      </c>
      <c r="C121" s="1" t="s">
        <v>3719</v>
      </c>
      <c r="D121" s="2" t="s">
        <v>844</v>
      </c>
      <c r="E121" s="1" t="s">
        <v>3720</v>
      </c>
      <c r="F121" s="2" t="s">
        <v>3159</v>
      </c>
      <c r="G121" s="1" t="s">
        <v>3160</v>
      </c>
      <c r="H121" s="2" t="s">
        <v>2830</v>
      </c>
      <c r="I121" s="1" t="s">
        <v>3711</v>
      </c>
    </row>
    <row r="122" spans="1:9" x14ac:dyDescent="0.3">
      <c r="A122" s="1" t="str">
        <f t="shared" si="1"/>
        <v>BAXE</v>
      </c>
      <c r="B122" s="2" t="s">
        <v>953</v>
      </c>
      <c r="C122" s="1" t="s">
        <v>3719</v>
      </c>
      <c r="D122" s="2" t="s">
        <v>844</v>
      </c>
      <c r="E122" s="1" t="s">
        <v>3720</v>
      </c>
      <c r="F122" s="2" t="s">
        <v>3744</v>
      </c>
      <c r="G122" s="1" t="s">
        <v>3745</v>
      </c>
      <c r="H122" s="2" t="s">
        <v>2830</v>
      </c>
      <c r="I122" s="1" t="s">
        <v>3711</v>
      </c>
    </row>
    <row r="123" spans="1:9" x14ac:dyDescent="0.3">
      <c r="A123" s="1" t="str">
        <f t="shared" si="1"/>
        <v>BAXF</v>
      </c>
      <c r="B123" s="2" t="s">
        <v>953</v>
      </c>
      <c r="C123" s="1" t="s">
        <v>3719</v>
      </c>
      <c r="D123" s="2" t="s">
        <v>844</v>
      </c>
      <c r="E123" s="1" t="s">
        <v>3720</v>
      </c>
      <c r="F123" s="2" t="s">
        <v>2187</v>
      </c>
      <c r="G123" s="1" t="s">
        <v>2186</v>
      </c>
      <c r="H123" s="2" t="s">
        <v>2830</v>
      </c>
      <c r="I123" s="1" t="s">
        <v>3711</v>
      </c>
    </row>
    <row r="124" spans="1:9" x14ac:dyDescent="0.3">
      <c r="A124" s="1" t="str">
        <f t="shared" si="1"/>
        <v>BAXK</v>
      </c>
      <c r="B124" s="2" t="s">
        <v>953</v>
      </c>
      <c r="C124" s="1" t="s">
        <v>3719</v>
      </c>
      <c r="D124" s="2" t="s">
        <v>844</v>
      </c>
      <c r="E124" s="1" t="s">
        <v>3720</v>
      </c>
      <c r="F124" s="2" t="s">
        <v>3746</v>
      </c>
      <c r="G124" s="1" t="s">
        <v>3747</v>
      </c>
      <c r="H124" s="2" t="s">
        <v>2830</v>
      </c>
      <c r="I124" s="1" t="s">
        <v>3711</v>
      </c>
    </row>
    <row r="125" spans="1:9" x14ac:dyDescent="0.3">
      <c r="A125" s="1" t="str">
        <f t="shared" si="1"/>
        <v>BAXV</v>
      </c>
      <c r="B125" s="2" t="s">
        <v>953</v>
      </c>
      <c r="C125" s="1" t="s">
        <v>3719</v>
      </c>
      <c r="D125" s="2" t="s">
        <v>844</v>
      </c>
      <c r="E125" s="1" t="s">
        <v>3720</v>
      </c>
      <c r="F125" s="2" t="s">
        <v>2191</v>
      </c>
      <c r="G125" s="1" t="s">
        <v>2188</v>
      </c>
      <c r="H125" s="2" t="s">
        <v>2830</v>
      </c>
      <c r="I125" s="1" t="s">
        <v>3711</v>
      </c>
    </row>
    <row r="126" spans="1:9" x14ac:dyDescent="0.3">
      <c r="A126" s="1" t="str">
        <f t="shared" si="1"/>
        <v>BAXW</v>
      </c>
      <c r="B126" s="2" t="s">
        <v>953</v>
      </c>
      <c r="C126" s="1" t="s">
        <v>3719</v>
      </c>
      <c r="D126" s="2" t="s">
        <v>844</v>
      </c>
      <c r="E126" s="1" t="s">
        <v>3720</v>
      </c>
      <c r="F126" s="2" t="s">
        <v>2561</v>
      </c>
      <c r="G126" s="1" t="s">
        <v>3748</v>
      </c>
      <c r="H126" s="2" t="s">
        <v>2830</v>
      </c>
      <c r="I126" s="1" t="s">
        <v>3711</v>
      </c>
    </row>
    <row r="127" spans="1:9" x14ac:dyDescent="0.3">
      <c r="A127" s="1" t="str">
        <f t="shared" si="1"/>
        <v>BAXX</v>
      </c>
      <c r="B127" s="2" t="s">
        <v>953</v>
      </c>
      <c r="C127" s="1" t="s">
        <v>3719</v>
      </c>
      <c r="D127" s="2" t="s">
        <v>844</v>
      </c>
      <c r="E127" s="1" t="s">
        <v>3720</v>
      </c>
      <c r="F127" s="2" t="s">
        <v>3749</v>
      </c>
      <c r="G127" s="1" t="s">
        <v>3750</v>
      </c>
      <c r="H127" s="2" t="s">
        <v>2830</v>
      </c>
      <c r="I127" s="1" t="s">
        <v>3711</v>
      </c>
    </row>
    <row r="128" spans="1:9" x14ac:dyDescent="0.3">
      <c r="A128" s="1" t="str">
        <f t="shared" si="1"/>
        <v>BAYA</v>
      </c>
      <c r="B128" s="2" t="s">
        <v>953</v>
      </c>
      <c r="C128" s="1" t="s">
        <v>3719</v>
      </c>
      <c r="D128" s="2" t="s">
        <v>844</v>
      </c>
      <c r="E128" s="1" t="s">
        <v>3720</v>
      </c>
      <c r="F128" s="2" t="s">
        <v>2196</v>
      </c>
      <c r="G128" s="1" t="s">
        <v>2195</v>
      </c>
      <c r="H128" s="2" t="s">
        <v>2830</v>
      </c>
      <c r="I128" s="1" t="s">
        <v>3711</v>
      </c>
    </row>
    <row r="129" spans="1:9" x14ac:dyDescent="0.3">
      <c r="A129" s="1" t="str">
        <f t="shared" si="1"/>
        <v>BAZA</v>
      </c>
      <c r="B129" s="2" t="s">
        <v>953</v>
      </c>
      <c r="C129" s="1" t="s">
        <v>3719</v>
      </c>
      <c r="D129" s="2" t="s">
        <v>844</v>
      </c>
      <c r="E129" s="1" t="s">
        <v>3720</v>
      </c>
      <c r="F129" s="2" t="s">
        <v>3011</v>
      </c>
      <c r="G129" s="1" t="s">
        <v>3012</v>
      </c>
      <c r="H129" s="2" t="s">
        <v>2830</v>
      </c>
      <c r="I129" s="1" t="s">
        <v>3711</v>
      </c>
    </row>
    <row r="130" spans="1:9" x14ac:dyDescent="0.3">
      <c r="A130" s="1" t="str">
        <f t="shared" si="1"/>
        <v>BAZS</v>
      </c>
      <c r="B130" s="2" t="s">
        <v>953</v>
      </c>
      <c r="C130" s="1" t="s">
        <v>3719</v>
      </c>
      <c r="D130" s="2" t="s">
        <v>844</v>
      </c>
      <c r="E130" s="1" t="s">
        <v>3720</v>
      </c>
      <c r="F130" s="2" t="s">
        <v>2682</v>
      </c>
      <c r="G130" s="1" t="s">
        <v>3715</v>
      </c>
      <c r="H130" s="2" t="s">
        <v>2830</v>
      </c>
      <c r="I130" s="1" t="s">
        <v>3711</v>
      </c>
    </row>
    <row r="131" spans="1:9" x14ac:dyDescent="0.3">
      <c r="A131" s="1" t="str">
        <f t="shared" ref="A131:A194" si="2">_xlfn.CONCAT(B131,D131,F131)</f>
        <v>BAZZ</v>
      </c>
      <c r="B131" s="2" t="s">
        <v>953</v>
      </c>
      <c r="C131" s="1" t="s">
        <v>3719</v>
      </c>
      <c r="D131" s="2" t="s">
        <v>844</v>
      </c>
      <c r="E131" s="1" t="s">
        <v>3720</v>
      </c>
      <c r="F131" s="2" t="s">
        <v>3244</v>
      </c>
      <c r="G131" s="1" t="s">
        <v>3245</v>
      </c>
      <c r="H131" s="2" t="s">
        <v>2830</v>
      </c>
      <c r="I131" s="1" t="s">
        <v>3711</v>
      </c>
    </row>
    <row r="132" spans="1:9" x14ac:dyDescent="0.3">
      <c r="A132" s="1" t="str">
        <f t="shared" si="2"/>
        <v>BDBC</v>
      </c>
      <c r="B132" s="2" t="s">
        <v>953</v>
      </c>
      <c r="C132" s="1" t="s">
        <v>3719</v>
      </c>
      <c r="D132" s="2" t="s">
        <v>959</v>
      </c>
      <c r="E132" s="1" t="s">
        <v>3751</v>
      </c>
      <c r="F132" s="2" t="s">
        <v>2929</v>
      </c>
      <c r="G132" s="1" t="s">
        <v>2930</v>
      </c>
      <c r="H132" s="2" t="s">
        <v>2830</v>
      </c>
      <c r="I132" s="1" t="s">
        <v>3711</v>
      </c>
    </row>
    <row r="133" spans="1:9" x14ac:dyDescent="0.3">
      <c r="A133" s="1" t="str">
        <f t="shared" si="2"/>
        <v>BDBK</v>
      </c>
      <c r="B133" s="2" t="s">
        <v>953</v>
      </c>
      <c r="C133" s="1" t="s">
        <v>3719</v>
      </c>
      <c r="D133" s="2" t="s">
        <v>959</v>
      </c>
      <c r="E133" s="1" t="s">
        <v>3751</v>
      </c>
      <c r="F133" s="2" t="s">
        <v>2865</v>
      </c>
      <c r="G133" s="1" t="s">
        <v>2866</v>
      </c>
      <c r="H133" s="2" t="s">
        <v>2830</v>
      </c>
      <c r="I133" s="1" t="s">
        <v>3711</v>
      </c>
    </row>
    <row r="134" spans="1:9" x14ac:dyDescent="0.3">
      <c r="A134" s="1" t="str">
        <f t="shared" si="2"/>
        <v>BDBM</v>
      </c>
      <c r="B134" s="2" t="s">
        <v>953</v>
      </c>
      <c r="C134" s="1" t="s">
        <v>3719</v>
      </c>
      <c r="D134" s="2" t="s">
        <v>959</v>
      </c>
      <c r="E134" s="1" t="s">
        <v>3751</v>
      </c>
      <c r="F134" s="2" t="s">
        <v>1989</v>
      </c>
      <c r="G134" s="1" t="s">
        <v>1987</v>
      </c>
      <c r="H134" s="2" t="s">
        <v>2830</v>
      </c>
      <c r="I134" s="1" t="s">
        <v>3711</v>
      </c>
    </row>
    <row r="135" spans="1:9" x14ac:dyDescent="0.3">
      <c r="A135" s="1" t="str">
        <f t="shared" si="2"/>
        <v>BDBR</v>
      </c>
      <c r="B135" s="2" t="s">
        <v>953</v>
      </c>
      <c r="C135" s="1" t="s">
        <v>3719</v>
      </c>
      <c r="D135" s="2" t="s">
        <v>959</v>
      </c>
      <c r="E135" s="1" t="s">
        <v>3751</v>
      </c>
      <c r="F135" s="2" t="s">
        <v>2001</v>
      </c>
      <c r="G135" s="1" t="s">
        <v>1998</v>
      </c>
      <c r="H135" s="2" t="s">
        <v>2830</v>
      </c>
      <c r="I135" s="1" t="s">
        <v>3711</v>
      </c>
    </row>
    <row r="136" spans="1:9" x14ac:dyDescent="0.3">
      <c r="A136" s="1" t="str">
        <f t="shared" si="2"/>
        <v>BDBT</v>
      </c>
      <c r="B136" s="2" t="s">
        <v>953</v>
      </c>
      <c r="C136" s="1" t="s">
        <v>3719</v>
      </c>
      <c r="D136" s="2" t="s">
        <v>959</v>
      </c>
      <c r="E136" s="1" t="s">
        <v>3751</v>
      </c>
      <c r="F136" s="2" t="s">
        <v>2007</v>
      </c>
      <c r="G136" s="1" t="s">
        <v>2005</v>
      </c>
      <c r="H136" s="2" t="s">
        <v>2830</v>
      </c>
      <c r="I136" s="1" t="s">
        <v>3711</v>
      </c>
    </row>
    <row r="137" spans="1:9" x14ac:dyDescent="0.3">
      <c r="A137" s="1" t="str">
        <f t="shared" si="2"/>
        <v>BDBX</v>
      </c>
      <c r="B137" s="2" t="s">
        <v>953</v>
      </c>
      <c r="C137" s="1" t="s">
        <v>3719</v>
      </c>
      <c r="D137" s="2" t="s">
        <v>959</v>
      </c>
      <c r="E137" s="1" t="s">
        <v>3751</v>
      </c>
      <c r="F137" s="2" t="s">
        <v>3713</v>
      </c>
      <c r="G137" s="1" t="s">
        <v>3714</v>
      </c>
      <c r="H137" s="2" t="s">
        <v>2830</v>
      </c>
      <c r="I137" s="1" t="s">
        <v>3711</v>
      </c>
    </row>
    <row r="138" spans="1:9" x14ac:dyDescent="0.3">
      <c r="A138" s="1" t="str">
        <f t="shared" si="2"/>
        <v>BDCA</v>
      </c>
      <c r="B138" s="2" t="s">
        <v>953</v>
      </c>
      <c r="C138" s="1" t="s">
        <v>3719</v>
      </c>
      <c r="D138" s="2" t="s">
        <v>959</v>
      </c>
      <c r="E138" s="1" t="s">
        <v>3751</v>
      </c>
      <c r="F138" s="2" t="s">
        <v>2025</v>
      </c>
      <c r="G138" s="1" t="s">
        <v>2022</v>
      </c>
      <c r="H138" s="2" t="s">
        <v>2830</v>
      </c>
      <c r="I138" s="1" t="s">
        <v>3711</v>
      </c>
    </row>
    <row r="139" spans="1:9" x14ac:dyDescent="0.3">
      <c r="A139" s="1" t="str">
        <f t="shared" si="2"/>
        <v>BDEA</v>
      </c>
      <c r="B139" s="2" t="s">
        <v>953</v>
      </c>
      <c r="C139" s="1" t="s">
        <v>3719</v>
      </c>
      <c r="D139" s="2" t="s">
        <v>959</v>
      </c>
      <c r="E139" s="1" t="s">
        <v>3751</v>
      </c>
      <c r="F139" s="2" t="s">
        <v>3100</v>
      </c>
      <c r="G139" s="1" t="s">
        <v>3101</v>
      </c>
      <c r="H139" s="2" t="s">
        <v>2830</v>
      </c>
      <c r="I139" s="1" t="s">
        <v>3711</v>
      </c>
    </row>
    <row r="140" spans="1:9" x14ac:dyDescent="0.3">
      <c r="A140" s="1" t="str">
        <f t="shared" si="2"/>
        <v>BDET</v>
      </c>
      <c r="B140" s="2" t="s">
        <v>953</v>
      </c>
      <c r="C140" s="1" t="s">
        <v>3719</v>
      </c>
      <c r="D140" s="2" t="s">
        <v>959</v>
      </c>
      <c r="E140" s="1" t="s">
        <v>3751</v>
      </c>
      <c r="F140" s="2" t="s">
        <v>3195</v>
      </c>
      <c r="G140" s="1" t="s">
        <v>3196</v>
      </c>
      <c r="H140" s="2" t="s">
        <v>2830</v>
      </c>
      <c r="I140" s="1" t="s">
        <v>3711</v>
      </c>
    </row>
    <row r="141" spans="1:9" x14ac:dyDescent="0.3">
      <c r="A141" s="1" t="str">
        <f t="shared" si="2"/>
        <v>BDFB</v>
      </c>
      <c r="B141" s="2" t="s">
        <v>953</v>
      </c>
      <c r="C141" s="1" t="s">
        <v>3719</v>
      </c>
      <c r="D141" s="2" t="s">
        <v>959</v>
      </c>
      <c r="E141" s="1" t="s">
        <v>3751</v>
      </c>
      <c r="F141" s="2" t="s">
        <v>3191</v>
      </c>
      <c r="G141" s="1" t="s">
        <v>3192</v>
      </c>
      <c r="H141" s="2" t="s">
        <v>2830</v>
      </c>
      <c r="I141" s="1" t="s">
        <v>3711</v>
      </c>
    </row>
    <row r="142" spans="1:9" x14ac:dyDescent="0.3">
      <c r="A142" s="1" t="str">
        <f t="shared" si="2"/>
        <v>BDFC</v>
      </c>
      <c r="B142" s="2" t="s">
        <v>953</v>
      </c>
      <c r="C142" s="1" t="s">
        <v>3719</v>
      </c>
      <c r="D142" s="2" t="s">
        <v>959</v>
      </c>
      <c r="E142" s="1" t="s">
        <v>3751</v>
      </c>
      <c r="F142" s="2" t="s">
        <v>3187</v>
      </c>
      <c r="G142" s="1" t="s">
        <v>3188</v>
      </c>
      <c r="H142" s="2" t="s">
        <v>2830</v>
      </c>
      <c r="I142" s="1" t="s">
        <v>3711</v>
      </c>
    </row>
    <row r="143" spans="1:9" x14ac:dyDescent="0.3">
      <c r="A143" s="1" t="str">
        <f t="shared" si="2"/>
        <v>BDFF</v>
      </c>
      <c r="B143" s="2" t="s">
        <v>953</v>
      </c>
      <c r="C143" s="1" t="s">
        <v>3719</v>
      </c>
      <c r="D143" s="2" t="s">
        <v>959</v>
      </c>
      <c r="E143" s="1" t="s">
        <v>3751</v>
      </c>
      <c r="F143" s="2" t="s">
        <v>3181</v>
      </c>
      <c r="G143" s="1" t="s">
        <v>3182</v>
      </c>
      <c r="H143" s="2" t="s">
        <v>2830</v>
      </c>
      <c r="I143" s="1" t="s">
        <v>3711</v>
      </c>
    </row>
    <row r="144" spans="1:9" x14ac:dyDescent="0.3">
      <c r="A144" s="1" t="str">
        <f t="shared" si="2"/>
        <v>BDGC</v>
      </c>
      <c r="B144" s="2" t="s">
        <v>953</v>
      </c>
      <c r="C144" s="1" t="s">
        <v>3719</v>
      </c>
      <c r="D144" s="2" t="s">
        <v>959</v>
      </c>
      <c r="E144" s="1" t="s">
        <v>3751</v>
      </c>
      <c r="F144" s="2" t="s">
        <v>2507</v>
      </c>
      <c r="G144" s="1" t="s">
        <v>2508</v>
      </c>
      <c r="H144" s="2" t="s">
        <v>2830</v>
      </c>
      <c r="I144" s="1" t="s">
        <v>3711</v>
      </c>
    </row>
    <row r="145" spans="1:9" x14ac:dyDescent="0.3">
      <c r="A145" s="1" t="str">
        <f t="shared" si="2"/>
        <v>BDGD</v>
      </c>
      <c r="B145" s="2" t="s">
        <v>953</v>
      </c>
      <c r="C145" s="1" t="s">
        <v>3719</v>
      </c>
      <c r="D145" s="2" t="s">
        <v>959</v>
      </c>
      <c r="E145" s="1" t="s">
        <v>3751</v>
      </c>
      <c r="F145" s="2" t="s">
        <v>2488</v>
      </c>
      <c r="G145" s="1" t="s">
        <v>2489</v>
      </c>
      <c r="H145" s="2" t="s">
        <v>2830</v>
      </c>
      <c r="I145" s="1" t="s">
        <v>3711</v>
      </c>
    </row>
    <row r="146" spans="1:9" x14ac:dyDescent="0.3">
      <c r="A146" s="1" t="str">
        <f t="shared" si="2"/>
        <v>BDGR</v>
      </c>
      <c r="B146" s="2" t="s">
        <v>953</v>
      </c>
      <c r="C146" s="1" t="s">
        <v>3719</v>
      </c>
      <c r="D146" s="2" t="s">
        <v>959</v>
      </c>
      <c r="E146" s="1" t="s">
        <v>3751</v>
      </c>
      <c r="F146" s="2" t="s">
        <v>2050</v>
      </c>
      <c r="G146" s="1" t="s">
        <v>2047</v>
      </c>
      <c r="H146" s="2" t="s">
        <v>2830</v>
      </c>
      <c r="I146" s="1" t="s">
        <v>3711</v>
      </c>
    </row>
    <row r="147" spans="1:9" x14ac:dyDescent="0.3">
      <c r="A147" s="1" t="str">
        <f t="shared" si="2"/>
        <v>BDGT</v>
      </c>
      <c r="B147" s="2" t="s">
        <v>953</v>
      </c>
      <c r="C147" s="1" t="s">
        <v>3719</v>
      </c>
      <c r="D147" s="2" t="s">
        <v>959</v>
      </c>
      <c r="E147" s="1" t="s">
        <v>3751</v>
      </c>
      <c r="F147" s="2" t="s">
        <v>3726</v>
      </c>
      <c r="G147" s="1" t="s">
        <v>3727</v>
      </c>
      <c r="H147" s="2" t="s">
        <v>2830</v>
      </c>
      <c r="I147" s="1" t="s">
        <v>3711</v>
      </c>
    </row>
    <row r="148" spans="1:9" x14ac:dyDescent="0.3">
      <c r="A148" s="1" t="str">
        <f t="shared" si="2"/>
        <v>BDGU</v>
      </c>
      <c r="B148" s="2" t="s">
        <v>953</v>
      </c>
      <c r="C148" s="1" t="s">
        <v>3719</v>
      </c>
      <c r="D148" s="2" t="s">
        <v>959</v>
      </c>
      <c r="E148" s="1" t="s">
        <v>3751</v>
      </c>
      <c r="F148" s="2" t="s">
        <v>3001</v>
      </c>
      <c r="G148" s="1" t="s">
        <v>3002</v>
      </c>
      <c r="H148" s="2" t="s">
        <v>2830</v>
      </c>
      <c r="I148" s="1" t="s">
        <v>3711</v>
      </c>
    </row>
    <row r="149" spans="1:9" x14ac:dyDescent="0.3">
      <c r="A149" s="1" t="str">
        <f t="shared" si="2"/>
        <v>BDGV</v>
      </c>
      <c r="B149" s="2" t="s">
        <v>953</v>
      </c>
      <c r="C149" s="1" t="s">
        <v>3719</v>
      </c>
      <c r="D149" s="2" t="s">
        <v>959</v>
      </c>
      <c r="E149" s="1" t="s">
        <v>3751</v>
      </c>
      <c r="F149" s="2" t="s">
        <v>3118</v>
      </c>
      <c r="G149" s="1" t="s">
        <v>3119</v>
      </c>
      <c r="H149" s="2" t="s">
        <v>2830</v>
      </c>
      <c r="I149" s="1" t="s">
        <v>3711</v>
      </c>
    </row>
    <row r="150" spans="1:9" x14ac:dyDescent="0.3">
      <c r="A150" s="1" t="str">
        <f t="shared" si="2"/>
        <v>BDKA</v>
      </c>
      <c r="B150" s="2" t="s">
        <v>953</v>
      </c>
      <c r="C150" s="1" t="s">
        <v>3719</v>
      </c>
      <c r="D150" s="2" t="s">
        <v>959</v>
      </c>
      <c r="E150" s="1" t="s">
        <v>3751</v>
      </c>
      <c r="F150" s="2" t="s">
        <v>2075</v>
      </c>
      <c r="G150" s="1" t="s">
        <v>2073</v>
      </c>
      <c r="H150" s="2" t="s">
        <v>2830</v>
      </c>
      <c r="I150" s="1" t="s">
        <v>3711</v>
      </c>
    </row>
    <row r="151" spans="1:9" x14ac:dyDescent="0.3">
      <c r="A151" s="1" t="str">
        <f t="shared" si="2"/>
        <v>BDKB</v>
      </c>
      <c r="B151" s="2" t="s">
        <v>953</v>
      </c>
      <c r="C151" s="1" t="s">
        <v>3719</v>
      </c>
      <c r="D151" s="2" t="s">
        <v>959</v>
      </c>
      <c r="E151" s="1" t="s">
        <v>3751</v>
      </c>
      <c r="F151" s="2" t="s">
        <v>2094</v>
      </c>
      <c r="G151" s="1" t="s">
        <v>2093</v>
      </c>
      <c r="H151" s="2" t="s">
        <v>2830</v>
      </c>
      <c r="I151" s="1" t="s">
        <v>3711</v>
      </c>
    </row>
    <row r="152" spans="1:9" x14ac:dyDescent="0.3">
      <c r="A152" s="1" t="str">
        <f t="shared" si="2"/>
        <v>BDKC</v>
      </c>
      <c r="B152" s="2" t="s">
        <v>953</v>
      </c>
      <c r="C152" s="1" t="s">
        <v>3719</v>
      </c>
      <c r="D152" s="2" t="s">
        <v>959</v>
      </c>
      <c r="E152" s="1" t="s">
        <v>3751</v>
      </c>
      <c r="F152" s="2" t="s">
        <v>2096</v>
      </c>
      <c r="G152" s="1" t="s">
        <v>2095</v>
      </c>
      <c r="H152" s="2" t="s">
        <v>2830</v>
      </c>
      <c r="I152" s="1" t="s">
        <v>3711</v>
      </c>
    </row>
    <row r="153" spans="1:9" x14ac:dyDescent="0.3">
      <c r="A153" s="1" t="str">
        <f t="shared" si="2"/>
        <v>BDKN</v>
      </c>
      <c r="B153" s="2" t="s">
        <v>953</v>
      </c>
      <c r="C153" s="1" t="s">
        <v>3719</v>
      </c>
      <c r="D153" s="2" t="s">
        <v>959</v>
      </c>
      <c r="E153" s="1" t="s">
        <v>3751</v>
      </c>
      <c r="F153" s="2" t="s">
        <v>2943</v>
      </c>
      <c r="G153" s="1" t="s">
        <v>2944</v>
      </c>
      <c r="H153" s="2" t="s">
        <v>2830</v>
      </c>
      <c r="I153" s="1" t="s">
        <v>3711</v>
      </c>
    </row>
    <row r="154" spans="1:9" x14ac:dyDescent="0.3">
      <c r="A154" s="1" t="str">
        <f t="shared" si="2"/>
        <v>BDKT</v>
      </c>
      <c r="B154" s="2" t="s">
        <v>953</v>
      </c>
      <c r="C154" s="1" t="s">
        <v>3719</v>
      </c>
      <c r="D154" s="2" t="s">
        <v>959</v>
      </c>
      <c r="E154" s="1" t="s">
        <v>3751</v>
      </c>
      <c r="F154" s="2" t="s">
        <v>3752</v>
      </c>
      <c r="G154" s="1" t="s">
        <v>3753</v>
      </c>
      <c r="H154" s="2" t="s">
        <v>2830</v>
      </c>
      <c r="I154" s="1" t="s">
        <v>3711</v>
      </c>
    </row>
    <row r="155" spans="1:9" x14ac:dyDescent="0.3">
      <c r="A155" s="1" t="str">
        <f t="shared" si="2"/>
        <v>BDMC</v>
      </c>
      <c r="B155" s="2" t="s">
        <v>953</v>
      </c>
      <c r="C155" s="1" t="s">
        <v>3719</v>
      </c>
      <c r="D155" s="2" t="s">
        <v>959</v>
      </c>
      <c r="E155" s="1" t="s">
        <v>3751</v>
      </c>
      <c r="F155" s="2" t="s">
        <v>3223</v>
      </c>
      <c r="G155" s="1" t="s">
        <v>3224</v>
      </c>
      <c r="H155" s="2" t="s">
        <v>2830</v>
      </c>
      <c r="I155" s="1" t="s">
        <v>3711</v>
      </c>
    </row>
    <row r="156" spans="1:9" x14ac:dyDescent="0.3">
      <c r="A156" s="1" t="str">
        <f t="shared" si="2"/>
        <v>BDMK</v>
      </c>
      <c r="B156" s="2" t="s">
        <v>953</v>
      </c>
      <c r="C156" s="1" t="s">
        <v>3719</v>
      </c>
      <c r="D156" s="2" t="s">
        <v>959</v>
      </c>
      <c r="E156" s="1" t="s">
        <v>3751</v>
      </c>
      <c r="F156" s="2" t="s">
        <v>2100</v>
      </c>
      <c r="G156" s="1" t="s">
        <v>2099</v>
      </c>
      <c r="H156" s="2" t="s">
        <v>2830</v>
      </c>
      <c r="I156" s="1" t="s">
        <v>3711</v>
      </c>
    </row>
    <row r="157" spans="1:9" x14ac:dyDescent="0.3">
      <c r="A157" s="1" t="str">
        <f t="shared" si="2"/>
        <v>BDMM</v>
      </c>
      <c r="B157" s="2" t="s">
        <v>953</v>
      </c>
      <c r="C157" s="1" t="s">
        <v>3719</v>
      </c>
      <c r="D157" s="2" t="s">
        <v>959</v>
      </c>
      <c r="E157" s="1" t="s">
        <v>3751</v>
      </c>
      <c r="F157" s="2" t="s">
        <v>2235</v>
      </c>
      <c r="G157" s="1" t="s">
        <v>2237</v>
      </c>
      <c r="H157" s="2" t="s">
        <v>2830</v>
      </c>
      <c r="I157" s="1" t="s">
        <v>3711</v>
      </c>
    </row>
    <row r="158" spans="1:9" x14ac:dyDescent="0.3">
      <c r="A158" s="1" t="str">
        <f t="shared" si="2"/>
        <v>BDMN</v>
      </c>
      <c r="B158" s="2" t="s">
        <v>953</v>
      </c>
      <c r="C158" s="1" t="s">
        <v>3719</v>
      </c>
      <c r="D158" s="2" t="s">
        <v>959</v>
      </c>
      <c r="E158" s="1" t="s">
        <v>3751</v>
      </c>
      <c r="F158" s="2" t="s">
        <v>2449</v>
      </c>
      <c r="G158" s="1" t="s">
        <v>2450</v>
      </c>
      <c r="H158" s="2" t="s">
        <v>2830</v>
      </c>
      <c r="I158" s="1" t="s">
        <v>3711</v>
      </c>
    </row>
    <row r="159" spans="1:9" x14ac:dyDescent="0.3">
      <c r="A159" s="1" t="str">
        <f t="shared" si="2"/>
        <v>BDMP</v>
      </c>
      <c r="B159" s="2" t="s">
        <v>953</v>
      </c>
      <c r="C159" s="1" t="s">
        <v>3719</v>
      </c>
      <c r="D159" s="2" t="s">
        <v>959</v>
      </c>
      <c r="E159" s="1" t="s">
        <v>3751</v>
      </c>
      <c r="F159" s="2" t="s">
        <v>2104</v>
      </c>
      <c r="G159" s="1" t="s">
        <v>2102</v>
      </c>
      <c r="H159" s="2" t="s">
        <v>2830</v>
      </c>
      <c r="I159" s="1" t="s">
        <v>3711</v>
      </c>
    </row>
    <row r="160" spans="1:9" x14ac:dyDescent="0.3">
      <c r="A160" s="1" t="str">
        <f t="shared" si="2"/>
        <v>BDMS</v>
      </c>
      <c r="B160" s="2" t="s">
        <v>953</v>
      </c>
      <c r="C160" s="1" t="s">
        <v>3719</v>
      </c>
      <c r="D160" s="2" t="s">
        <v>959</v>
      </c>
      <c r="E160" s="1" t="s">
        <v>3751</v>
      </c>
      <c r="F160" s="2" t="s">
        <v>2111</v>
      </c>
      <c r="G160" s="1" t="s">
        <v>2110</v>
      </c>
      <c r="H160" s="2" t="s">
        <v>2830</v>
      </c>
      <c r="I160" s="1" t="s">
        <v>3711</v>
      </c>
    </row>
    <row r="161" spans="1:9" x14ac:dyDescent="0.3">
      <c r="A161" s="1" t="str">
        <f t="shared" si="2"/>
        <v>BDMT</v>
      </c>
      <c r="B161" s="2" t="s">
        <v>953</v>
      </c>
      <c r="C161" s="1" t="s">
        <v>3719</v>
      </c>
      <c r="D161" s="2" t="s">
        <v>959</v>
      </c>
      <c r="E161" s="1" t="s">
        <v>3751</v>
      </c>
      <c r="F161" s="2" t="s">
        <v>2322</v>
      </c>
      <c r="G161" s="1" t="s">
        <v>2324</v>
      </c>
      <c r="H161" s="2" t="s">
        <v>2830</v>
      </c>
      <c r="I161" s="1" t="s">
        <v>3711</v>
      </c>
    </row>
    <row r="162" spans="1:9" x14ac:dyDescent="0.3">
      <c r="A162" s="1" t="str">
        <f t="shared" si="2"/>
        <v>BDMW</v>
      </c>
      <c r="B162" s="2" t="s">
        <v>953</v>
      </c>
      <c r="C162" s="1" t="s">
        <v>3719</v>
      </c>
      <c r="D162" s="2" t="s">
        <v>959</v>
      </c>
      <c r="E162" s="1" t="s">
        <v>3751</v>
      </c>
      <c r="F162" s="2" t="s">
        <v>2126</v>
      </c>
      <c r="G162" s="1" t="s">
        <v>2125</v>
      </c>
      <c r="H162" s="2" t="s">
        <v>2830</v>
      </c>
      <c r="I162" s="1" t="s">
        <v>3711</v>
      </c>
    </row>
    <row r="163" spans="1:9" x14ac:dyDescent="0.3">
      <c r="A163" s="1" t="str">
        <f t="shared" si="2"/>
        <v>BDPE</v>
      </c>
      <c r="B163" s="2" t="s">
        <v>953</v>
      </c>
      <c r="C163" s="1" t="s">
        <v>3719</v>
      </c>
      <c r="D163" s="2" t="s">
        <v>959</v>
      </c>
      <c r="E163" s="1" t="s">
        <v>3751</v>
      </c>
      <c r="F163" s="2" t="s">
        <v>3069</v>
      </c>
      <c r="G163" s="1" t="s">
        <v>3070</v>
      </c>
      <c r="H163" s="2" t="s">
        <v>2830</v>
      </c>
      <c r="I163" s="1" t="s">
        <v>3711</v>
      </c>
    </row>
    <row r="164" spans="1:9" x14ac:dyDescent="0.3">
      <c r="A164" s="1" t="str">
        <f t="shared" si="2"/>
        <v>BDPF</v>
      </c>
      <c r="B164" s="2" t="s">
        <v>953</v>
      </c>
      <c r="C164" s="1" t="s">
        <v>3719</v>
      </c>
      <c r="D164" s="2" t="s">
        <v>959</v>
      </c>
      <c r="E164" s="1" t="s">
        <v>3751</v>
      </c>
      <c r="F164" s="2" t="s">
        <v>2128</v>
      </c>
      <c r="G164" s="1" t="s">
        <v>2127</v>
      </c>
      <c r="H164" s="2" t="s">
        <v>2830</v>
      </c>
      <c r="I164" s="1" t="s">
        <v>3711</v>
      </c>
    </row>
    <row r="165" spans="1:9" x14ac:dyDescent="0.3">
      <c r="A165" s="1" t="str">
        <f t="shared" si="2"/>
        <v>BDPK</v>
      </c>
      <c r="B165" s="2" t="s">
        <v>953</v>
      </c>
      <c r="C165" s="1" t="s">
        <v>3719</v>
      </c>
      <c r="D165" s="2" t="s">
        <v>959</v>
      </c>
      <c r="E165" s="1" t="s">
        <v>3751</v>
      </c>
      <c r="F165" s="2" t="s">
        <v>3066</v>
      </c>
      <c r="G165" s="1" t="s">
        <v>3067</v>
      </c>
      <c r="H165" s="2" t="s">
        <v>2830</v>
      </c>
      <c r="I165" s="1" t="s">
        <v>3711</v>
      </c>
    </row>
    <row r="166" spans="1:9" x14ac:dyDescent="0.3">
      <c r="A166" s="1" t="str">
        <f t="shared" si="2"/>
        <v>BDPX</v>
      </c>
      <c r="B166" s="2" t="s">
        <v>953</v>
      </c>
      <c r="C166" s="1" t="s">
        <v>3719</v>
      </c>
      <c r="D166" s="2" t="s">
        <v>959</v>
      </c>
      <c r="E166" s="1" t="s">
        <v>3751</v>
      </c>
      <c r="F166" s="2" t="s">
        <v>2631</v>
      </c>
      <c r="G166" s="1" t="s">
        <v>3728</v>
      </c>
      <c r="H166" s="2" t="s">
        <v>2830</v>
      </c>
      <c r="I166" s="1" t="s">
        <v>3711</v>
      </c>
    </row>
    <row r="167" spans="1:9" x14ac:dyDescent="0.3">
      <c r="A167" s="1" t="str">
        <f t="shared" si="2"/>
        <v>BDQA</v>
      </c>
      <c r="B167" s="2" t="s">
        <v>953</v>
      </c>
      <c r="C167" s="1" t="s">
        <v>3719</v>
      </c>
      <c r="D167" s="2" t="s">
        <v>959</v>
      </c>
      <c r="E167" s="1" t="s">
        <v>3751</v>
      </c>
      <c r="F167" s="2" t="s">
        <v>3204</v>
      </c>
      <c r="G167" s="1" t="s">
        <v>3205</v>
      </c>
      <c r="H167" s="2" t="s">
        <v>2830</v>
      </c>
      <c r="I167" s="1" t="s">
        <v>3711</v>
      </c>
    </row>
    <row r="168" spans="1:9" x14ac:dyDescent="0.3">
      <c r="A168" s="1" t="str">
        <f t="shared" si="2"/>
        <v>BDRW</v>
      </c>
      <c r="B168" s="2" t="s">
        <v>953</v>
      </c>
      <c r="C168" s="1" t="s">
        <v>3719</v>
      </c>
      <c r="D168" s="2" t="s">
        <v>959</v>
      </c>
      <c r="E168" s="1" t="s">
        <v>3751</v>
      </c>
      <c r="F168" s="2" t="s">
        <v>3731</v>
      </c>
      <c r="G168" s="1" t="s">
        <v>3732</v>
      </c>
      <c r="H168" s="2" t="s">
        <v>2830</v>
      </c>
      <c r="I168" s="1" t="s">
        <v>3711</v>
      </c>
    </row>
    <row r="169" spans="1:9" x14ac:dyDescent="0.3">
      <c r="A169" s="1" t="str">
        <f t="shared" si="2"/>
        <v>BDSE</v>
      </c>
      <c r="B169" s="2" t="s">
        <v>953</v>
      </c>
      <c r="C169" s="1" t="s">
        <v>3719</v>
      </c>
      <c r="D169" s="2" t="s">
        <v>959</v>
      </c>
      <c r="E169" s="1" t="s">
        <v>3751</v>
      </c>
      <c r="F169" s="2" t="s">
        <v>2904</v>
      </c>
      <c r="G169" s="1" t="s">
        <v>2905</v>
      </c>
      <c r="H169" s="2" t="s">
        <v>2830</v>
      </c>
      <c r="I169" s="1" t="s">
        <v>3711</v>
      </c>
    </row>
    <row r="170" spans="1:9" x14ac:dyDescent="0.3">
      <c r="A170" s="1" t="str">
        <f t="shared" si="2"/>
        <v>BDSS</v>
      </c>
      <c r="B170" s="2" t="s">
        <v>953</v>
      </c>
      <c r="C170" s="1" t="s">
        <v>3719</v>
      </c>
      <c r="D170" s="2" t="s">
        <v>959</v>
      </c>
      <c r="E170" s="1" t="s">
        <v>3751</v>
      </c>
      <c r="F170" s="2" t="s">
        <v>2914</v>
      </c>
      <c r="G170" s="1" t="s">
        <v>2915</v>
      </c>
      <c r="H170" s="2" t="s">
        <v>2830</v>
      </c>
      <c r="I170" s="1" t="s">
        <v>3711</v>
      </c>
    </row>
    <row r="171" spans="1:9" x14ac:dyDescent="0.3">
      <c r="A171" s="1" t="str">
        <f t="shared" si="2"/>
        <v>BDST</v>
      </c>
      <c r="B171" s="2" t="s">
        <v>953</v>
      </c>
      <c r="C171" s="1" t="s">
        <v>3719</v>
      </c>
      <c r="D171" s="2" t="s">
        <v>959</v>
      </c>
      <c r="E171" s="1" t="s">
        <v>3751</v>
      </c>
      <c r="F171" s="2" t="s">
        <v>2146</v>
      </c>
      <c r="G171" s="1" t="s">
        <v>2145</v>
      </c>
      <c r="H171" s="2" t="s">
        <v>2830</v>
      </c>
      <c r="I171" s="1" t="s">
        <v>3711</v>
      </c>
    </row>
    <row r="172" spans="1:9" x14ac:dyDescent="0.3">
      <c r="A172" s="1" t="str">
        <f t="shared" si="2"/>
        <v>BDSV</v>
      </c>
      <c r="B172" s="2" t="s">
        <v>953</v>
      </c>
      <c r="C172" s="1" t="s">
        <v>3719</v>
      </c>
      <c r="D172" s="2" t="s">
        <v>959</v>
      </c>
      <c r="E172" s="1" t="s">
        <v>3751</v>
      </c>
      <c r="F172" s="2" t="s">
        <v>3736</v>
      </c>
      <c r="G172" s="1" t="s">
        <v>3737</v>
      </c>
      <c r="H172" s="2" t="s">
        <v>2830</v>
      </c>
      <c r="I172" s="1" t="s">
        <v>3711</v>
      </c>
    </row>
    <row r="173" spans="1:9" x14ac:dyDescent="0.3">
      <c r="A173" s="1" t="str">
        <f t="shared" si="2"/>
        <v>BDTA</v>
      </c>
      <c r="B173" s="2" t="s">
        <v>953</v>
      </c>
      <c r="C173" s="1" t="s">
        <v>3719</v>
      </c>
      <c r="D173" s="2" t="s">
        <v>959</v>
      </c>
      <c r="E173" s="1" t="s">
        <v>3751</v>
      </c>
      <c r="F173" s="2" t="s">
        <v>3238</v>
      </c>
      <c r="G173" s="1" t="s">
        <v>3239</v>
      </c>
      <c r="H173" s="2" t="s">
        <v>2830</v>
      </c>
      <c r="I173" s="1" t="s">
        <v>3711</v>
      </c>
    </row>
    <row r="174" spans="1:9" x14ac:dyDescent="0.3">
      <c r="A174" s="1" t="str">
        <f t="shared" si="2"/>
        <v>BDTC</v>
      </c>
      <c r="B174" s="2" t="s">
        <v>953</v>
      </c>
      <c r="C174" s="1" t="s">
        <v>3719</v>
      </c>
      <c r="D174" s="2" t="s">
        <v>959</v>
      </c>
      <c r="E174" s="1" t="s">
        <v>3751</v>
      </c>
      <c r="F174" s="2" t="s">
        <v>3025</v>
      </c>
      <c r="G174" s="1" t="s">
        <v>3026</v>
      </c>
      <c r="H174" s="2" t="s">
        <v>2830</v>
      </c>
      <c r="I174" s="1" t="s">
        <v>3711</v>
      </c>
    </row>
    <row r="175" spans="1:9" x14ac:dyDescent="0.3">
      <c r="A175" s="1" t="str">
        <f t="shared" si="2"/>
        <v>BDTD</v>
      </c>
      <c r="B175" s="2" t="s">
        <v>953</v>
      </c>
      <c r="C175" s="1" t="s">
        <v>3719</v>
      </c>
      <c r="D175" s="2" t="s">
        <v>959</v>
      </c>
      <c r="E175" s="1" t="s">
        <v>3751</v>
      </c>
      <c r="F175" s="2" t="s">
        <v>3095</v>
      </c>
      <c r="G175" s="1" t="s">
        <v>3096</v>
      </c>
      <c r="H175" s="2" t="s">
        <v>2830</v>
      </c>
      <c r="I175" s="1" t="s">
        <v>3711</v>
      </c>
    </row>
    <row r="176" spans="1:9" x14ac:dyDescent="0.3">
      <c r="A176" s="1" t="str">
        <f t="shared" si="2"/>
        <v>BDTI</v>
      </c>
      <c r="B176" s="2" t="s">
        <v>953</v>
      </c>
      <c r="C176" s="1" t="s">
        <v>3719</v>
      </c>
      <c r="D176" s="2" t="s">
        <v>959</v>
      </c>
      <c r="E176" s="1" t="s">
        <v>3751</v>
      </c>
      <c r="F176" s="2" t="s">
        <v>3038</v>
      </c>
      <c r="G176" s="1" t="s">
        <v>3039</v>
      </c>
      <c r="H176" s="2" t="s">
        <v>2830</v>
      </c>
      <c r="I176" s="1" t="s">
        <v>3711</v>
      </c>
    </row>
    <row r="177" spans="1:9" x14ac:dyDescent="0.3">
      <c r="A177" s="1" t="str">
        <f t="shared" si="2"/>
        <v>BDTT</v>
      </c>
      <c r="B177" s="2" t="s">
        <v>953</v>
      </c>
      <c r="C177" s="1" t="s">
        <v>3719</v>
      </c>
      <c r="D177" s="2" t="s">
        <v>959</v>
      </c>
      <c r="E177" s="1" t="s">
        <v>3751</v>
      </c>
      <c r="F177" s="2" t="s">
        <v>3227</v>
      </c>
      <c r="G177" s="1" t="s">
        <v>3228</v>
      </c>
      <c r="H177" s="2" t="s">
        <v>2830</v>
      </c>
      <c r="I177" s="1" t="s">
        <v>3711</v>
      </c>
    </row>
    <row r="178" spans="1:9" x14ac:dyDescent="0.3">
      <c r="A178" s="1" t="str">
        <f t="shared" si="2"/>
        <v>BDUA</v>
      </c>
      <c r="B178" s="2" t="s">
        <v>953</v>
      </c>
      <c r="C178" s="1" t="s">
        <v>3719</v>
      </c>
      <c r="D178" s="2" t="s">
        <v>959</v>
      </c>
      <c r="E178" s="1" t="s">
        <v>3751</v>
      </c>
      <c r="F178" s="2" t="s">
        <v>2163</v>
      </c>
      <c r="G178" s="1" t="s">
        <v>2164</v>
      </c>
      <c r="H178" s="2" t="s">
        <v>2830</v>
      </c>
      <c r="I178" s="1" t="s">
        <v>3711</v>
      </c>
    </row>
    <row r="179" spans="1:9" x14ac:dyDescent="0.3">
      <c r="A179" s="1" t="str">
        <f t="shared" si="2"/>
        <v>BDUB</v>
      </c>
      <c r="B179" s="2" t="s">
        <v>953</v>
      </c>
      <c r="C179" s="1" t="s">
        <v>3719</v>
      </c>
      <c r="D179" s="2" t="s">
        <v>959</v>
      </c>
      <c r="E179" s="1" t="s">
        <v>3751</v>
      </c>
      <c r="F179" s="2" t="s">
        <v>2172</v>
      </c>
      <c r="G179" s="1" t="s">
        <v>2173</v>
      </c>
      <c r="H179" s="2" t="s">
        <v>2830</v>
      </c>
      <c r="I179" s="1" t="s">
        <v>3711</v>
      </c>
    </row>
    <row r="180" spans="1:9" x14ac:dyDescent="0.3">
      <c r="A180" s="1" t="str">
        <f t="shared" si="2"/>
        <v>BDUK</v>
      </c>
      <c r="B180" s="2" t="s">
        <v>953</v>
      </c>
      <c r="C180" s="1" t="s">
        <v>3719</v>
      </c>
      <c r="D180" s="2" t="s">
        <v>959</v>
      </c>
      <c r="E180" s="1" t="s">
        <v>3751</v>
      </c>
      <c r="F180" s="2" t="s">
        <v>2176</v>
      </c>
      <c r="G180" s="1" t="s">
        <v>2174</v>
      </c>
      <c r="H180" s="2" t="s">
        <v>2830</v>
      </c>
      <c r="I180" s="1" t="s">
        <v>3711</v>
      </c>
    </row>
    <row r="181" spans="1:9" x14ac:dyDescent="0.3">
      <c r="A181" s="1" t="str">
        <f t="shared" si="2"/>
        <v>BDVC</v>
      </c>
      <c r="B181" s="2" t="s">
        <v>953</v>
      </c>
      <c r="C181" s="1" t="s">
        <v>3719</v>
      </c>
      <c r="D181" s="2" t="s">
        <v>959</v>
      </c>
      <c r="E181" s="1" t="s">
        <v>3751</v>
      </c>
      <c r="F181" s="2" t="s">
        <v>3738</v>
      </c>
      <c r="G181" s="1" t="s">
        <v>3739</v>
      </c>
      <c r="H181" s="2" t="s">
        <v>2830</v>
      </c>
      <c r="I181" s="1" t="s">
        <v>3711</v>
      </c>
    </row>
    <row r="182" spans="1:9" x14ac:dyDescent="0.3">
      <c r="A182" s="1" t="str">
        <f t="shared" si="2"/>
        <v>BDVD</v>
      </c>
      <c r="B182" s="2" t="s">
        <v>953</v>
      </c>
      <c r="C182" s="1" t="s">
        <v>3719</v>
      </c>
      <c r="D182" s="2" t="s">
        <v>959</v>
      </c>
      <c r="E182" s="1" t="s">
        <v>3751</v>
      </c>
      <c r="F182" s="2" t="s">
        <v>3740</v>
      </c>
      <c r="G182" s="1" t="s">
        <v>3741</v>
      </c>
      <c r="H182" s="2" t="s">
        <v>2830</v>
      </c>
      <c r="I182" s="1" t="s">
        <v>3711</v>
      </c>
    </row>
    <row r="183" spans="1:9" x14ac:dyDescent="0.3">
      <c r="A183" s="1" t="str">
        <f t="shared" si="2"/>
        <v>BDVH</v>
      </c>
      <c r="B183" s="2" t="s">
        <v>953</v>
      </c>
      <c r="C183" s="1" t="s">
        <v>3719</v>
      </c>
      <c r="D183" s="2" t="s">
        <v>959</v>
      </c>
      <c r="E183" s="1" t="s">
        <v>3751</v>
      </c>
      <c r="F183" s="2" t="s">
        <v>2363</v>
      </c>
      <c r="G183" s="1" t="s">
        <v>2367</v>
      </c>
      <c r="H183" s="2" t="s">
        <v>2830</v>
      </c>
      <c r="I183" s="1" t="s">
        <v>3711</v>
      </c>
    </row>
    <row r="184" spans="1:9" x14ac:dyDescent="0.3">
      <c r="A184" s="1" t="str">
        <f t="shared" si="2"/>
        <v>BDVP</v>
      </c>
      <c r="B184" s="2" t="s">
        <v>953</v>
      </c>
      <c r="C184" s="1" t="s">
        <v>3719</v>
      </c>
      <c r="D184" s="2" t="s">
        <v>959</v>
      </c>
      <c r="E184" s="1" t="s">
        <v>3751</v>
      </c>
      <c r="F184" s="2" t="s">
        <v>3742</v>
      </c>
      <c r="G184" s="1" t="s">
        <v>3743</v>
      </c>
      <c r="H184" s="2" t="s">
        <v>2830</v>
      </c>
      <c r="I184" s="1" t="s">
        <v>3711</v>
      </c>
    </row>
    <row r="185" spans="1:9" x14ac:dyDescent="0.3">
      <c r="A185" s="1" t="str">
        <f t="shared" si="2"/>
        <v>BDVT</v>
      </c>
      <c r="B185" s="2" t="s">
        <v>953</v>
      </c>
      <c r="C185" s="1" t="s">
        <v>3719</v>
      </c>
      <c r="D185" s="2" t="s">
        <v>959</v>
      </c>
      <c r="E185" s="1" t="s">
        <v>3751</v>
      </c>
      <c r="F185" s="2" t="s">
        <v>2374</v>
      </c>
      <c r="G185" s="1" t="s">
        <v>2375</v>
      </c>
      <c r="H185" s="2" t="s">
        <v>2830</v>
      </c>
      <c r="I185" s="1" t="s">
        <v>3711</v>
      </c>
    </row>
    <row r="186" spans="1:9" x14ac:dyDescent="0.3">
      <c r="A186" s="1" t="str">
        <f t="shared" si="2"/>
        <v>BDVV</v>
      </c>
      <c r="B186" s="2" t="s">
        <v>953</v>
      </c>
      <c r="C186" s="1" t="s">
        <v>3719</v>
      </c>
      <c r="D186" s="2" t="s">
        <v>959</v>
      </c>
      <c r="E186" s="1" t="s">
        <v>3751</v>
      </c>
      <c r="F186" s="2" t="s">
        <v>2478</v>
      </c>
      <c r="G186" s="1" t="s">
        <v>2479</v>
      </c>
      <c r="H186" s="2" t="s">
        <v>2830</v>
      </c>
      <c r="I186" s="1" t="s">
        <v>3711</v>
      </c>
    </row>
    <row r="187" spans="1:9" x14ac:dyDescent="0.3">
      <c r="A187" s="1" t="str">
        <f t="shared" si="2"/>
        <v>BDWN</v>
      </c>
      <c r="B187" s="2" t="s">
        <v>953</v>
      </c>
      <c r="C187" s="1" t="s">
        <v>3719</v>
      </c>
      <c r="D187" s="2" t="s">
        <v>959</v>
      </c>
      <c r="E187" s="1" t="s">
        <v>3751</v>
      </c>
      <c r="F187" s="2" t="s">
        <v>3754</v>
      </c>
      <c r="G187" s="1" t="s">
        <v>3755</v>
      </c>
      <c r="H187" s="2" t="s">
        <v>2830</v>
      </c>
      <c r="I187" s="1" t="s">
        <v>3711</v>
      </c>
    </row>
    <row r="188" spans="1:9" x14ac:dyDescent="0.3">
      <c r="A188" s="1" t="str">
        <f t="shared" si="2"/>
        <v>BDXA</v>
      </c>
      <c r="B188" s="2" t="s">
        <v>953</v>
      </c>
      <c r="C188" s="1" t="s">
        <v>3719</v>
      </c>
      <c r="D188" s="2" t="s">
        <v>959</v>
      </c>
      <c r="E188" s="1" t="s">
        <v>3751</v>
      </c>
      <c r="F188" s="2" t="s">
        <v>2467</v>
      </c>
      <c r="G188" s="1" t="s">
        <v>2469</v>
      </c>
      <c r="H188" s="2" t="s">
        <v>2830</v>
      </c>
      <c r="I188" s="1" t="s">
        <v>3711</v>
      </c>
    </row>
    <row r="189" spans="1:9" x14ac:dyDescent="0.3">
      <c r="A189" s="1" t="str">
        <f t="shared" si="2"/>
        <v>BDXB</v>
      </c>
      <c r="B189" s="2" t="s">
        <v>953</v>
      </c>
      <c r="C189" s="1" t="s">
        <v>3719</v>
      </c>
      <c r="D189" s="2" t="s">
        <v>959</v>
      </c>
      <c r="E189" s="1" t="s">
        <v>3751</v>
      </c>
      <c r="F189" s="2" t="s">
        <v>3148</v>
      </c>
      <c r="G189" s="1" t="s">
        <v>3150</v>
      </c>
      <c r="H189" s="2" t="s">
        <v>2830</v>
      </c>
      <c r="I189" s="1" t="s">
        <v>3711</v>
      </c>
    </row>
    <row r="190" spans="1:9" x14ac:dyDescent="0.3">
      <c r="A190" s="1" t="str">
        <f t="shared" si="2"/>
        <v>BDXE</v>
      </c>
      <c r="B190" s="2" t="s">
        <v>953</v>
      </c>
      <c r="C190" s="1" t="s">
        <v>3719</v>
      </c>
      <c r="D190" s="2" t="s">
        <v>959</v>
      </c>
      <c r="E190" s="1" t="s">
        <v>3751</v>
      </c>
      <c r="F190" s="2" t="s">
        <v>3744</v>
      </c>
      <c r="G190" s="1" t="s">
        <v>3745</v>
      </c>
      <c r="H190" s="2" t="s">
        <v>2830</v>
      </c>
      <c r="I190" s="1" t="s">
        <v>3711</v>
      </c>
    </row>
    <row r="191" spans="1:9" x14ac:dyDescent="0.3">
      <c r="A191" s="1" t="str">
        <f t="shared" si="2"/>
        <v>BDXF</v>
      </c>
      <c r="B191" s="2" t="s">
        <v>953</v>
      </c>
      <c r="C191" s="1" t="s">
        <v>3719</v>
      </c>
      <c r="D191" s="2" t="s">
        <v>959</v>
      </c>
      <c r="E191" s="1" t="s">
        <v>3751</v>
      </c>
      <c r="F191" s="2" t="s">
        <v>2187</v>
      </c>
      <c r="G191" s="1" t="s">
        <v>2186</v>
      </c>
      <c r="H191" s="2" t="s">
        <v>2830</v>
      </c>
      <c r="I191" s="1" t="s">
        <v>3711</v>
      </c>
    </row>
    <row r="192" spans="1:9" x14ac:dyDescent="0.3">
      <c r="A192" s="1" t="str">
        <f t="shared" si="2"/>
        <v>BDXK</v>
      </c>
      <c r="B192" s="2" t="s">
        <v>953</v>
      </c>
      <c r="C192" s="1" t="s">
        <v>3719</v>
      </c>
      <c r="D192" s="2" t="s">
        <v>959</v>
      </c>
      <c r="E192" s="1" t="s">
        <v>3751</v>
      </c>
      <c r="F192" s="2" t="s">
        <v>3746</v>
      </c>
      <c r="G192" s="1" t="s">
        <v>3747</v>
      </c>
      <c r="H192" s="2" t="s">
        <v>2830</v>
      </c>
      <c r="I192" s="1" t="s">
        <v>3711</v>
      </c>
    </row>
    <row r="193" spans="1:9" x14ac:dyDescent="0.3">
      <c r="A193" s="1" t="str">
        <f t="shared" si="2"/>
        <v>BDXV</v>
      </c>
      <c r="B193" s="2" t="s">
        <v>953</v>
      </c>
      <c r="C193" s="1" t="s">
        <v>3719</v>
      </c>
      <c r="D193" s="2" t="s">
        <v>959</v>
      </c>
      <c r="E193" s="1" t="s">
        <v>3751</v>
      </c>
      <c r="F193" s="2" t="s">
        <v>2191</v>
      </c>
      <c r="G193" s="1" t="s">
        <v>2188</v>
      </c>
      <c r="H193" s="2" t="s">
        <v>2830</v>
      </c>
      <c r="I193" s="1" t="s">
        <v>3711</v>
      </c>
    </row>
    <row r="194" spans="1:9" x14ac:dyDescent="0.3">
      <c r="A194" s="1" t="str">
        <f t="shared" si="2"/>
        <v>BDXW</v>
      </c>
      <c r="B194" s="2" t="s">
        <v>953</v>
      </c>
      <c r="C194" s="1" t="s">
        <v>3719</v>
      </c>
      <c r="D194" s="2" t="s">
        <v>959</v>
      </c>
      <c r="E194" s="1" t="s">
        <v>3751</v>
      </c>
      <c r="F194" s="2" t="s">
        <v>2561</v>
      </c>
      <c r="G194" s="1" t="s">
        <v>3748</v>
      </c>
      <c r="H194" s="2" t="s">
        <v>2830</v>
      </c>
      <c r="I194" s="1" t="s">
        <v>3711</v>
      </c>
    </row>
    <row r="195" spans="1:9" x14ac:dyDescent="0.3">
      <c r="A195" s="1" t="str">
        <f t="shared" ref="A195:A258" si="3">_xlfn.CONCAT(B195,D195,F195)</f>
        <v>BDXX</v>
      </c>
      <c r="B195" s="2" t="s">
        <v>953</v>
      </c>
      <c r="C195" s="1" t="s">
        <v>3719</v>
      </c>
      <c r="D195" s="2" t="s">
        <v>959</v>
      </c>
      <c r="E195" s="1" t="s">
        <v>3751</v>
      </c>
      <c r="F195" s="2" t="s">
        <v>3749</v>
      </c>
      <c r="G195" s="1" t="s">
        <v>3750</v>
      </c>
      <c r="H195" s="2" t="s">
        <v>2830</v>
      </c>
      <c r="I195" s="1" t="s">
        <v>3711</v>
      </c>
    </row>
    <row r="196" spans="1:9" x14ac:dyDescent="0.3">
      <c r="A196" s="1" t="str">
        <f t="shared" si="3"/>
        <v>BDYA</v>
      </c>
      <c r="B196" s="2" t="s">
        <v>953</v>
      </c>
      <c r="C196" s="1" t="s">
        <v>3719</v>
      </c>
      <c r="D196" s="2" t="s">
        <v>959</v>
      </c>
      <c r="E196" s="1" t="s">
        <v>3751</v>
      </c>
      <c r="F196" s="2" t="s">
        <v>2196</v>
      </c>
      <c r="G196" s="1" t="s">
        <v>2195</v>
      </c>
      <c r="H196" s="2" t="s">
        <v>2830</v>
      </c>
      <c r="I196" s="1" t="s">
        <v>3711</v>
      </c>
    </row>
    <row r="197" spans="1:9" x14ac:dyDescent="0.3">
      <c r="A197" s="1" t="str">
        <f t="shared" si="3"/>
        <v>BDZA</v>
      </c>
      <c r="B197" s="2" t="s">
        <v>953</v>
      </c>
      <c r="C197" s="1" t="s">
        <v>3719</v>
      </c>
      <c r="D197" s="2" t="s">
        <v>959</v>
      </c>
      <c r="E197" s="1" t="s">
        <v>3751</v>
      </c>
      <c r="F197" s="2" t="s">
        <v>3011</v>
      </c>
      <c r="G197" s="1" t="s">
        <v>3012</v>
      </c>
      <c r="H197" s="2" t="s">
        <v>2830</v>
      </c>
      <c r="I197" s="1" t="s">
        <v>3711</v>
      </c>
    </row>
    <row r="198" spans="1:9" x14ac:dyDescent="0.3">
      <c r="A198" s="1" t="str">
        <f t="shared" si="3"/>
        <v>BDZS</v>
      </c>
      <c r="B198" s="2" t="s">
        <v>953</v>
      </c>
      <c r="C198" s="1" t="s">
        <v>3719</v>
      </c>
      <c r="D198" s="2" t="s">
        <v>959</v>
      </c>
      <c r="E198" s="1" t="s">
        <v>3751</v>
      </c>
      <c r="F198" s="2" t="s">
        <v>2682</v>
      </c>
      <c r="G198" s="1" t="s">
        <v>3715</v>
      </c>
      <c r="H198" s="2" t="s">
        <v>2830</v>
      </c>
      <c r="I198" s="1" t="s">
        <v>3711</v>
      </c>
    </row>
    <row r="199" spans="1:9" x14ac:dyDescent="0.3">
      <c r="A199" s="1" t="str">
        <f t="shared" si="3"/>
        <v>BDZZ</v>
      </c>
      <c r="B199" s="2" t="s">
        <v>953</v>
      </c>
      <c r="C199" s="1" t="s">
        <v>3719</v>
      </c>
      <c r="D199" s="2" t="s">
        <v>959</v>
      </c>
      <c r="E199" s="1" t="s">
        <v>3751</v>
      </c>
      <c r="F199" s="2" t="s">
        <v>3244</v>
      </c>
      <c r="G199" s="1" t="s">
        <v>3245</v>
      </c>
      <c r="H199" s="2" t="s">
        <v>2830</v>
      </c>
      <c r="I199" s="1" t="s">
        <v>3711</v>
      </c>
    </row>
    <row r="200" spans="1:9" x14ac:dyDescent="0.3">
      <c r="A200" s="1" t="str">
        <f t="shared" si="3"/>
        <v>BEFA</v>
      </c>
      <c r="B200" s="2" t="s">
        <v>953</v>
      </c>
      <c r="C200" s="1" t="s">
        <v>3719</v>
      </c>
      <c r="D200" s="2" t="s">
        <v>962</v>
      </c>
      <c r="E200" s="1" t="s">
        <v>3756</v>
      </c>
      <c r="F200" s="2" t="s">
        <v>3289</v>
      </c>
      <c r="G200" s="1" t="s">
        <v>3290</v>
      </c>
      <c r="H200" s="2" t="s">
        <v>2830</v>
      </c>
      <c r="I200" s="1" t="s">
        <v>3711</v>
      </c>
    </row>
    <row r="201" spans="1:9" x14ac:dyDescent="0.3">
      <c r="A201" s="1" t="str">
        <f t="shared" si="3"/>
        <v>BEFB</v>
      </c>
      <c r="B201" s="2" t="s">
        <v>953</v>
      </c>
      <c r="C201" s="1" t="s">
        <v>3719</v>
      </c>
      <c r="D201" s="2" t="s">
        <v>962</v>
      </c>
      <c r="E201" s="1" t="s">
        <v>3756</v>
      </c>
      <c r="F201" s="2" t="s">
        <v>3191</v>
      </c>
      <c r="G201" s="1" t="s">
        <v>3192</v>
      </c>
      <c r="H201" s="2" t="s">
        <v>2830</v>
      </c>
      <c r="I201" s="1" t="s">
        <v>3711</v>
      </c>
    </row>
    <row r="202" spans="1:9" x14ac:dyDescent="0.3">
      <c r="A202" s="1" t="str">
        <f t="shared" si="3"/>
        <v>BEFG</v>
      </c>
      <c r="B202" s="2" t="s">
        <v>953</v>
      </c>
      <c r="C202" s="1" t="s">
        <v>3719</v>
      </c>
      <c r="D202" s="2" t="s">
        <v>962</v>
      </c>
      <c r="E202" s="1" t="s">
        <v>3756</v>
      </c>
      <c r="F202" s="2" t="s">
        <v>3005</v>
      </c>
      <c r="G202" s="1" t="s">
        <v>3006</v>
      </c>
      <c r="H202" s="2" t="s">
        <v>2830</v>
      </c>
      <c r="I202" s="1" t="s">
        <v>3711</v>
      </c>
    </row>
    <row r="203" spans="1:9" x14ac:dyDescent="0.3">
      <c r="A203" s="1" t="str">
        <f t="shared" si="3"/>
        <v>BEFY</v>
      </c>
      <c r="B203" s="2" t="s">
        <v>953</v>
      </c>
      <c r="C203" s="1" t="s">
        <v>3719</v>
      </c>
      <c r="D203" s="2" t="s">
        <v>962</v>
      </c>
      <c r="E203" s="1" t="s">
        <v>3756</v>
      </c>
      <c r="F203" s="2" t="s">
        <v>2936</v>
      </c>
      <c r="G203" s="1" t="s">
        <v>2937</v>
      </c>
      <c r="H203" s="2" t="s">
        <v>2830</v>
      </c>
      <c r="I203" s="1" t="s">
        <v>3711</v>
      </c>
    </row>
    <row r="204" spans="1:9" x14ac:dyDescent="0.3">
      <c r="A204" s="1" t="str">
        <f t="shared" si="3"/>
        <v>BEPF</v>
      </c>
      <c r="B204" s="2" t="s">
        <v>953</v>
      </c>
      <c r="C204" s="1" t="s">
        <v>3719</v>
      </c>
      <c r="D204" s="2" t="s">
        <v>962</v>
      </c>
      <c r="E204" s="1" t="s">
        <v>3756</v>
      </c>
      <c r="F204" s="2" t="s">
        <v>2128</v>
      </c>
      <c r="G204" s="1" t="s">
        <v>2127</v>
      </c>
      <c r="H204" s="2" t="s">
        <v>2830</v>
      </c>
      <c r="I204" s="1" t="s">
        <v>3711</v>
      </c>
    </row>
    <row r="205" spans="1:9" x14ac:dyDescent="0.3">
      <c r="A205" s="1" t="str">
        <f t="shared" si="3"/>
        <v>BEUA</v>
      </c>
      <c r="B205" s="2" t="s">
        <v>953</v>
      </c>
      <c r="C205" s="1" t="s">
        <v>3719</v>
      </c>
      <c r="D205" s="2" t="s">
        <v>962</v>
      </c>
      <c r="E205" s="1" t="s">
        <v>3756</v>
      </c>
      <c r="F205" s="2" t="s">
        <v>2163</v>
      </c>
      <c r="G205" s="1" t="s">
        <v>2164</v>
      </c>
      <c r="H205" s="2" t="s">
        <v>2830</v>
      </c>
      <c r="I205" s="1" t="s">
        <v>3711</v>
      </c>
    </row>
    <row r="206" spans="1:9" x14ac:dyDescent="0.3">
      <c r="A206" s="1" t="str">
        <f t="shared" si="3"/>
        <v>BEUB</v>
      </c>
      <c r="B206" s="2" t="s">
        <v>953</v>
      </c>
      <c r="C206" s="1" t="s">
        <v>3719</v>
      </c>
      <c r="D206" s="2" t="s">
        <v>962</v>
      </c>
      <c r="E206" s="1" t="s">
        <v>3756</v>
      </c>
      <c r="F206" s="2" t="s">
        <v>2172</v>
      </c>
      <c r="G206" s="1" t="s">
        <v>2173</v>
      </c>
      <c r="H206" s="2" t="s">
        <v>2830</v>
      </c>
      <c r="I206" s="1" t="s">
        <v>3711</v>
      </c>
    </row>
    <row r="207" spans="1:9" x14ac:dyDescent="0.3">
      <c r="A207" s="1" t="str">
        <f t="shared" si="3"/>
        <v>BEUK</v>
      </c>
      <c r="B207" s="2" t="s">
        <v>953</v>
      </c>
      <c r="C207" s="1" t="s">
        <v>3719</v>
      </c>
      <c r="D207" s="2" t="s">
        <v>962</v>
      </c>
      <c r="E207" s="1" t="s">
        <v>3756</v>
      </c>
      <c r="F207" s="2" t="s">
        <v>2176</v>
      </c>
      <c r="G207" s="1" t="s">
        <v>2174</v>
      </c>
      <c r="H207" s="2" t="s">
        <v>2830</v>
      </c>
      <c r="I207" s="1" t="s">
        <v>3711</v>
      </c>
    </row>
    <row r="208" spans="1:9" x14ac:dyDescent="0.3">
      <c r="A208" s="1" t="str">
        <f t="shared" si="3"/>
        <v>BEVC</v>
      </c>
      <c r="B208" s="2" t="s">
        <v>953</v>
      </c>
      <c r="C208" s="1" t="s">
        <v>3719</v>
      </c>
      <c r="D208" s="2" t="s">
        <v>962</v>
      </c>
      <c r="E208" s="1" t="s">
        <v>3756</v>
      </c>
      <c r="F208" s="2" t="s">
        <v>3738</v>
      </c>
      <c r="G208" s="1" t="s">
        <v>3739</v>
      </c>
      <c r="H208" s="2" t="s">
        <v>2830</v>
      </c>
      <c r="I208" s="1" t="s">
        <v>3711</v>
      </c>
    </row>
    <row r="209" spans="1:9" x14ac:dyDescent="0.3">
      <c r="A209" s="1" t="str">
        <f t="shared" si="3"/>
        <v>BEXA</v>
      </c>
      <c r="B209" s="2" t="s">
        <v>953</v>
      </c>
      <c r="C209" s="1" t="s">
        <v>3719</v>
      </c>
      <c r="D209" s="2" t="s">
        <v>962</v>
      </c>
      <c r="E209" s="1" t="s">
        <v>3756</v>
      </c>
      <c r="F209" s="2" t="s">
        <v>2467</v>
      </c>
      <c r="G209" s="1" t="s">
        <v>2469</v>
      </c>
      <c r="H209" s="2" t="s">
        <v>2830</v>
      </c>
      <c r="I209" s="1" t="s">
        <v>3711</v>
      </c>
    </row>
    <row r="210" spans="1:9" x14ac:dyDescent="0.3">
      <c r="A210" s="1" t="str">
        <f t="shared" si="3"/>
        <v>BEXB</v>
      </c>
      <c r="B210" s="2" t="s">
        <v>953</v>
      </c>
      <c r="C210" s="1" t="s">
        <v>3719</v>
      </c>
      <c r="D210" s="2" t="s">
        <v>962</v>
      </c>
      <c r="E210" s="1" t="s">
        <v>3756</v>
      </c>
      <c r="F210" s="2" t="s">
        <v>3148</v>
      </c>
      <c r="G210" s="1" t="s">
        <v>3150</v>
      </c>
      <c r="H210" s="2" t="s">
        <v>2830</v>
      </c>
      <c r="I210" s="1" t="s">
        <v>3711</v>
      </c>
    </row>
    <row r="211" spans="1:9" x14ac:dyDescent="0.3">
      <c r="A211" s="1" t="str">
        <f t="shared" si="3"/>
        <v>BEXK</v>
      </c>
      <c r="B211" s="2" t="s">
        <v>953</v>
      </c>
      <c r="C211" s="1" t="s">
        <v>3719</v>
      </c>
      <c r="D211" s="2" t="s">
        <v>962</v>
      </c>
      <c r="E211" s="1" t="s">
        <v>3756</v>
      </c>
      <c r="F211" s="2" t="s">
        <v>3746</v>
      </c>
      <c r="G211" s="1" t="s">
        <v>3747</v>
      </c>
      <c r="H211" s="2" t="s">
        <v>2830</v>
      </c>
      <c r="I211" s="1" t="s">
        <v>3711</v>
      </c>
    </row>
    <row r="212" spans="1:9" x14ac:dyDescent="0.3">
      <c r="A212" s="1" t="str">
        <f t="shared" si="3"/>
        <v>BEYA</v>
      </c>
      <c r="B212" s="2" t="s">
        <v>953</v>
      </c>
      <c r="C212" s="1" t="s">
        <v>3719</v>
      </c>
      <c r="D212" s="2" t="s">
        <v>962</v>
      </c>
      <c r="E212" s="1" t="s">
        <v>3756</v>
      </c>
      <c r="F212" s="2" t="s">
        <v>2196</v>
      </c>
      <c r="G212" s="1" t="s">
        <v>2195</v>
      </c>
      <c r="H212" s="2" t="s">
        <v>2830</v>
      </c>
      <c r="I212" s="1" t="s">
        <v>3711</v>
      </c>
    </row>
    <row r="213" spans="1:9" x14ac:dyDescent="0.3">
      <c r="A213" s="1" t="str">
        <f t="shared" si="3"/>
        <v>BEZS</v>
      </c>
      <c r="B213" s="2" t="s">
        <v>953</v>
      </c>
      <c r="C213" s="1" t="s">
        <v>3719</v>
      </c>
      <c r="D213" s="2" t="s">
        <v>962</v>
      </c>
      <c r="E213" s="1" t="s">
        <v>3756</v>
      </c>
      <c r="F213" s="2" t="s">
        <v>2682</v>
      </c>
      <c r="G213" s="1" t="s">
        <v>3715</v>
      </c>
      <c r="H213" s="2" t="s">
        <v>2830</v>
      </c>
      <c r="I213" s="1" t="s">
        <v>3711</v>
      </c>
    </row>
    <row r="214" spans="1:9" x14ac:dyDescent="0.3">
      <c r="A214" s="1" t="str">
        <f t="shared" si="3"/>
        <v>BEZZ</v>
      </c>
      <c r="B214" s="2" t="s">
        <v>953</v>
      </c>
      <c r="C214" s="1" t="s">
        <v>3719</v>
      </c>
      <c r="D214" s="2" t="s">
        <v>962</v>
      </c>
      <c r="E214" s="1" t="s">
        <v>3756</v>
      </c>
      <c r="F214" s="2" t="s">
        <v>3244</v>
      </c>
      <c r="G214" s="1" t="s">
        <v>3245</v>
      </c>
      <c r="H214" s="2" t="s">
        <v>2830</v>
      </c>
      <c r="I214" s="1" t="s">
        <v>3711</v>
      </c>
    </row>
    <row r="215" spans="1:9" x14ac:dyDescent="0.3">
      <c r="A215" s="1" t="str">
        <f t="shared" si="3"/>
        <v>BFBR</v>
      </c>
      <c r="B215" s="2" t="s">
        <v>953</v>
      </c>
      <c r="C215" s="1" t="s">
        <v>3719</v>
      </c>
      <c r="D215" s="2" t="s">
        <v>965</v>
      </c>
      <c r="E215" s="1" t="s">
        <v>3757</v>
      </c>
      <c r="F215" s="2" t="s">
        <v>2001</v>
      </c>
      <c r="G215" s="1" t="s">
        <v>1998</v>
      </c>
      <c r="H215" s="2" t="s">
        <v>2830</v>
      </c>
      <c r="I215" s="1" t="s">
        <v>3711</v>
      </c>
    </row>
    <row r="216" spans="1:9" x14ac:dyDescent="0.3">
      <c r="A216" s="1" t="str">
        <f t="shared" si="3"/>
        <v>BFCA</v>
      </c>
      <c r="B216" s="2" t="s">
        <v>953</v>
      </c>
      <c r="C216" s="1" t="s">
        <v>3719</v>
      </c>
      <c r="D216" s="2" t="s">
        <v>965</v>
      </c>
      <c r="E216" s="1" t="s">
        <v>3757</v>
      </c>
      <c r="F216" s="2" t="s">
        <v>2025</v>
      </c>
      <c r="G216" s="1" t="s">
        <v>2022</v>
      </c>
      <c r="H216" s="2" t="s">
        <v>2830</v>
      </c>
      <c r="I216" s="1" t="s">
        <v>3711</v>
      </c>
    </row>
    <row r="217" spans="1:9" x14ac:dyDescent="0.3">
      <c r="A217" s="1" t="str">
        <f t="shared" si="3"/>
        <v>BFEA</v>
      </c>
      <c r="B217" s="2" t="s">
        <v>953</v>
      </c>
      <c r="C217" s="1" t="s">
        <v>3719</v>
      </c>
      <c r="D217" s="2" t="s">
        <v>965</v>
      </c>
      <c r="E217" s="1" t="s">
        <v>3757</v>
      </c>
      <c r="F217" s="2" t="s">
        <v>3100</v>
      </c>
      <c r="G217" s="1" t="s">
        <v>3101</v>
      </c>
      <c r="H217" s="2" t="s">
        <v>2830</v>
      </c>
      <c r="I217" s="1" t="s">
        <v>3711</v>
      </c>
    </row>
    <row r="218" spans="1:9" x14ac:dyDescent="0.3">
      <c r="A218" s="1" t="str">
        <f t="shared" si="3"/>
        <v>BFFB</v>
      </c>
      <c r="B218" s="2" t="s">
        <v>953</v>
      </c>
      <c r="C218" s="1" t="s">
        <v>3719</v>
      </c>
      <c r="D218" s="2" t="s">
        <v>965</v>
      </c>
      <c r="E218" s="1" t="s">
        <v>3757</v>
      </c>
      <c r="F218" s="2" t="s">
        <v>3191</v>
      </c>
      <c r="G218" s="1" t="s">
        <v>3192</v>
      </c>
      <c r="H218" s="2" t="s">
        <v>2830</v>
      </c>
      <c r="I218" s="1" t="s">
        <v>3711</v>
      </c>
    </row>
    <row r="219" spans="1:9" x14ac:dyDescent="0.3">
      <c r="A219" s="1" t="str">
        <f t="shared" si="3"/>
        <v>BFFC</v>
      </c>
      <c r="B219" s="2" t="s">
        <v>953</v>
      </c>
      <c r="C219" s="1" t="s">
        <v>3719</v>
      </c>
      <c r="D219" s="2" t="s">
        <v>965</v>
      </c>
      <c r="E219" s="1" t="s">
        <v>3757</v>
      </c>
      <c r="F219" s="2" t="s">
        <v>3187</v>
      </c>
      <c r="G219" s="1" t="s">
        <v>3188</v>
      </c>
      <c r="H219" s="2" t="s">
        <v>2830</v>
      </c>
      <c r="I219" s="1" t="s">
        <v>3711</v>
      </c>
    </row>
    <row r="220" spans="1:9" x14ac:dyDescent="0.3">
      <c r="A220" s="1" t="str">
        <f t="shared" si="3"/>
        <v>BFFF</v>
      </c>
      <c r="B220" s="2" t="s">
        <v>953</v>
      </c>
      <c r="C220" s="1" t="s">
        <v>3719</v>
      </c>
      <c r="D220" s="2" t="s">
        <v>965</v>
      </c>
      <c r="E220" s="1" t="s">
        <v>3757</v>
      </c>
      <c r="F220" s="2" t="s">
        <v>3181</v>
      </c>
      <c r="G220" s="1" t="s">
        <v>3182</v>
      </c>
      <c r="H220" s="2" t="s">
        <v>2830</v>
      </c>
      <c r="I220" s="1" t="s">
        <v>3711</v>
      </c>
    </row>
    <row r="221" spans="1:9" x14ac:dyDescent="0.3">
      <c r="A221" s="1" t="str">
        <f t="shared" si="3"/>
        <v>BFFU</v>
      </c>
      <c r="B221" s="2" t="s">
        <v>953</v>
      </c>
      <c r="C221" s="1" t="s">
        <v>3719</v>
      </c>
      <c r="D221" s="2" t="s">
        <v>965</v>
      </c>
      <c r="E221" s="1" t="s">
        <v>3757</v>
      </c>
      <c r="F221" s="2" t="s">
        <v>2985</v>
      </c>
      <c r="G221" s="1" t="s">
        <v>2986</v>
      </c>
      <c r="H221" s="2" t="s">
        <v>2830</v>
      </c>
      <c r="I221" s="1" t="s">
        <v>3711</v>
      </c>
    </row>
    <row r="222" spans="1:9" x14ac:dyDescent="0.3">
      <c r="A222" s="1" t="str">
        <f t="shared" si="3"/>
        <v>BFGT</v>
      </c>
      <c r="B222" s="2" t="s">
        <v>953</v>
      </c>
      <c r="C222" s="1" t="s">
        <v>3719</v>
      </c>
      <c r="D222" s="2" t="s">
        <v>965</v>
      </c>
      <c r="E222" s="1" t="s">
        <v>3757</v>
      </c>
      <c r="F222" s="2" t="s">
        <v>3726</v>
      </c>
      <c r="G222" s="1" t="s">
        <v>3727</v>
      </c>
      <c r="H222" s="2" t="s">
        <v>2830</v>
      </c>
      <c r="I222" s="1" t="s">
        <v>3711</v>
      </c>
    </row>
    <row r="223" spans="1:9" x14ac:dyDescent="0.3">
      <c r="A223" s="1" t="str">
        <f t="shared" si="3"/>
        <v>BFGU</v>
      </c>
      <c r="B223" s="2" t="s">
        <v>953</v>
      </c>
      <c r="C223" s="1" t="s">
        <v>3719</v>
      </c>
      <c r="D223" s="2" t="s">
        <v>965</v>
      </c>
      <c r="E223" s="1" t="s">
        <v>3757</v>
      </c>
      <c r="F223" s="2" t="s">
        <v>3001</v>
      </c>
      <c r="G223" s="1" t="s">
        <v>3002</v>
      </c>
      <c r="H223" s="2" t="s">
        <v>2830</v>
      </c>
      <c r="I223" s="1" t="s">
        <v>3711</v>
      </c>
    </row>
    <row r="224" spans="1:9" x14ac:dyDescent="0.3">
      <c r="A224" s="1" t="str">
        <f t="shared" si="3"/>
        <v>BFKB</v>
      </c>
      <c r="B224" s="2" t="s">
        <v>953</v>
      </c>
      <c r="C224" s="1" t="s">
        <v>3719</v>
      </c>
      <c r="D224" s="2" t="s">
        <v>965</v>
      </c>
      <c r="E224" s="1" t="s">
        <v>3757</v>
      </c>
      <c r="F224" s="2" t="s">
        <v>2094</v>
      </c>
      <c r="G224" s="1" t="s">
        <v>2093</v>
      </c>
      <c r="H224" s="2" t="s">
        <v>2830</v>
      </c>
      <c r="I224" s="1" t="s">
        <v>3711</v>
      </c>
    </row>
    <row r="225" spans="1:9" x14ac:dyDescent="0.3">
      <c r="A225" s="1" t="str">
        <f t="shared" si="3"/>
        <v>BFMC</v>
      </c>
      <c r="B225" s="2" t="s">
        <v>953</v>
      </c>
      <c r="C225" s="1" t="s">
        <v>3719</v>
      </c>
      <c r="D225" s="2" t="s">
        <v>965</v>
      </c>
      <c r="E225" s="1" t="s">
        <v>3757</v>
      </c>
      <c r="F225" s="2" t="s">
        <v>3223</v>
      </c>
      <c r="G225" s="1" t="s">
        <v>3224</v>
      </c>
      <c r="H225" s="2" t="s">
        <v>2830</v>
      </c>
      <c r="I225" s="1" t="s">
        <v>3711</v>
      </c>
    </row>
    <row r="226" spans="1:9" x14ac:dyDescent="0.3">
      <c r="A226" s="1" t="str">
        <f t="shared" si="3"/>
        <v>BFMM</v>
      </c>
      <c r="B226" s="2" t="s">
        <v>953</v>
      </c>
      <c r="C226" s="1" t="s">
        <v>3719</v>
      </c>
      <c r="D226" s="2" t="s">
        <v>965</v>
      </c>
      <c r="E226" s="1" t="s">
        <v>3757</v>
      </c>
      <c r="F226" s="2" t="s">
        <v>2235</v>
      </c>
      <c r="G226" s="1" t="s">
        <v>2237</v>
      </c>
      <c r="H226" s="2" t="s">
        <v>2830</v>
      </c>
      <c r="I226" s="1" t="s">
        <v>3711</v>
      </c>
    </row>
    <row r="227" spans="1:9" x14ac:dyDescent="0.3">
      <c r="A227" s="1" t="str">
        <f t="shared" si="3"/>
        <v>BFMN</v>
      </c>
      <c r="B227" s="2" t="s">
        <v>953</v>
      </c>
      <c r="C227" s="1" t="s">
        <v>3719</v>
      </c>
      <c r="D227" s="2" t="s">
        <v>965</v>
      </c>
      <c r="E227" s="1" t="s">
        <v>3757</v>
      </c>
      <c r="F227" s="2" t="s">
        <v>2449</v>
      </c>
      <c r="G227" s="1" t="s">
        <v>2450</v>
      </c>
      <c r="H227" s="2" t="s">
        <v>2830</v>
      </c>
      <c r="I227" s="1" t="s">
        <v>3711</v>
      </c>
    </row>
    <row r="228" spans="1:9" x14ac:dyDescent="0.3">
      <c r="A228" s="1" t="str">
        <f t="shared" si="3"/>
        <v>BFMP</v>
      </c>
      <c r="B228" s="2" t="s">
        <v>953</v>
      </c>
      <c r="C228" s="1" t="s">
        <v>3719</v>
      </c>
      <c r="D228" s="2" t="s">
        <v>965</v>
      </c>
      <c r="E228" s="1" t="s">
        <v>3757</v>
      </c>
      <c r="F228" s="2" t="s">
        <v>2104</v>
      </c>
      <c r="G228" s="1" t="s">
        <v>2102</v>
      </c>
      <c r="H228" s="2" t="s">
        <v>2830</v>
      </c>
      <c r="I228" s="1" t="s">
        <v>3711</v>
      </c>
    </row>
    <row r="229" spans="1:9" x14ac:dyDescent="0.3">
      <c r="A229" s="1" t="str">
        <f t="shared" si="3"/>
        <v>BFMT</v>
      </c>
      <c r="B229" s="2" t="s">
        <v>953</v>
      </c>
      <c r="C229" s="1" t="s">
        <v>3719</v>
      </c>
      <c r="D229" s="2" t="s">
        <v>965</v>
      </c>
      <c r="E229" s="1" t="s">
        <v>3757</v>
      </c>
      <c r="F229" s="2" t="s">
        <v>2322</v>
      </c>
      <c r="G229" s="1" t="s">
        <v>2324</v>
      </c>
      <c r="H229" s="2" t="s">
        <v>2830</v>
      </c>
      <c r="I229" s="1" t="s">
        <v>3711</v>
      </c>
    </row>
    <row r="230" spans="1:9" x14ac:dyDescent="0.3">
      <c r="A230" s="1" t="str">
        <f t="shared" si="3"/>
        <v>BFPE</v>
      </c>
      <c r="B230" s="2" t="s">
        <v>953</v>
      </c>
      <c r="C230" s="1" t="s">
        <v>3719</v>
      </c>
      <c r="D230" s="2" t="s">
        <v>965</v>
      </c>
      <c r="E230" s="1" t="s">
        <v>3757</v>
      </c>
      <c r="F230" s="2" t="s">
        <v>3069</v>
      </c>
      <c r="G230" s="1" t="s">
        <v>3070</v>
      </c>
      <c r="H230" s="2" t="s">
        <v>2830</v>
      </c>
      <c r="I230" s="1" t="s">
        <v>3711</v>
      </c>
    </row>
    <row r="231" spans="1:9" x14ac:dyDescent="0.3">
      <c r="A231" s="1" t="str">
        <f t="shared" si="3"/>
        <v>BFQA</v>
      </c>
      <c r="B231" s="2" t="s">
        <v>953</v>
      </c>
      <c r="C231" s="1" t="s">
        <v>3719</v>
      </c>
      <c r="D231" s="2" t="s">
        <v>965</v>
      </c>
      <c r="E231" s="1" t="s">
        <v>3757</v>
      </c>
      <c r="F231" s="2" t="s">
        <v>3204</v>
      </c>
      <c r="G231" s="1" t="s">
        <v>3205</v>
      </c>
      <c r="H231" s="2" t="s">
        <v>2830</v>
      </c>
      <c r="I231" s="1" t="s">
        <v>3711</v>
      </c>
    </row>
    <row r="232" spans="1:9" x14ac:dyDescent="0.3">
      <c r="A232" s="1" t="str">
        <f t="shared" si="3"/>
        <v>BFSE</v>
      </c>
      <c r="B232" s="2" t="s">
        <v>953</v>
      </c>
      <c r="C232" s="1" t="s">
        <v>3719</v>
      </c>
      <c r="D232" s="2" t="s">
        <v>965</v>
      </c>
      <c r="E232" s="1" t="s">
        <v>3757</v>
      </c>
      <c r="F232" s="2" t="s">
        <v>2904</v>
      </c>
      <c r="G232" s="1" t="s">
        <v>2905</v>
      </c>
      <c r="H232" s="2" t="s">
        <v>2830</v>
      </c>
      <c r="I232" s="1" t="s">
        <v>3711</v>
      </c>
    </row>
    <row r="233" spans="1:9" x14ac:dyDescent="0.3">
      <c r="A233" s="1" t="str">
        <f t="shared" si="3"/>
        <v>BFST</v>
      </c>
      <c r="B233" s="2" t="s">
        <v>953</v>
      </c>
      <c r="C233" s="1" t="s">
        <v>3719</v>
      </c>
      <c r="D233" s="2" t="s">
        <v>965</v>
      </c>
      <c r="E233" s="1" t="s">
        <v>3757</v>
      </c>
      <c r="F233" s="2" t="s">
        <v>2146</v>
      </c>
      <c r="G233" s="1" t="s">
        <v>2145</v>
      </c>
      <c r="H233" s="2" t="s">
        <v>2830</v>
      </c>
      <c r="I233" s="1" t="s">
        <v>3711</v>
      </c>
    </row>
    <row r="234" spans="1:9" x14ac:dyDescent="0.3">
      <c r="A234" s="1" t="str">
        <f t="shared" si="3"/>
        <v>BFTA</v>
      </c>
      <c r="B234" s="2" t="s">
        <v>953</v>
      </c>
      <c r="C234" s="1" t="s">
        <v>3719</v>
      </c>
      <c r="D234" s="2" t="s">
        <v>965</v>
      </c>
      <c r="E234" s="1" t="s">
        <v>3757</v>
      </c>
      <c r="F234" s="2" t="s">
        <v>3238</v>
      </c>
      <c r="G234" s="1" t="s">
        <v>3239</v>
      </c>
      <c r="H234" s="2" t="s">
        <v>2830</v>
      </c>
      <c r="I234" s="1" t="s">
        <v>3711</v>
      </c>
    </row>
    <row r="235" spans="1:9" x14ac:dyDescent="0.3">
      <c r="A235" s="1" t="str">
        <f t="shared" si="3"/>
        <v>BFTC</v>
      </c>
      <c r="B235" s="2" t="s">
        <v>953</v>
      </c>
      <c r="C235" s="1" t="s">
        <v>3719</v>
      </c>
      <c r="D235" s="2" t="s">
        <v>965</v>
      </c>
      <c r="E235" s="1" t="s">
        <v>3757</v>
      </c>
      <c r="F235" s="2" t="s">
        <v>3025</v>
      </c>
      <c r="G235" s="1" t="s">
        <v>3026</v>
      </c>
      <c r="H235" s="2" t="s">
        <v>2830</v>
      </c>
      <c r="I235" s="1" t="s">
        <v>3711</v>
      </c>
    </row>
    <row r="236" spans="1:9" x14ac:dyDescent="0.3">
      <c r="A236" s="1" t="str">
        <f t="shared" si="3"/>
        <v>BFTD</v>
      </c>
      <c r="B236" s="2" t="s">
        <v>953</v>
      </c>
      <c r="C236" s="1" t="s">
        <v>3719</v>
      </c>
      <c r="D236" s="2" t="s">
        <v>965</v>
      </c>
      <c r="E236" s="1" t="s">
        <v>3757</v>
      </c>
      <c r="F236" s="2" t="s">
        <v>3095</v>
      </c>
      <c r="G236" s="1" t="s">
        <v>3096</v>
      </c>
      <c r="H236" s="2" t="s">
        <v>2830</v>
      </c>
      <c r="I236" s="1" t="s">
        <v>3711</v>
      </c>
    </row>
    <row r="237" spans="1:9" x14ac:dyDescent="0.3">
      <c r="A237" s="1" t="str">
        <f t="shared" si="3"/>
        <v>BFTI</v>
      </c>
      <c r="B237" s="2" t="s">
        <v>953</v>
      </c>
      <c r="C237" s="1" t="s">
        <v>3719</v>
      </c>
      <c r="D237" s="2" t="s">
        <v>965</v>
      </c>
      <c r="E237" s="1" t="s">
        <v>3757</v>
      </c>
      <c r="F237" s="2" t="s">
        <v>3038</v>
      </c>
      <c r="G237" s="1" t="s">
        <v>3039</v>
      </c>
      <c r="H237" s="2" t="s">
        <v>2830</v>
      </c>
      <c r="I237" s="1" t="s">
        <v>3711</v>
      </c>
    </row>
    <row r="238" spans="1:9" x14ac:dyDescent="0.3">
      <c r="A238" s="1" t="str">
        <f t="shared" si="3"/>
        <v>BFTT</v>
      </c>
      <c r="B238" s="2" t="s">
        <v>953</v>
      </c>
      <c r="C238" s="1" t="s">
        <v>3719</v>
      </c>
      <c r="D238" s="2" t="s">
        <v>965</v>
      </c>
      <c r="E238" s="1" t="s">
        <v>3757</v>
      </c>
      <c r="F238" s="2" t="s">
        <v>3227</v>
      </c>
      <c r="G238" s="1" t="s">
        <v>3228</v>
      </c>
      <c r="H238" s="2" t="s">
        <v>2830</v>
      </c>
      <c r="I238" s="1" t="s">
        <v>3711</v>
      </c>
    </row>
    <row r="239" spans="1:9" x14ac:dyDescent="0.3">
      <c r="A239" s="1" t="str">
        <f t="shared" si="3"/>
        <v>BFUA</v>
      </c>
      <c r="B239" s="2" t="s">
        <v>953</v>
      </c>
      <c r="C239" s="1" t="s">
        <v>3719</v>
      </c>
      <c r="D239" s="2" t="s">
        <v>965</v>
      </c>
      <c r="E239" s="1" t="s">
        <v>3757</v>
      </c>
      <c r="F239" s="2" t="s">
        <v>2163</v>
      </c>
      <c r="G239" s="1" t="s">
        <v>2164</v>
      </c>
      <c r="H239" s="2" t="s">
        <v>2830</v>
      </c>
      <c r="I239" s="1" t="s">
        <v>3711</v>
      </c>
    </row>
    <row r="240" spans="1:9" x14ac:dyDescent="0.3">
      <c r="A240" s="1" t="str">
        <f t="shared" si="3"/>
        <v>BFUB</v>
      </c>
      <c r="B240" s="2" t="s">
        <v>953</v>
      </c>
      <c r="C240" s="1" t="s">
        <v>3719</v>
      </c>
      <c r="D240" s="2" t="s">
        <v>965</v>
      </c>
      <c r="E240" s="1" t="s">
        <v>3757</v>
      </c>
      <c r="F240" s="2" t="s">
        <v>2172</v>
      </c>
      <c r="G240" s="1" t="s">
        <v>2173</v>
      </c>
      <c r="H240" s="2" t="s">
        <v>2830</v>
      </c>
      <c r="I240" s="1" t="s">
        <v>3711</v>
      </c>
    </row>
    <row r="241" spans="1:9" x14ac:dyDescent="0.3">
      <c r="A241" s="1" t="str">
        <f t="shared" si="3"/>
        <v>BFUK</v>
      </c>
      <c r="B241" s="2" t="s">
        <v>953</v>
      </c>
      <c r="C241" s="1" t="s">
        <v>3719</v>
      </c>
      <c r="D241" s="2" t="s">
        <v>965</v>
      </c>
      <c r="E241" s="1" t="s">
        <v>3757</v>
      </c>
      <c r="F241" s="2" t="s">
        <v>2176</v>
      </c>
      <c r="G241" s="1" t="s">
        <v>2174</v>
      </c>
      <c r="H241" s="2" t="s">
        <v>2830</v>
      </c>
      <c r="I241" s="1" t="s">
        <v>3711</v>
      </c>
    </row>
    <row r="242" spans="1:9" x14ac:dyDescent="0.3">
      <c r="A242" s="1" t="str">
        <f t="shared" si="3"/>
        <v>BFXA</v>
      </c>
      <c r="B242" s="2" t="s">
        <v>953</v>
      </c>
      <c r="C242" s="1" t="s">
        <v>3719</v>
      </c>
      <c r="D242" s="2" t="s">
        <v>965</v>
      </c>
      <c r="E242" s="1" t="s">
        <v>3757</v>
      </c>
      <c r="F242" s="2" t="s">
        <v>2467</v>
      </c>
      <c r="G242" s="1" t="s">
        <v>2469</v>
      </c>
      <c r="H242" s="2" t="s">
        <v>2830</v>
      </c>
      <c r="I242" s="1" t="s">
        <v>3711</v>
      </c>
    </row>
    <row r="243" spans="1:9" x14ac:dyDescent="0.3">
      <c r="A243" s="1" t="str">
        <f t="shared" si="3"/>
        <v>BFXB</v>
      </c>
      <c r="B243" s="2" t="s">
        <v>953</v>
      </c>
      <c r="C243" s="1" t="s">
        <v>3719</v>
      </c>
      <c r="D243" s="2" t="s">
        <v>965</v>
      </c>
      <c r="E243" s="1" t="s">
        <v>3757</v>
      </c>
      <c r="F243" s="2" t="s">
        <v>3148</v>
      </c>
      <c r="G243" s="1" t="s">
        <v>3150</v>
      </c>
      <c r="H243" s="2" t="s">
        <v>2830</v>
      </c>
      <c r="I243" s="1" t="s">
        <v>3711</v>
      </c>
    </row>
    <row r="244" spans="1:9" x14ac:dyDescent="0.3">
      <c r="A244" s="1" t="str">
        <f t="shared" si="3"/>
        <v>BFYA</v>
      </c>
      <c r="B244" s="2" t="s">
        <v>953</v>
      </c>
      <c r="C244" s="1" t="s">
        <v>3719</v>
      </c>
      <c r="D244" s="2" t="s">
        <v>965</v>
      </c>
      <c r="E244" s="1" t="s">
        <v>3757</v>
      </c>
      <c r="F244" s="2" t="s">
        <v>2196</v>
      </c>
      <c r="G244" s="1" t="s">
        <v>2195</v>
      </c>
      <c r="H244" s="2" t="s">
        <v>2830</v>
      </c>
      <c r="I244" s="1" t="s">
        <v>3711</v>
      </c>
    </row>
    <row r="245" spans="1:9" x14ac:dyDescent="0.3">
      <c r="A245" s="1" t="str">
        <f t="shared" si="3"/>
        <v>BFZA</v>
      </c>
      <c r="B245" s="2" t="s">
        <v>953</v>
      </c>
      <c r="C245" s="1" t="s">
        <v>3719</v>
      </c>
      <c r="D245" s="2" t="s">
        <v>965</v>
      </c>
      <c r="E245" s="1" t="s">
        <v>3757</v>
      </c>
      <c r="F245" s="2" t="s">
        <v>3011</v>
      </c>
      <c r="G245" s="1" t="s">
        <v>3012</v>
      </c>
      <c r="H245" s="2" t="s">
        <v>2830</v>
      </c>
      <c r="I245" s="1" t="s">
        <v>3711</v>
      </c>
    </row>
    <row r="246" spans="1:9" x14ac:dyDescent="0.3">
      <c r="A246" s="1" t="str">
        <f t="shared" si="3"/>
        <v>BFZZ</v>
      </c>
      <c r="B246" s="2" t="s">
        <v>953</v>
      </c>
      <c r="C246" s="1" t="s">
        <v>3719</v>
      </c>
      <c r="D246" s="2" t="s">
        <v>965</v>
      </c>
      <c r="E246" s="1" t="s">
        <v>3757</v>
      </c>
      <c r="F246" s="2" t="s">
        <v>3244</v>
      </c>
      <c r="G246" s="1" t="s">
        <v>3245</v>
      </c>
      <c r="H246" s="2" t="s">
        <v>2830</v>
      </c>
      <c r="I246" s="1" t="s">
        <v>3711</v>
      </c>
    </row>
    <row r="247" spans="1:9" x14ac:dyDescent="0.3">
      <c r="A247" s="1" t="str">
        <f t="shared" si="3"/>
        <v>BUBA</v>
      </c>
      <c r="B247" s="2" t="s">
        <v>953</v>
      </c>
      <c r="C247" s="1" t="s">
        <v>3719</v>
      </c>
      <c r="D247" s="2" t="s">
        <v>3717</v>
      </c>
      <c r="E247" s="1" t="s">
        <v>3758</v>
      </c>
      <c r="F247" s="2" t="s">
        <v>1970</v>
      </c>
      <c r="G247" s="1" t="s">
        <v>1967</v>
      </c>
      <c r="H247" s="2" t="s">
        <v>2830</v>
      </c>
      <c r="I247" s="1" t="s">
        <v>3711</v>
      </c>
    </row>
    <row r="248" spans="1:9" x14ac:dyDescent="0.3">
      <c r="A248" s="1" t="str">
        <f t="shared" si="3"/>
        <v>BUBC</v>
      </c>
      <c r="B248" s="2" t="s">
        <v>953</v>
      </c>
      <c r="C248" s="1" t="s">
        <v>3719</v>
      </c>
      <c r="D248" s="2" t="s">
        <v>3717</v>
      </c>
      <c r="E248" s="1" t="s">
        <v>3758</v>
      </c>
      <c r="F248" s="2" t="s">
        <v>2929</v>
      </c>
      <c r="G248" s="1" t="s">
        <v>2930</v>
      </c>
      <c r="H248" s="2" t="s">
        <v>2830</v>
      </c>
      <c r="I248" s="1" t="s">
        <v>3711</v>
      </c>
    </row>
    <row r="249" spans="1:9" x14ac:dyDescent="0.3">
      <c r="A249" s="1" t="str">
        <f t="shared" si="3"/>
        <v>BUBK</v>
      </c>
      <c r="B249" s="2" t="s">
        <v>953</v>
      </c>
      <c r="C249" s="1" t="s">
        <v>3719</v>
      </c>
      <c r="D249" s="2" t="s">
        <v>3717</v>
      </c>
      <c r="E249" s="1" t="s">
        <v>3758</v>
      </c>
      <c r="F249" s="2" t="s">
        <v>2865</v>
      </c>
      <c r="G249" s="1" t="s">
        <v>2866</v>
      </c>
      <c r="H249" s="2" t="s">
        <v>2830</v>
      </c>
      <c r="I249" s="1" t="s">
        <v>3711</v>
      </c>
    </row>
    <row r="250" spans="1:9" x14ac:dyDescent="0.3">
      <c r="A250" s="1" t="str">
        <f t="shared" si="3"/>
        <v>BUBX</v>
      </c>
      <c r="B250" s="2" t="s">
        <v>953</v>
      </c>
      <c r="C250" s="1" t="s">
        <v>3719</v>
      </c>
      <c r="D250" s="2" t="s">
        <v>3717</v>
      </c>
      <c r="E250" s="1" t="s">
        <v>3758</v>
      </c>
      <c r="F250" s="2" t="s">
        <v>3713</v>
      </c>
      <c r="G250" s="1" t="s">
        <v>3714</v>
      </c>
      <c r="H250" s="2" t="s">
        <v>2830</v>
      </c>
      <c r="I250" s="1" t="s">
        <v>3711</v>
      </c>
    </row>
    <row r="251" spans="1:9" x14ac:dyDescent="0.3">
      <c r="A251" s="1" t="str">
        <f t="shared" si="3"/>
        <v>BUCA</v>
      </c>
      <c r="B251" s="2" t="s">
        <v>953</v>
      </c>
      <c r="C251" s="1" t="s">
        <v>3719</v>
      </c>
      <c r="D251" s="2" t="s">
        <v>3717</v>
      </c>
      <c r="E251" s="1" t="s">
        <v>3758</v>
      </c>
      <c r="F251" s="2" t="s">
        <v>2025</v>
      </c>
      <c r="G251" s="1" t="s">
        <v>2022</v>
      </c>
      <c r="H251" s="2" t="s">
        <v>2830</v>
      </c>
      <c r="I251" s="1" t="s">
        <v>3711</v>
      </c>
    </row>
    <row r="252" spans="1:9" x14ac:dyDescent="0.3">
      <c r="A252" s="1" t="str">
        <f t="shared" si="3"/>
        <v>BUEA</v>
      </c>
      <c r="B252" s="2" t="s">
        <v>953</v>
      </c>
      <c r="C252" s="1" t="s">
        <v>3719</v>
      </c>
      <c r="D252" s="2" t="s">
        <v>3717</v>
      </c>
      <c r="E252" s="1" t="s">
        <v>3758</v>
      </c>
      <c r="F252" s="2" t="s">
        <v>3100</v>
      </c>
      <c r="G252" s="1" t="s">
        <v>3101</v>
      </c>
      <c r="H252" s="2" t="s">
        <v>2830</v>
      </c>
      <c r="I252" s="1" t="s">
        <v>3711</v>
      </c>
    </row>
    <row r="253" spans="1:9" x14ac:dyDescent="0.3">
      <c r="A253" s="1" t="str">
        <f t="shared" si="3"/>
        <v>BUFB</v>
      </c>
      <c r="B253" s="2" t="s">
        <v>953</v>
      </c>
      <c r="C253" s="1" t="s">
        <v>3719</v>
      </c>
      <c r="D253" s="2" t="s">
        <v>3717</v>
      </c>
      <c r="E253" s="1" t="s">
        <v>3758</v>
      </c>
      <c r="F253" s="2" t="s">
        <v>3191</v>
      </c>
      <c r="G253" s="1" t="s">
        <v>3192</v>
      </c>
      <c r="H253" s="2" t="s">
        <v>2830</v>
      </c>
      <c r="I253" s="1" t="s">
        <v>3711</v>
      </c>
    </row>
    <row r="254" spans="1:9" x14ac:dyDescent="0.3">
      <c r="A254" s="1" t="str">
        <f t="shared" si="3"/>
        <v>BUFC</v>
      </c>
      <c r="B254" s="2" t="s">
        <v>953</v>
      </c>
      <c r="C254" s="1" t="s">
        <v>3719</v>
      </c>
      <c r="D254" s="2" t="s">
        <v>3717</v>
      </c>
      <c r="E254" s="1" t="s">
        <v>3758</v>
      </c>
      <c r="F254" s="2" t="s">
        <v>3187</v>
      </c>
      <c r="G254" s="1" t="s">
        <v>3188</v>
      </c>
      <c r="H254" s="2" t="s">
        <v>2830</v>
      </c>
      <c r="I254" s="1" t="s">
        <v>3711</v>
      </c>
    </row>
    <row r="255" spans="1:9" x14ac:dyDescent="0.3">
      <c r="A255" s="1" t="str">
        <f t="shared" si="3"/>
        <v>BUFF</v>
      </c>
      <c r="B255" s="2" t="s">
        <v>953</v>
      </c>
      <c r="C255" s="1" t="s">
        <v>3719</v>
      </c>
      <c r="D255" s="2" t="s">
        <v>3717</v>
      </c>
      <c r="E255" s="1" t="s">
        <v>3758</v>
      </c>
      <c r="F255" s="2" t="s">
        <v>3181</v>
      </c>
      <c r="G255" s="1" t="s">
        <v>3182</v>
      </c>
      <c r="H255" s="2" t="s">
        <v>2830</v>
      </c>
      <c r="I255" s="1" t="s">
        <v>3711</v>
      </c>
    </row>
    <row r="256" spans="1:9" x14ac:dyDescent="0.3">
      <c r="A256" s="1" t="str">
        <f t="shared" si="3"/>
        <v>BUGR</v>
      </c>
      <c r="B256" s="2" t="s">
        <v>953</v>
      </c>
      <c r="C256" s="1" t="s">
        <v>3719</v>
      </c>
      <c r="D256" s="2" t="s">
        <v>3717</v>
      </c>
      <c r="E256" s="1" t="s">
        <v>3758</v>
      </c>
      <c r="F256" s="2" t="s">
        <v>2050</v>
      </c>
      <c r="G256" s="1" t="s">
        <v>2047</v>
      </c>
      <c r="H256" s="2" t="s">
        <v>2830</v>
      </c>
      <c r="I256" s="1" t="s">
        <v>3711</v>
      </c>
    </row>
    <row r="257" spans="1:9" x14ac:dyDescent="0.3">
      <c r="A257" s="1" t="str">
        <f t="shared" si="3"/>
        <v>BUGT</v>
      </c>
      <c r="B257" s="2" t="s">
        <v>953</v>
      </c>
      <c r="C257" s="1" t="s">
        <v>3719</v>
      </c>
      <c r="D257" s="2" t="s">
        <v>3717</v>
      </c>
      <c r="E257" s="1" t="s">
        <v>3758</v>
      </c>
      <c r="F257" s="2" t="s">
        <v>3726</v>
      </c>
      <c r="G257" s="1" t="s">
        <v>3727</v>
      </c>
      <c r="H257" s="2" t="s">
        <v>2830</v>
      </c>
      <c r="I257" s="1" t="s">
        <v>3711</v>
      </c>
    </row>
    <row r="258" spans="1:9" x14ac:dyDescent="0.3">
      <c r="A258" s="1" t="str">
        <f t="shared" si="3"/>
        <v>BUGU</v>
      </c>
      <c r="B258" s="2" t="s">
        <v>953</v>
      </c>
      <c r="C258" s="1" t="s">
        <v>3719</v>
      </c>
      <c r="D258" s="2" t="s">
        <v>3717</v>
      </c>
      <c r="E258" s="1" t="s">
        <v>3758</v>
      </c>
      <c r="F258" s="2" t="s">
        <v>3001</v>
      </c>
      <c r="G258" s="1" t="s">
        <v>3002</v>
      </c>
      <c r="H258" s="2" t="s">
        <v>2830</v>
      </c>
      <c r="I258" s="1" t="s">
        <v>3711</v>
      </c>
    </row>
    <row r="259" spans="1:9" x14ac:dyDescent="0.3">
      <c r="A259" s="1" t="str">
        <f t="shared" ref="A259:A322" si="4">_xlfn.CONCAT(B259,D259,F259)</f>
        <v>BUKA</v>
      </c>
      <c r="B259" s="2" t="s">
        <v>953</v>
      </c>
      <c r="C259" s="1" t="s">
        <v>3719</v>
      </c>
      <c r="D259" s="2" t="s">
        <v>3717</v>
      </c>
      <c r="E259" s="1" t="s">
        <v>3758</v>
      </c>
      <c r="F259" s="2" t="s">
        <v>2075</v>
      </c>
      <c r="G259" s="1" t="s">
        <v>2073</v>
      </c>
      <c r="H259" s="2" t="s">
        <v>2830</v>
      </c>
      <c r="I259" s="1" t="s">
        <v>3711</v>
      </c>
    </row>
    <row r="260" spans="1:9" x14ac:dyDescent="0.3">
      <c r="A260" s="1" t="str">
        <f t="shared" si="4"/>
        <v>BUKB</v>
      </c>
      <c r="B260" s="2" t="s">
        <v>953</v>
      </c>
      <c r="C260" s="1" t="s">
        <v>3719</v>
      </c>
      <c r="D260" s="2" t="s">
        <v>3717</v>
      </c>
      <c r="E260" s="1" t="s">
        <v>3758</v>
      </c>
      <c r="F260" s="2" t="s">
        <v>2094</v>
      </c>
      <c r="G260" s="1" t="s">
        <v>2093</v>
      </c>
      <c r="H260" s="2" t="s">
        <v>2830</v>
      </c>
      <c r="I260" s="1" t="s">
        <v>3711</v>
      </c>
    </row>
    <row r="261" spans="1:9" x14ac:dyDescent="0.3">
      <c r="A261" s="1" t="str">
        <f t="shared" si="4"/>
        <v>BUKC</v>
      </c>
      <c r="B261" s="2" t="s">
        <v>953</v>
      </c>
      <c r="C261" s="1" t="s">
        <v>3719</v>
      </c>
      <c r="D261" s="2" t="s">
        <v>3717</v>
      </c>
      <c r="E261" s="1" t="s">
        <v>3758</v>
      </c>
      <c r="F261" s="2" t="s">
        <v>2096</v>
      </c>
      <c r="G261" s="1" t="s">
        <v>2095</v>
      </c>
      <c r="H261" s="2" t="s">
        <v>2830</v>
      </c>
      <c r="I261" s="1" t="s">
        <v>3711</v>
      </c>
    </row>
    <row r="262" spans="1:9" x14ac:dyDescent="0.3">
      <c r="A262" s="1" t="str">
        <f t="shared" si="4"/>
        <v>BUKN</v>
      </c>
      <c r="B262" s="2" t="s">
        <v>953</v>
      </c>
      <c r="C262" s="1" t="s">
        <v>3719</v>
      </c>
      <c r="D262" s="2" t="s">
        <v>3717</v>
      </c>
      <c r="E262" s="1" t="s">
        <v>3758</v>
      </c>
      <c r="F262" s="2" t="s">
        <v>2943</v>
      </c>
      <c r="G262" s="1" t="s">
        <v>2944</v>
      </c>
      <c r="H262" s="2" t="s">
        <v>2830</v>
      </c>
      <c r="I262" s="1" t="s">
        <v>3711</v>
      </c>
    </row>
    <row r="263" spans="1:9" x14ac:dyDescent="0.3">
      <c r="A263" s="1" t="str">
        <f t="shared" si="4"/>
        <v>BUMC</v>
      </c>
      <c r="B263" s="2" t="s">
        <v>953</v>
      </c>
      <c r="C263" s="1" t="s">
        <v>3719</v>
      </c>
      <c r="D263" s="2" t="s">
        <v>3717</v>
      </c>
      <c r="E263" s="1" t="s">
        <v>3758</v>
      </c>
      <c r="F263" s="2" t="s">
        <v>3223</v>
      </c>
      <c r="G263" s="1" t="s">
        <v>3224</v>
      </c>
      <c r="H263" s="2" t="s">
        <v>2830</v>
      </c>
      <c r="I263" s="1" t="s">
        <v>3711</v>
      </c>
    </row>
    <row r="264" spans="1:9" x14ac:dyDescent="0.3">
      <c r="A264" s="1" t="str">
        <f t="shared" si="4"/>
        <v>BUMK</v>
      </c>
      <c r="B264" s="2" t="s">
        <v>953</v>
      </c>
      <c r="C264" s="1" t="s">
        <v>3719</v>
      </c>
      <c r="D264" s="2" t="s">
        <v>3717</v>
      </c>
      <c r="E264" s="1" t="s">
        <v>3758</v>
      </c>
      <c r="F264" s="2" t="s">
        <v>2100</v>
      </c>
      <c r="G264" s="1" t="s">
        <v>2099</v>
      </c>
      <c r="H264" s="2" t="s">
        <v>2830</v>
      </c>
      <c r="I264" s="1" t="s">
        <v>3711</v>
      </c>
    </row>
    <row r="265" spans="1:9" x14ac:dyDescent="0.3">
      <c r="A265" s="1" t="str">
        <f t="shared" si="4"/>
        <v>BUMM</v>
      </c>
      <c r="B265" s="2" t="s">
        <v>953</v>
      </c>
      <c r="C265" s="1" t="s">
        <v>3719</v>
      </c>
      <c r="D265" s="2" t="s">
        <v>3717</v>
      </c>
      <c r="E265" s="1" t="s">
        <v>3758</v>
      </c>
      <c r="F265" s="2" t="s">
        <v>2235</v>
      </c>
      <c r="G265" s="1" t="s">
        <v>2237</v>
      </c>
      <c r="H265" s="2" t="s">
        <v>2830</v>
      </c>
      <c r="I265" s="1" t="s">
        <v>3711</v>
      </c>
    </row>
    <row r="266" spans="1:9" x14ac:dyDescent="0.3">
      <c r="A266" s="1" t="str">
        <f t="shared" si="4"/>
        <v>BUMN</v>
      </c>
      <c r="B266" s="2" t="s">
        <v>953</v>
      </c>
      <c r="C266" s="1" t="s">
        <v>3719</v>
      </c>
      <c r="D266" s="2" t="s">
        <v>3717</v>
      </c>
      <c r="E266" s="1" t="s">
        <v>3758</v>
      </c>
      <c r="F266" s="2" t="s">
        <v>2449</v>
      </c>
      <c r="G266" s="1" t="s">
        <v>2450</v>
      </c>
      <c r="H266" s="2" t="s">
        <v>2830</v>
      </c>
      <c r="I266" s="1" t="s">
        <v>3711</v>
      </c>
    </row>
    <row r="267" spans="1:9" x14ac:dyDescent="0.3">
      <c r="A267" s="1" t="str">
        <f t="shared" si="4"/>
        <v>BUMP</v>
      </c>
      <c r="B267" s="2" t="s">
        <v>953</v>
      </c>
      <c r="C267" s="1" t="s">
        <v>3719</v>
      </c>
      <c r="D267" s="2" t="s">
        <v>3717</v>
      </c>
      <c r="E267" s="1" t="s">
        <v>3758</v>
      </c>
      <c r="F267" s="2" t="s">
        <v>2104</v>
      </c>
      <c r="G267" s="1" t="s">
        <v>2102</v>
      </c>
      <c r="H267" s="2" t="s">
        <v>2830</v>
      </c>
      <c r="I267" s="1" t="s">
        <v>3711</v>
      </c>
    </row>
    <row r="268" spans="1:9" x14ac:dyDescent="0.3">
      <c r="A268" s="1" t="str">
        <f t="shared" si="4"/>
        <v>BUMT</v>
      </c>
      <c r="B268" s="2" t="s">
        <v>953</v>
      </c>
      <c r="C268" s="1" t="s">
        <v>3719</v>
      </c>
      <c r="D268" s="2" t="s">
        <v>3717</v>
      </c>
      <c r="E268" s="1" t="s">
        <v>3758</v>
      </c>
      <c r="F268" s="2" t="s">
        <v>2322</v>
      </c>
      <c r="G268" s="1" t="s">
        <v>2324</v>
      </c>
      <c r="H268" s="2" t="s">
        <v>2830</v>
      </c>
      <c r="I268" s="1" t="s">
        <v>3711</v>
      </c>
    </row>
    <row r="269" spans="1:9" x14ac:dyDescent="0.3">
      <c r="A269" s="1" t="str">
        <f t="shared" si="4"/>
        <v>BUPE</v>
      </c>
      <c r="B269" s="2" t="s">
        <v>953</v>
      </c>
      <c r="C269" s="1" t="s">
        <v>3719</v>
      </c>
      <c r="D269" s="2" t="s">
        <v>3717</v>
      </c>
      <c r="E269" s="1" t="s">
        <v>3758</v>
      </c>
      <c r="F269" s="2" t="s">
        <v>3069</v>
      </c>
      <c r="G269" s="1" t="s">
        <v>3070</v>
      </c>
      <c r="H269" s="2" t="s">
        <v>2830</v>
      </c>
      <c r="I269" s="1" t="s">
        <v>3711</v>
      </c>
    </row>
    <row r="270" spans="1:9" x14ac:dyDescent="0.3">
      <c r="A270" s="1" t="str">
        <f t="shared" si="4"/>
        <v>BUPF</v>
      </c>
      <c r="B270" s="2" t="s">
        <v>953</v>
      </c>
      <c r="C270" s="1" t="s">
        <v>3719</v>
      </c>
      <c r="D270" s="2" t="s">
        <v>3717</v>
      </c>
      <c r="E270" s="1" t="s">
        <v>3758</v>
      </c>
      <c r="F270" s="2" t="s">
        <v>2128</v>
      </c>
      <c r="G270" s="1" t="s">
        <v>2127</v>
      </c>
      <c r="H270" s="2" t="s">
        <v>2830</v>
      </c>
      <c r="I270" s="1" t="s">
        <v>3711</v>
      </c>
    </row>
    <row r="271" spans="1:9" x14ac:dyDescent="0.3">
      <c r="A271" s="1" t="str">
        <f t="shared" si="4"/>
        <v>BUPK</v>
      </c>
      <c r="B271" s="2" t="s">
        <v>953</v>
      </c>
      <c r="C271" s="1" t="s">
        <v>3719</v>
      </c>
      <c r="D271" s="2" t="s">
        <v>3717</v>
      </c>
      <c r="E271" s="1" t="s">
        <v>3758</v>
      </c>
      <c r="F271" s="2" t="s">
        <v>3066</v>
      </c>
      <c r="G271" s="1" t="s">
        <v>3067</v>
      </c>
      <c r="H271" s="2" t="s">
        <v>2830</v>
      </c>
      <c r="I271" s="1" t="s">
        <v>3711</v>
      </c>
    </row>
    <row r="272" spans="1:9" x14ac:dyDescent="0.3">
      <c r="A272" s="1" t="str">
        <f t="shared" si="4"/>
        <v>BUQA</v>
      </c>
      <c r="B272" s="2" t="s">
        <v>953</v>
      </c>
      <c r="C272" s="1" t="s">
        <v>3719</v>
      </c>
      <c r="D272" s="2" t="s">
        <v>3717</v>
      </c>
      <c r="E272" s="1" t="s">
        <v>3758</v>
      </c>
      <c r="F272" s="2" t="s">
        <v>3204</v>
      </c>
      <c r="G272" s="1" t="s">
        <v>3205</v>
      </c>
      <c r="H272" s="2" t="s">
        <v>2830</v>
      </c>
      <c r="I272" s="1" t="s">
        <v>3711</v>
      </c>
    </row>
    <row r="273" spans="1:9" x14ac:dyDescent="0.3">
      <c r="A273" s="1" t="str">
        <f t="shared" si="4"/>
        <v>BUSA</v>
      </c>
      <c r="B273" s="2" t="s">
        <v>953</v>
      </c>
      <c r="C273" s="1" t="s">
        <v>3719</v>
      </c>
      <c r="D273" s="2" t="s">
        <v>3717</v>
      </c>
      <c r="E273" s="1" t="s">
        <v>3758</v>
      </c>
      <c r="F273" s="2" t="s">
        <v>3733</v>
      </c>
      <c r="G273" s="1" t="s">
        <v>3734</v>
      </c>
      <c r="H273" s="2" t="s">
        <v>2830</v>
      </c>
      <c r="I273" s="1" t="s">
        <v>3711</v>
      </c>
    </row>
    <row r="274" spans="1:9" x14ac:dyDescent="0.3">
      <c r="A274" s="1" t="str">
        <f t="shared" si="4"/>
        <v>BUSE</v>
      </c>
      <c r="B274" s="2" t="s">
        <v>953</v>
      </c>
      <c r="C274" s="1" t="s">
        <v>3719</v>
      </c>
      <c r="D274" s="2" t="s">
        <v>3717</v>
      </c>
      <c r="E274" s="1" t="s">
        <v>3758</v>
      </c>
      <c r="F274" s="2" t="s">
        <v>2904</v>
      </c>
      <c r="G274" s="1" t="s">
        <v>2905</v>
      </c>
      <c r="H274" s="2" t="s">
        <v>2830</v>
      </c>
      <c r="I274" s="1" t="s">
        <v>3711</v>
      </c>
    </row>
    <row r="275" spans="1:9" x14ac:dyDescent="0.3">
      <c r="A275" s="1" t="str">
        <f t="shared" si="4"/>
        <v>BUSH</v>
      </c>
      <c r="B275" s="2" t="s">
        <v>953</v>
      </c>
      <c r="C275" s="1" t="s">
        <v>3719</v>
      </c>
      <c r="D275" s="2" t="s">
        <v>3717</v>
      </c>
      <c r="E275" s="1" t="s">
        <v>3758</v>
      </c>
      <c r="F275" s="2" t="s">
        <v>2139</v>
      </c>
      <c r="G275" s="1" t="s">
        <v>2137</v>
      </c>
      <c r="H275" s="2" t="s">
        <v>2830</v>
      </c>
      <c r="I275" s="1" t="s">
        <v>3711</v>
      </c>
    </row>
    <row r="276" spans="1:9" x14ac:dyDescent="0.3">
      <c r="A276" s="1" t="str">
        <f t="shared" si="4"/>
        <v>BUSK</v>
      </c>
      <c r="B276" s="2" t="s">
        <v>953</v>
      </c>
      <c r="C276" s="1" t="s">
        <v>3719</v>
      </c>
      <c r="D276" s="2" t="s">
        <v>3717</v>
      </c>
      <c r="E276" s="1" t="s">
        <v>3758</v>
      </c>
      <c r="F276" s="2" t="s">
        <v>2272</v>
      </c>
      <c r="G276" s="1" t="s">
        <v>2274</v>
      </c>
      <c r="H276" s="2" t="s">
        <v>2830</v>
      </c>
      <c r="I276" s="1" t="s">
        <v>3711</v>
      </c>
    </row>
    <row r="277" spans="1:9" x14ac:dyDescent="0.3">
      <c r="A277" s="1" t="str">
        <f t="shared" si="4"/>
        <v>BUSS</v>
      </c>
      <c r="B277" s="2" t="s">
        <v>953</v>
      </c>
      <c r="C277" s="1" t="s">
        <v>3719</v>
      </c>
      <c r="D277" s="2" t="s">
        <v>3717</v>
      </c>
      <c r="E277" s="1" t="s">
        <v>3758</v>
      </c>
      <c r="F277" s="2" t="s">
        <v>2914</v>
      </c>
      <c r="G277" s="1" t="s">
        <v>2915</v>
      </c>
      <c r="H277" s="2" t="s">
        <v>2830</v>
      </c>
      <c r="I277" s="1" t="s">
        <v>3711</v>
      </c>
    </row>
    <row r="278" spans="1:9" x14ac:dyDescent="0.3">
      <c r="A278" s="1" t="str">
        <f t="shared" si="4"/>
        <v>BUST</v>
      </c>
      <c r="B278" s="2" t="s">
        <v>953</v>
      </c>
      <c r="C278" s="1" t="s">
        <v>3719</v>
      </c>
      <c r="D278" s="2" t="s">
        <v>3717</v>
      </c>
      <c r="E278" s="1" t="s">
        <v>3758</v>
      </c>
      <c r="F278" s="2" t="s">
        <v>2146</v>
      </c>
      <c r="G278" s="1" t="s">
        <v>2145</v>
      </c>
      <c r="H278" s="2" t="s">
        <v>2830</v>
      </c>
      <c r="I278" s="1" t="s">
        <v>3711</v>
      </c>
    </row>
    <row r="279" spans="1:9" x14ac:dyDescent="0.3">
      <c r="A279" s="1" t="str">
        <f t="shared" si="4"/>
        <v>BUSV</v>
      </c>
      <c r="B279" s="2" t="s">
        <v>953</v>
      </c>
      <c r="C279" s="1" t="s">
        <v>3719</v>
      </c>
      <c r="D279" s="2" t="s">
        <v>3717</v>
      </c>
      <c r="E279" s="1" t="s">
        <v>3758</v>
      </c>
      <c r="F279" s="2" t="s">
        <v>3736</v>
      </c>
      <c r="G279" s="1" t="s">
        <v>3737</v>
      </c>
      <c r="H279" s="2" t="s">
        <v>2830</v>
      </c>
      <c r="I279" s="1" t="s">
        <v>3711</v>
      </c>
    </row>
    <row r="280" spans="1:9" x14ac:dyDescent="0.3">
      <c r="A280" s="1" t="str">
        <f t="shared" si="4"/>
        <v>BUTA</v>
      </c>
      <c r="B280" s="2" t="s">
        <v>953</v>
      </c>
      <c r="C280" s="1" t="s">
        <v>3719</v>
      </c>
      <c r="D280" s="2" t="s">
        <v>3717</v>
      </c>
      <c r="E280" s="1" t="s">
        <v>3758</v>
      </c>
      <c r="F280" s="2" t="s">
        <v>3238</v>
      </c>
      <c r="G280" s="1" t="s">
        <v>3239</v>
      </c>
      <c r="H280" s="2" t="s">
        <v>2830</v>
      </c>
      <c r="I280" s="1" t="s">
        <v>3711</v>
      </c>
    </row>
    <row r="281" spans="1:9" x14ac:dyDescent="0.3">
      <c r="A281" s="1" t="str">
        <f t="shared" si="4"/>
        <v>BUTC</v>
      </c>
      <c r="B281" s="2" t="s">
        <v>953</v>
      </c>
      <c r="C281" s="1" t="s">
        <v>3719</v>
      </c>
      <c r="D281" s="2" t="s">
        <v>3717</v>
      </c>
      <c r="E281" s="1" t="s">
        <v>3758</v>
      </c>
      <c r="F281" s="2" t="s">
        <v>3025</v>
      </c>
      <c r="G281" s="1" t="s">
        <v>3026</v>
      </c>
      <c r="H281" s="2" t="s">
        <v>2830</v>
      </c>
      <c r="I281" s="1" t="s">
        <v>3711</v>
      </c>
    </row>
    <row r="282" spans="1:9" x14ac:dyDescent="0.3">
      <c r="A282" s="1" t="str">
        <f t="shared" si="4"/>
        <v>BUTD</v>
      </c>
      <c r="B282" s="2" t="s">
        <v>953</v>
      </c>
      <c r="C282" s="1" t="s">
        <v>3719</v>
      </c>
      <c r="D282" s="2" t="s">
        <v>3717</v>
      </c>
      <c r="E282" s="1" t="s">
        <v>3758</v>
      </c>
      <c r="F282" s="2" t="s">
        <v>3095</v>
      </c>
      <c r="G282" s="1" t="s">
        <v>3096</v>
      </c>
      <c r="H282" s="2" t="s">
        <v>2830</v>
      </c>
      <c r="I282" s="1" t="s">
        <v>3711</v>
      </c>
    </row>
    <row r="283" spans="1:9" x14ac:dyDescent="0.3">
      <c r="A283" s="1" t="str">
        <f t="shared" si="4"/>
        <v>BUTI</v>
      </c>
      <c r="B283" s="2" t="s">
        <v>953</v>
      </c>
      <c r="C283" s="1" t="s">
        <v>3719</v>
      </c>
      <c r="D283" s="2" t="s">
        <v>3717</v>
      </c>
      <c r="E283" s="1" t="s">
        <v>3758</v>
      </c>
      <c r="F283" s="2" t="s">
        <v>3038</v>
      </c>
      <c r="G283" s="1" t="s">
        <v>3039</v>
      </c>
      <c r="H283" s="2" t="s">
        <v>2830</v>
      </c>
      <c r="I283" s="1" t="s">
        <v>3711</v>
      </c>
    </row>
    <row r="284" spans="1:9" x14ac:dyDescent="0.3">
      <c r="A284" s="1" t="str">
        <f t="shared" si="4"/>
        <v>BUTT</v>
      </c>
      <c r="B284" s="2" t="s">
        <v>953</v>
      </c>
      <c r="C284" s="1" t="s">
        <v>3719</v>
      </c>
      <c r="D284" s="2" t="s">
        <v>3717</v>
      </c>
      <c r="E284" s="1" t="s">
        <v>3758</v>
      </c>
      <c r="F284" s="2" t="s">
        <v>3227</v>
      </c>
      <c r="G284" s="1" t="s">
        <v>3228</v>
      </c>
      <c r="H284" s="2" t="s">
        <v>2830</v>
      </c>
      <c r="I284" s="1" t="s">
        <v>3711</v>
      </c>
    </row>
    <row r="285" spans="1:9" x14ac:dyDescent="0.3">
      <c r="A285" s="1" t="str">
        <f t="shared" si="4"/>
        <v>BUUA</v>
      </c>
      <c r="B285" s="2" t="s">
        <v>953</v>
      </c>
      <c r="C285" s="1" t="s">
        <v>3719</v>
      </c>
      <c r="D285" s="2" t="s">
        <v>3717</v>
      </c>
      <c r="E285" s="1" t="s">
        <v>3758</v>
      </c>
      <c r="F285" s="2" t="s">
        <v>2163</v>
      </c>
      <c r="G285" s="1" t="s">
        <v>2164</v>
      </c>
      <c r="H285" s="2" t="s">
        <v>2830</v>
      </c>
      <c r="I285" s="1" t="s">
        <v>3711</v>
      </c>
    </row>
    <row r="286" spans="1:9" x14ac:dyDescent="0.3">
      <c r="A286" s="1" t="str">
        <f t="shared" si="4"/>
        <v>BUUB</v>
      </c>
      <c r="B286" s="2" t="s">
        <v>953</v>
      </c>
      <c r="C286" s="1" t="s">
        <v>3719</v>
      </c>
      <c r="D286" s="2" t="s">
        <v>3717</v>
      </c>
      <c r="E286" s="1" t="s">
        <v>3758</v>
      </c>
      <c r="F286" s="2" t="s">
        <v>2172</v>
      </c>
      <c r="G286" s="1" t="s">
        <v>2173</v>
      </c>
      <c r="H286" s="2" t="s">
        <v>2830</v>
      </c>
      <c r="I286" s="1" t="s">
        <v>3711</v>
      </c>
    </row>
    <row r="287" spans="1:9" x14ac:dyDescent="0.3">
      <c r="A287" s="1" t="str">
        <f t="shared" si="4"/>
        <v>BUUK</v>
      </c>
      <c r="B287" s="2" t="s">
        <v>953</v>
      </c>
      <c r="C287" s="1" t="s">
        <v>3719</v>
      </c>
      <c r="D287" s="2" t="s">
        <v>3717</v>
      </c>
      <c r="E287" s="1" t="s">
        <v>3758</v>
      </c>
      <c r="F287" s="2" t="s">
        <v>2176</v>
      </c>
      <c r="G287" s="1" t="s">
        <v>2174</v>
      </c>
      <c r="H287" s="2" t="s">
        <v>2830</v>
      </c>
      <c r="I287" s="1" t="s">
        <v>3711</v>
      </c>
    </row>
    <row r="288" spans="1:9" x14ac:dyDescent="0.3">
      <c r="A288" s="1" t="str">
        <f t="shared" si="4"/>
        <v>BUVC</v>
      </c>
      <c r="B288" s="2" t="s">
        <v>953</v>
      </c>
      <c r="C288" s="1" t="s">
        <v>3719</v>
      </c>
      <c r="D288" s="2" t="s">
        <v>3717</v>
      </c>
      <c r="E288" s="1" t="s">
        <v>3758</v>
      </c>
      <c r="F288" s="2" t="s">
        <v>3738</v>
      </c>
      <c r="G288" s="1" t="s">
        <v>3739</v>
      </c>
      <c r="H288" s="2" t="s">
        <v>2830</v>
      </c>
      <c r="I288" s="1" t="s">
        <v>3711</v>
      </c>
    </row>
    <row r="289" spans="1:9" x14ac:dyDescent="0.3">
      <c r="A289" s="1" t="str">
        <f t="shared" si="4"/>
        <v>BUVT</v>
      </c>
      <c r="B289" s="2" t="s">
        <v>953</v>
      </c>
      <c r="C289" s="1" t="s">
        <v>3719</v>
      </c>
      <c r="D289" s="2" t="s">
        <v>3717</v>
      </c>
      <c r="E289" s="1" t="s">
        <v>3758</v>
      </c>
      <c r="F289" s="2" t="s">
        <v>2374</v>
      </c>
      <c r="G289" s="1" t="s">
        <v>2375</v>
      </c>
      <c r="H289" s="2" t="s">
        <v>2830</v>
      </c>
      <c r="I289" s="1" t="s">
        <v>3711</v>
      </c>
    </row>
    <row r="290" spans="1:9" x14ac:dyDescent="0.3">
      <c r="A290" s="1" t="str">
        <f t="shared" si="4"/>
        <v>BUXA</v>
      </c>
      <c r="B290" s="2" t="s">
        <v>953</v>
      </c>
      <c r="C290" s="1" t="s">
        <v>3719</v>
      </c>
      <c r="D290" s="2" t="s">
        <v>3717</v>
      </c>
      <c r="E290" s="1" t="s">
        <v>3758</v>
      </c>
      <c r="F290" s="2" t="s">
        <v>2467</v>
      </c>
      <c r="G290" s="1" t="s">
        <v>2469</v>
      </c>
      <c r="H290" s="2" t="s">
        <v>2830</v>
      </c>
      <c r="I290" s="1" t="s">
        <v>3711</v>
      </c>
    </row>
    <row r="291" spans="1:9" x14ac:dyDescent="0.3">
      <c r="A291" s="1" t="str">
        <f t="shared" si="4"/>
        <v>BUXB</v>
      </c>
      <c r="B291" s="2" t="s">
        <v>953</v>
      </c>
      <c r="C291" s="1" t="s">
        <v>3719</v>
      </c>
      <c r="D291" s="2" t="s">
        <v>3717</v>
      </c>
      <c r="E291" s="1" t="s">
        <v>3758</v>
      </c>
      <c r="F291" s="2" t="s">
        <v>3148</v>
      </c>
      <c r="G291" s="1" t="s">
        <v>3150</v>
      </c>
      <c r="H291" s="2" t="s">
        <v>2830</v>
      </c>
      <c r="I291" s="1" t="s">
        <v>3711</v>
      </c>
    </row>
    <row r="292" spans="1:9" x14ac:dyDescent="0.3">
      <c r="A292" s="1" t="str">
        <f t="shared" si="4"/>
        <v>BUXK</v>
      </c>
      <c r="B292" s="2" t="s">
        <v>953</v>
      </c>
      <c r="C292" s="1" t="s">
        <v>3719</v>
      </c>
      <c r="D292" s="2" t="s">
        <v>3717</v>
      </c>
      <c r="E292" s="1" t="s">
        <v>3758</v>
      </c>
      <c r="F292" s="2" t="s">
        <v>3746</v>
      </c>
      <c r="G292" s="1" t="s">
        <v>3747</v>
      </c>
      <c r="H292" s="2" t="s">
        <v>2830</v>
      </c>
      <c r="I292" s="1" t="s">
        <v>3711</v>
      </c>
    </row>
    <row r="293" spans="1:9" x14ac:dyDescent="0.3">
      <c r="A293" s="1" t="str">
        <f t="shared" si="4"/>
        <v>BUYA</v>
      </c>
      <c r="B293" s="2" t="s">
        <v>953</v>
      </c>
      <c r="C293" s="1" t="s">
        <v>3719</v>
      </c>
      <c r="D293" s="2" t="s">
        <v>3717</v>
      </c>
      <c r="E293" s="1" t="s">
        <v>3758</v>
      </c>
      <c r="F293" s="2" t="s">
        <v>2196</v>
      </c>
      <c r="G293" s="1" t="s">
        <v>2195</v>
      </c>
      <c r="H293" s="2" t="s">
        <v>2830</v>
      </c>
      <c r="I293" s="1" t="s">
        <v>3711</v>
      </c>
    </row>
    <row r="294" spans="1:9" x14ac:dyDescent="0.3">
      <c r="A294" s="1" t="str">
        <f t="shared" si="4"/>
        <v>BUZA</v>
      </c>
      <c r="B294" s="2" t="s">
        <v>953</v>
      </c>
      <c r="C294" s="1" t="s">
        <v>3719</v>
      </c>
      <c r="D294" s="2" t="s">
        <v>3717</v>
      </c>
      <c r="E294" s="1" t="s">
        <v>3758</v>
      </c>
      <c r="F294" s="2" t="s">
        <v>3011</v>
      </c>
      <c r="G294" s="1" t="s">
        <v>3012</v>
      </c>
      <c r="H294" s="2" t="s">
        <v>2830</v>
      </c>
      <c r="I294" s="1" t="s">
        <v>3711</v>
      </c>
    </row>
    <row r="295" spans="1:9" x14ac:dyDescent="0.3">
      <c r="A295" s="1" t="str">
        <f t="shared" si="4"/>
        <v>BUZS</v>
      </c>
      <c r="B295" s="2" t="s">
        <v>953</v>
      </c>
      <c r="C295" s="1" t="s">
        <v>3719</v>
      </c>
      <c r="D295" s="2" t="s">
        <v>3717</v>
      </c>
      <c r="E295" s="1" t="s">
        <v>3758</v>
      </c>
      <c r="F295" s="2" t="s">
        <v>2682</v>
      </c>
      <c r="G295" s="1" t="s">
        <v>3715</v>
      </c>
      <c r="H295" s="2" t="s">
        <v>2830</v>
      </c>
      <c r="I295" s="1" t="s">
        <v>3711</v>
      </c>
    </row>
    <row r="296" spans="1:9" x14ac:dyDescent="0.3">
      <c r="A296" s="1" t="str">
        <f t="shared" si="4"/>
        <v>BUZZ</v>
      </c>
      <c r="B296" s="2" t="s">
        <v>953</v>
      </c>
      <c r="C296" s="1" t="s">
        <v>3719</v>
      </c>
      <c r="D296" s="2" t="s">
        <v>3717</v>
      </c>
      <c r="E296" s="1" t="s">
        <v>3758</v>
      </c>
      <c r="F296" s="2" t="s">
        <v>3244</v>
      </c>
      <c r="G296" s="1" t="s">
        <v>3245</v>
      </c>
      <c r="H296" s="2" t="s">
        <v>2830</v>
      </c>
      <c r="I296" s="1" t="s">
        <v>3711</v>
      </c>
    </row>
    <row r="297" spans="1:9" x14ac:dyDescent="0.3">
      <c r="A297" s="1" t="str">
        <f t="shared" si="4"/>
        <v>CABA</v>
      </c>
      <c r="B297" s="2" t="s">
        <v>956</v>
      </c>
      <c r="C297" s="1" t="s">
        <v>3759</v>
      </c>
      <c r="D297" s="2" t="s">
        <v>844</v>
      </c>
      <c r="E297" s="1" t="s">
        <v>3760</v>
      </c>
      <c r="F297" s="2" t="s">
        <v>1970</v>
      </c>
      <c r="G297" s="1" t="s">
        <v>1967</v>
      </c>
      <c r="H297" s="2" t="s">
        <v>1765</v>
      </c>
      <c r="I297" s="1" t="s">
        <v>3761</v>
      </c>
    </row>
    <row r="298" spans="1:9" x14ac:dyDescent="0.3">
      <c r="A298" s="1" t="str">
        <f t="shared" si="4"/>
        <v>CABC</v>
      </c>
      <c r="B298" s="2" t="s">
        <v>956</v>
      </c>
      <c r="C298" s="1" t="s">
        <v>3759</v>
      </c>
      <c r="D298" s="2" t="s">
        <v>844</v>
      </c>
      <c r="E298" s="1" t="s">
        <v>3760</v>
      </c>
      <c r="F298" s="2" t="s">
        <v>2929</v>
      </c>
      <c r="G298" s="1" t="s">
        <v>2930</v>
      </c>
      <c r="H298" s="2" t="s">
        <v>1765</v>
      </c>
      <c r="I298" s="1" t="s">
        <v>3761</v>
      </c>
    </row>
    <row r="299" spans="1:9" x14ac:dyDescent="0.3">
      <c r="A299" s="1" t="str">
        <f t="shared" si="4"/>
        <v>CABM</v>
      </c>
      <c r="B299" s="2" t="s">
        <v>956</v>
      </c>
      <c r="C299" s="1" t="s">
        <v>3759</v>
      </c>
      <c r="D299" s="2" t="s">
        <v>844</v>
      </c>
      <c r="E299" s="1" t="s">
        <v>3760</v>
      </c>
      <c r="F299" s="2" t="s">
        <v>1989</v>
      </c>
      <c r="G299" s="1" t="s">
        <v>1987</v>
      </c>
      <c r="H299" s="2" t="s">
        <v>1765</v>
      </c>
      <c r="I299" s="1" t="s">
        <v>3761</v>
      </c>
    </row>
    <row r="300" spans="1:9" x14ac:dyDescent="0.3">
      <c r="A300" s="1" t="str">
        <f t="shared" si="4"/>
        <v>CABX</v>
      </c>
      <c r="B300" s="2" t="s">
        <v>956</v>
      </c>
      <c r="C300" s="1" t="s">
        <v>3759</v>
      </c>
      <c r="D300" s="2" t="s">
        <v>844</v>
      </c>
      <c r="E300" s="1" t="s">
        <v>3760</v>
      </c>
      <c r="F300" s="2" t="s">
        <v>3713</v>
      </c>
      <c r="G300" s="1" t="s">
        <v>3714</v>
      </c>
      <c r="H300" s="2" t="s">
        <v>1765</v>
      </c>
      <c r="I300" s="1" t="s">
        <v>3761</v>
      </c>
    </row>
    <row r="301" spans="1:9" x14ac:dyDescent="0.3">
      <c r="A301" s="1" t="str">
        <f t="shared" si="4"/>
        <v>CAFA</v>
      </c>
      <c r="B301" s="2" t="s">
        <v>956</v>
      </c>
      <c r="C301" s="1" t="s">
        <v>3759</v>
      </c>
      <c r="D301" s="2" t="s">
        <v>844</v>
      </c>
      <c r="E301" s="1" t="s">
        <v>3760</v>
      </c>
      <c r="F301" s="2" t="s">
        <v>3289</v>
      </c>
      <c r="G301" s="1" t="s">
        <v>3290</v>
      </c>
      <c r="H301" s="2" t="s">
        <v>1765</v>
      </c>
      <c r="I301" s="1" t="s">
        <v>3761</v>
      </c>
    </row>
    <row r="302" spans="1:9" x14ac:dyDescent="0.3">
      <c r="A302" s="1" t="str">
        <f t="shared" si="4"/>
        <v>CAFB</v>
      </c>
      <c r="B302" s="2" t="s">
        <v>956</v>
      </c>
      <c r="C302" s="1" t="s">
        <v>3759</v>
      </c>
      <c r="D302" s="2" t="s">
        <v>844</v>
      </c>
      <c r="E302" s="1" t="s">
        <v>3760</v>
      </c>
      <c r="F302" s="2" t="s">
        <v>3191</v>
      </c>
      <c r="G302" s="1" t="s">
        <v>3192</v>
      </c>
      <c r="H302" s="2" t="s">
        <v>1765</v>
      </c>
      <c r="I302" s="1" t="s">
        <v>3761</v>
      </c>
    </row>
    <row r="303" spans="1:9" x14ac:dyDescent="0.3">
      <c r="A303" s="1" t="str">
        <f t="shared" si="4"/>
        <v>CAFC</v>
      </c>
      <c r="B303" s="2" t="s">
        <v>956</v>
      </c>
      <c r="C303" s="1" t="s">
        <v>3759</v>
      </c>
      <c r="D303" s="2" t="s">
        <v>844</v>
      </c>
      <c r="E303" s="1" t="s">
        <v>3760</v>
      </c>
      <c r="F303" s="2" t="s">
        <v>3187</v>
      </c>
      <c r="G303" s="1" t="s">
        <v>3188</v>
      </c>
      <c r="H303" s="2" t="s">
        <v>1765</v>
      </c>
      <c r="I303" s="1" t="s">
        <v>3761</v>
      </c>
    </row>
    <row r="304" spans="1:9" x14ac:dyDescent="0.3">
      <c r="A304" s="1" t="str">
        <f t="shared" si="4"/>
        <v>CAFF</v>
      </c>
      <c r="B304" s="2" t="s">
        <v>956</v>
      </c>
      <c r="C304" s="1" t="s">
        <v>3759</v>
      </c>
      <c r="D304" s="2" t="s">
        <v>844</v>
      </c>
      <c r="E304" s="1" t="s">
        <v>3760</v>
      </c>
      <c r="F304" s="2" t="s">
        <v>3181</v>
      </c>
      <c r="G304" s="1" t="s">
        <v>3182</v>
      </c>
      <c r="H304" s="2" t="s">
        <v>1765</v>
      </c>
      <c r="I304" s="1" t="s">
        <v>3761</v>
      </c>
    </row>
    <row r="305" spans="1:9" x14ac:dyDescent="0.3">
      <c r="A305" s="1" t="str">
        <f t="shared" si="4"/>
        <v>CAFG</v>
      </c>
      <c r="B305" s="2" t="s">
        <v>956</v>
      </c>
      <c r="C305" s="1" t="s">
        <v>3759</v>
      </c>
      <c r="D305" s="2" t="s">
        <v>844</v>
      </c>
      <c r="E305" s="1" t="s">
        <v>3760</v>
      </c>
      <c r="F305" s="2" t="s">
        <v>3005</v>
      </c>
      <c r="G305" s="1" t="s">
        <v>3006</v>
      </c>
      <c r="H305" s="2" t="s">
        <v>1765</v>
      </c>
      <c r="I305" s="1" t="s">
        <v>3761</v>
      </c>
    </row>
    <row r="306" spans="1:9" x14ac:dyDescent="0.3">
      <c r="A306" s="1" t="str">
        <f t="shared" si="4"/>
        <v>CAFY</v>
      </c>
      <c r="B306" s="2" t="s">
        <v>956</v>
      </c>
      <c r="C306" s="1" t="s">
        <v>3759</v>
      </c>
      <c r="D306" s="2" t="s">
        <v>844</v>
      </c>
      <c r="E306" s="1" t="s">
        <v>3760</v>
      </c>
      <c r="F306" s="2" t="s">
        <v>2936</v>
      </c>
      <c r="G306" s="1" t="s">
        <v>2937</v>
      </c>
      <c r="H306" s="2" t="s">
        <v>1765</v>
      </c>
      <c r="I306" s="1" t="s">
        <v>3761</v>
      </c>
    </row>
    <row r="307" spans="1:9" x14ac:dyDescent="0.3">
      <c r="A307" s="1" t="str">
        <f t="shared" si="4"/>
        <v>CAGR</v>
      </c>
      <c r="B307" s="2" t="s">
        <v>956</v>
      </c>
      <c r="C307" s="1" t="s">
        <v>3759</v>
      </c>
      <c r="D307" s="2" t="s">
        <v>844</v>
      </c>
      <c r="E307" s="1" t="s">
        <v>3760</v>
      </c>
      <c r="F307" s="2" t="s">
        <v>2050</v>
      </c>
      <c r="G307" s="1" t="s">
        <v>2047</v>
      </c>
      <c r="H307" s="2" t="s">
        <v>1765</v>
      </c>
      <c r="I307" s="1" t="s">
        <v>3761</v>
      </c>
    </row>
    <row r="308" spans="1:9" x14ac:dyDescent="0.3">
      <c r="A308" s="1" t="str">
        <f t="shared" si="4"/>
        <v>CAGU</v>
      </c>
      <c r="B308" s="2" t="s">
        <v>956</v>
      </c>
      <c r="C308" s="1" t="s">
        <v>3759</v>
      </c>
      <c r="D308" s="2" t="s">
        <v>844</v>
      </c>
      <c r="E308" s="1" t="s">
        <v>3760</v>
      </c>
      <c r="F308" s="2" t="s">
        <v>3001</v>
      </c>
      <c r="G308" s="1" t="s">
        <v>3002</v>
      </c>
      <c r="H308" s="2" t="s">
        <v>1765</v>
      </c>
      <c r="I308" s="1" t="s">
        <v>3761</v>
      </c>
    </row>
    <row r="309" spans="1:9" x14ac:dyDescent="0.3">
      <c r="A309" s="1" t="str">
        <f t="shared" si="4"/>
        <v>CAKA</v>
      </c>
      <c r="B309" s="2" t="s">
        <v>956</v>
      </c>
      <c r="C309" s="1" t="s">
        <v>3759</v>
      </c>
      <c r="D309" s="2" t="s">
        <v>844</v>
      </c>
      <c r="E309" s="1" t="s">
        <v>3760</v>
      </c>
      <c r="F309" s="2" t="s">
        <v>2075</v>
      </c>
      <c r="G309" s="1" t="s">
        <v>2073</v>
      </c>
      <c r="H309" s="2" t="s">
        <v>1765</v>
      </c>
      <c r="I309" s="1" t="s">
        <v>3761</v>
      </c>
    </row>
    <row r="310" spans="1:9" x14ac:dyDescent="0.3">
      <c r="A310" s="1" t="str">
        <f t="shared" si="4"/>
        <v>CAKB</v>
      </c>
      <c r="B310" s="2" t="s">
        <v>956</v>
      </c>
      <c r="C310" s="1" t="s">
        <v>3759</v>
      </c>
      <c r="D310" s="2" t="s">
        <v>844</v>
      </c>
      <c r="E310" s="1" t="s">
        <v>3760</v>
      </c>
      <c r="F310" s="2" t="s">
        <v>2094</v>
      </c>
      <c r="G310" s="1" t="s">
        <v>2093</v>
      </c>
      <c r="H310" s="2" t="s">
        <v>1765</v>
      </c>
      <c r="I310" s="1" t="s">
        <v>3761</v>
      </c>
    </row>
    <row r="311" spans="1:9" x14ac:dyDescent="0.3">
      <c r="A311" s="1" t="str">
        <f t="shared" si="4"/>
        <v>CAKC</v>
      </c>
      <c r="B311" s="2" t="s">
        <v>956</v>
      </c>
      <c r="C311" s="1" t="s">
        <v>3759</v>
      </c>
      <c r="D311" s="2" t="s">
        <v>844</v>
      </c>
      <c r="E311" s="1" t="s">
        <v>3760</v>
      </c>
      <c r="F311" s="2" t="s">
        <v>2096</v>
      </c>
      <c r="G311" s="1" t="s">
        <v>2095</v>
      </c>
      <c r="H311" s="2" t="s">
        <v>1765</v>
      </c>
      <c r="I311" s="1" t="s">
        <v>3761</v>
      </c>
    </row>
    <row r="312" spans="1:9" x14ac:dyDescent="0.3">
      <c r="A312" s="1" t="str">
        <f t="shared" si="4"/>
        <v>CAKM</v>
      </c>
      <c r="B312" s="2" t="s">
        <v>956</v>
      </c>
      <c r="C312" s="1" t="s">
        <v>3759</v>
      </c>
      <c r="D312" s="2" t="s">
        <v>844</v>
      </c>
      <c r="E312" s="1" t="s">
        <v>3760</v>
      </c>
      <c r="F312" s="2" t="s">
        <v>3126</v>
      </c>
      <c r="G312" s="1" t="s">
        <v>3127</v>
      </c>
      <c r="H312" s="2" t="s">
        <v>1765</v>
      </c>
      <c r="I312" s="1" t="s">
        <v>3761</v>
      </c>
    </row>
    <row r="313" spans="1:9" x14ac:dyDescent="0.3">
      <c r="A313" s="1" t="str">
        <f t="shared" si="4"/>
        <v>CAKR</v>
      </c>
      <c r="B313" s="2" t="s">
        <v>956</v>
      </c>
      <c r="C313" s="1" t="s">
        <v>3759</v>
      </c>
      <c r="D313" s="2" t="s">
        <v>844</v>
      </c>
      <c r="E313" s="1" t="s">
        <v>3760</v>
      </c>
      <c r="F313" s="2" t="s">
        <v>2975</v>
      </c>
      <c r="G313" s="1" t="s">
        <v>2976</v>
      </c>
      <c r="H313" s="2" t="s">
        <v>1765</v>
      </c>
      <c r="I313" s="1" t="s">
        <v>3761</v>
      </c>
    </row>
    <row r="314" spans="1:9" x14ac:dyDescent="0.3">
      <c r="A314" s="1" t="str">
        <f t="shared" si="4"/>
        <v>CAMJ</v>
      </c>
      <c r="B314" s="2" t="s">
        <v>956</v>
      </c>
      <c r="C314" s="1" t="s">
        <v>3759</v>
      </c>
      <c r="D314" s="2" t="s">
        <v>844</v>
      </c>
      <c r="E314" s="1" t="s">
        <v>3760</v>
      </c>
      <c r="F314" s="2" t="s">
        <v>2989</v>
      </c>
      <c r="G314" s="1" t="s">
        <v>2990</v>
      </c>
      <c r="H314" s="2" t="s">
        <v>1765</v>
      </c>
      <c r="I314" s="1" t="s">
        <v>3761</v>
      </c>
    </row>
    <row r="315" spans="1:9" x14ac:dyDescent="0.3">
      <c r="A315" s="1" t="str">
        <f t="shared" si="4"/>
        <v>CAMK</v>
      </c>
      <c r="B315" s="2" t="s">
        <v>956</v>
      </c>
      <c r="C315" s="1" t="s">
        <v>3759</v>
      </c>
      <c r="D315" s="2" t="s">
        <v>844</v>
      </c>
      <c r="E315" s="1" t="s">
        <v>3760</v>
      </c>
      <c r="F315" s="2" t="s">
        <v>2100</v>
      </c>
      <c r="G315" s="1" t="s">
        <v>2099</v>
      </c>
      <c r="H315" s="2" t="s">
        <v>1765</v>
      </c>
      <c r="I315" s="1" t="s">
        <v>3761</v>
      </c>
    </row>
    <row r="316" spans="1:9" x14ac:dyDescent="0.3">
      <c r="A316" s="1" t="str">
        <f t="shared" si="4"/>
        <v>CAMW</v>
      </c>
      <c r="B316" s="2" t="s">
        <v>956</v>
      </c>
      <c r="C316" s="1" t="s">
        <v>3759</v>
      </c>
      <c r="D316" s="2" t="s">
        <v>844</v>
      </c>
      <c r="E316" s="1" t="s">
        <v>3760</v>
      </c>
      <c r="F316" s="2" t="s">
        <v>2126</v>
      </c>
      <c r="G316" s="1" t="s">
        <v>2125</v>
      </c>
      <c r="H316" s="2" t="s">
        <v>1765</v>
      </c>
      <c r="I316" s="1" t="s">
        <v>3761</v>
      </c>
    </row>
    <row r="317" spans="1:9" x14ac:dyDescent="0.3">
      <c r="A317" s="1" t="str">
        <f t="shared" si="4"/>
        <v>CAPF</v>
      </c>
      <c r="B317" s="2" t="s">
        <v>956</v>
      </c>
      <c r="C317" s="1" t="s">
        <v>3759</v>
      </c>
      <c r="D317" s="2" t="s">
        <v>844</v>
      </c>
      <c r="E317" s="1" t="s">
        <v>3760</v>
      </c>
      <c r="F317" s="2" t="s">
        <v>2128</v>
      </c>
      <c r="G317" s="1" t="s">
        <v>2127</v>
      </c>
      <c r="H317" s="2" t="s">
        <v>1765</v>
      </c>
      <c r="I317" s="1" t="s">
        <v>3761</v>
      </c>
    </row>
    <row r="318" spans="1:9" x14ac:dyDescent="0.3">
      <c r="A318" s="1" t="str">
        <f t="shared" si="4"/>
        <v>CAQA</v>
      </c>
      <c r="B318" s="2" t="s">
        <v>956</v>
      </c>
      <c r="C318" s="1" t="s">
        <v>3759</v>
      </c>
      <c r="D318" s="2" t="s">
        <v>844</v>
      </c>
      <c r="E318" s="1" t="s">
        <v>3760</v>
      </c>
      <c r="F318" s="2" t="s">
        <v>3204</v>
      </c>
      <c r="G318" s="1" t="s">
        <v>3205</v>
      </c>
      <c r="H318" s="2" t="s">
        <v>1765</v>
      </c>
      <c r="I318" s="1" t="s">
        <v>3761</v>
      </c>
    </row>
    <row r="319" spans="1:9" x14ac:dyDescent="0.3">
      <c r="A319" s="1" t="str">
        <f t="shared" si="4"/>
        <v>CASH</v>
      </c>
      <c r="B319" s="2" t="s">
        <v>956</v>
      </c>
      <c r="C319" s="1" t="s">
        <v>3759</v>
      </c>
      <c r="D319" s="2" t="s">
        <v>844</v>
      </c>
      <c r="E319" s="1" t="s">
        <v>3760</v>
      </c>
      <c r="F319" s="2" t="s">
        <v>2139</v>
      </c>
      <c r="G319" s="1" t="s">
        <v>2137</v>
      </c>
      <c r="H319" s="2" t="s">
        <v>1765</v>
      </c>
      <c r="I319" s="1" t="s">
        <v>3761</v>
      </c>
    </row>
    <row r="320" spans="1:9" x14ac:dyDescent="0.3">
      <c r="A320" s="1" t="str">
        <f t="shared" si="4"/>
        <v>CASK</v>
      </c>
      <c r="B320" s="2" t="s">
        <v>956</v>
      </c>
      <c r="C320" s="1" t="s">
        <v>3759</v>
      </c>
      <c r="D320" s="2" t="s">
        <v>844</v>
      </c>
      <c r="E320" s="1" t="s">
        <v>3760</v>
      </c>
      <c r="F320" s="2" t="s">
        <v>2272</v>
      </c>
      <c r="G320" s="1" t="s">
        <v>2274</v>
      </c>
      <c r="H320" s="2" t="s">
        <v>1765</v>
      </c>
      <c r="I320" s="1" t="s">
        <v>3761</v>
      </c>
    </row>
    <row r="321" spans="1:9" x14ac:dyDescent="0.3">
      <c r="A321" s="1" t="str">
        <f t="shared" si="4"/>
        <v>CAST</v>
      </c>
      <c r="B321" s="2" t="s">
        <v>956</v>
      </c>
      <c r="C321" s="1" t="s">
        <v>3759</v>
      </c>
      <c r="D321" s="2" t="s">
        <v>844</v>
      </c>
      <c r="E321" s="1" t="s">
        <v>3760</v>
      </c>
      <c r="F321" s="2" t="s">
        <v>2146</v>
      </c>
      <c r="G321" s="1" t="s">
        <v>2145</v>
      </c>
      <c r="H321" s="2" t="s">
        <v>1765</v>
      </c>
      <c r="I321" s="1" t="s">
        <v>3761</v>
      </c>
    </row>
    <row r="322" spans="1:9" x14ac:dyDescent="0.3">
      <c r="A322" s="1" t="str">
        <f t="shared" si="4"/>
        <v>CATT</v>
      </c>
      <c r="B322" s="2" t="s">
        <v>956</v>
      </c>
      <c r="C322" s="1" t="s">
        <v>3759</v>
      </c>
      <c r="D322" s="2" t="s">
        <v>844</v>
      </c>
      <c r="E322" s="1" t="s">
        <v>3760</v>
      </c>
      <c r="F322" s="2" t="s">
        <v>3227</v>
      </c>
      <c r="G322" s="1" t="s">
        <v>3228</v>
      </c>
      <c r="H322" s="2" t="s">
        <v>1765</v>
      </c>
      <c r="I322" s="1" t="s">
        <v>3761</v>
      </c>
    </row>
    <row r="323" spans="1:9" x14ac:dyDescent="0.3">
      <c r="A323" s="1" t="str">
        <f t="shared" ref="A323:A386" si="5">_xlfn.CONCAT(B323,D323,F323)</f>
        <v>CAUA</v>
      </c>
      <c r="B323" s="2" t="s">
        <v>956</v>
      </c>
      <c r="C323" s="1" t="s">
        <v>3759</v>
      </c>
      <c r="D323" s="2" t="s">
        <v>844</v>
      </c>
      <c r="E323" s="1" t="s">
        <v>3760</v>
      </c>
      <c r="F323" s="2" t="s">
        <v>2163</v>
      </c>
      <c r="G323" s="1" t="s">
        <v>2164</v>
      </c>
      <c r="H323" s="2" t="s">
        <v>1765</v>
      </c>
      <c r="I323" s="1" t="s">
        <v>3761</v>
      </c>
    </row>
    <row r="324" spans="1:9" x14ac:dyDescent="0.3">
      <c r="A324" s="1" t="str">
        <f t="shared" si="5"/>
        <v>CAUB</v>
      </c>
      <c r="B324" s="2" t="s">
        <v>956</v>
      </c>
      <c r="C324" s="1" t="s">
        <v>3759</v>
      </c>
      <c r="D324" s="2" t="s">
        <v>844</v>
      </c>
      <c r="E324" s="1" t="s">
        <v>3760</v>
      </c>
      <c r="F324" s="2" t="s">
        <v>2172</v>
      </c>
      <c r="G324" s="1" t="s">
        <v>2173</v>
      </c>
      <c r="H324" s="2" t="s">
        <v>1765</v>
      </c>
      <c r="I324" s="1" t="s">
        <v>3761</v>
      </c>
    </row>
    <row r="325" spans="1:9" x14ac:dyDescent="0.3">
      <c r="A325" s="1" t="str">
        <f t="shared" si="5"/>
        <v>CAUR</v>
      </c>
      <c r="B325" s="2" t="s">
        <v>956</v>
      </c>
      <c r="C325" s="1" t="s">
        <v>3759</v>
      </c>
      <c r="D325" s="2" t="s">
        <v>844</v>
      </c>
      <c r="E325" s="1" t="s">
        <v>3760</v>
      </c>
      <c r="F325" s="2" t="s">
        <v>3762</v>
      </c>
      <c r="G325" s="1" t="s">
        <v>3763</v>
      </c>
      <c r="H325" s="2" t="s">
        <v>1765</v>
      </c>
      <c r="I325" s="1" t="s">
        <v>3761</v>
      </c>
    </row>
    <row r="326" spans="1:9" x14ac:dyDescent="0.3">
      <c r="A326" s="1" t="str">
        <f t="shared" si="5"/>
        <v>CAVC</v>
      </c>
      <c r="B326" s="2" t="s">
        <v>956</v>
      </c>
      <c r="C326" s="1" t="s">
        <v>3759</v>
      </c>
      <c r="D326" s="2" t="s">
        <v>844</v>
      </c>
      <c r="E326" s="1" t="s">
        <v>3760</v>
      </c>
      <c r="F326" s="2" t="s">
        <v>3738</v>
      </c>
      <c r="G326" s="1" t="s">
        <v>3739</v>
      </c>
      <c r="H326" s="2" t="s">
        <v>1765</v>
      </c>
      <c r="I326" s="1" t="s">
        <v>3761</v>
      </c>
    </row>
    <row r="327" spans="1:9" x14ac:dyDescent="0.3">
      <c r="A327" s="1" t="str">
        <f t="shared" si="5"/>
        <v>CAXA</v>
      </c>
      <c r="B327" s="2" t="s">
        <v>956</v>
      </c>
      <c r="C327" s="1" t="s">
        <v>3759</v>
      </c>
      <c r="D327" s="2" t="s">
        <v>844</v>
      </c>
      <c r="E327" s="1" t="s">
        <v>3760</v>
      </c>
      <c r="F327" s="2" t="s">
        <v>2467</v>
      </c>
      <c r="G327" s="1" t="s">
        <v>2469</v>
      </c>
      <c r="H327" s="2" t="s">
        <v>1765</v>
      </c>
      <c r="I327" s="1" t="s">
        <v>3761</v>
      </c>
    </row>
    <row r="328" spans="1:9" x14ac:dyDescent="0.3">
      <c r="A328" s="1" t="str">
        <f t="shared" si="5"/>
        <v>CAXK</v>
      </c>
      <c r="B328" s="2" t="s">
        <v>956</v>
      </c>
      <c r="C328" s="1" t="s">
        <v>3759</v>
      </c>
      <c r="D328" s="2" t="s">
        <v>844</v>
      </c>
      <c r="E328" s="1" t="s">
        <v>3760</v>
      </c>
      <c r="F328" s="2" t="s">
        <v>3746</v>
      </c>
      <c r="G328" s="1" t="s">
        <v>3747</v>
      </c>
      <c r="H328" s="2" t="s">
        <v>1765</v>
      </c>
      <c r="I328" s="1" t="s">
        <v>3761</v>
      </c>
    </row>
    <row r="329" spans="1:9" x14ac:dyDescent="0.3">
      <c r="A329" s="1" t="str">
        <f t="shared" si="5"/>
        <v>CAYA</v>
      </c>
      <c r="B329" s="2" t="s">
        <v>956</v>
      </c>
      <c r="C329" s="1" t="s">
        <v>3759</v>
      </c>
      <c r="D329" s="2" t="s">
        <v>844</v>
      </c>
      <c r="E329" s="1" t="s">
        <v>3760</v>
      </c>
      <c r="F329" s="2" t="s">
        <v>2196</v>
      </c>
      <c r="G329" s="1" t="s">
        <v>2195</v>
      </c>
      <c r="H329" s="2" t="s">
        <v>1765</v>
      </c>
      <c r="I329" s="1" t="s">
        <v>3761</v>
      </c>
    </row>
    <row r="330" spans="1:9" x14ac:dyDescent="0.3">
      <c r="A330" s="1" t="str">
        <f t="shared" si="5"/>
        <v>CAZZ</v>
      </c>
      <c r="B330" s="2" t="s">
        <v>956</v>
      </c>
      <c r="C330" s="1" t="s">
        <v>3759</v>
      </c>
      <c r="D330" s="2" t="s">
        <v>844</v>
      </c>
      <c r="E330" s="1" t="s">
        <v>3760</v>
      </c>
      <c r="F330" s="2" t="s">
        <v>3244</v>
      </c>
      <c r="G330" s="1" t="s">
        <v>3245</v>
      </c>
      <c r="H330" s="2" t="s">
        <v>1765</v>
      </c>
      <c r="I330" s="1" t="s">
        <v>3761</v>
      </c>
    </row>
    <row r="331" spans="1:9" x14ac:dyDescent="0.3">
      <c r="A331" s="1" t="str">
        <f t="shared" si="5"/>
        <v>CBBA</v>
      </c>
      <c r="B331" s="2" t="s">
        <v>956</v>
      </c>
      <c r="C331" s="1" t="s">
        <v>3759</v>
      </c>
      <c r="D331" s="2" t="s">
        <v>953</v>
      </c>
      <c r="E331" s="1" t="s">
        <v>3764</v>
      </c>
      <c r="F331" s="2" t="s">
        <v>1970</v>
      </c>
      <c r="G331" s="1" t="s">
        <v>1967</v>
      </c>
      <c r="H331" s="2" t="s">
        <v>1765</v>
      </c>
      <c r="I331" s="1" t="s">
        <v>3761</v>
      </c>
    </row>
    <row r="332" spans="1:9" x14ac:dyDescent="0.3">
      <c r="A332" s="1" t="str">
        <f t="shared" si="5"/>
        <v>CBBC</v>
      </c>
      <c r="B332" s="2" t="s">
        <v>956</v>
      </c>
      <c r="C332" s="1" t="s">
        <v>3759</v>
      </c>
      <c r="D332" s="2" t="s">
        <v>953</v>
      </c>
      <c r="E332" s="1" t="s">
        <v>3764</v>
      </c>
      <c r="F332" s="2" t="s">
        <v>2929</v>
      </c>
      <c r="G332" s="1" t="s">
        <v>2930</v>
      </c>
      <c r="H332" s="2" t="s">
        <v>1765</v>
      </c>
      <c r="I332" s="1" t="s">
        <v>3761</v>
      </c>
    </row>
    <row r="333" spans="1:9" x14ac:dyDescent="0.3">
      <c r="A333" s="1" t="str">
        <f t="shared" si="5"/>
        <v>CBBE</v>
      </c>
      <c r="B333" s="2" t="s">
        <v>956</v>
      </c>
      <c r="C333" s="1" t="s">
        <v>3759</v>
      </c>
      <c r="D333" s="2" t="s">
        <v>953</v>
      </c>
      <c r="E333" s="1" t="s">
        <v>3764</v>
      </c>
      <c r="F333" s="2" t="s">
        <v>1981</v>
      </c>
      <c r="G333" s="1" t="s">
        <v>1979</v>
      </c>
      <c r="H333" s="2" t="s">
        <v>1765</v>
      </c>
      <c r="I333" s="1" t="s">
        <v>3761</v>
      </c>
    </row>
    <row r="334" spans="1:9" x14ac:dyDescent="0.3">
      <c r="A334" s="1" t="str">
        <f t="shared" si="5"/>
        <v>CBBI</v>
      </c>
      <c r="B334" s="2" t="s">
        <v>956</v>
      </c>
      <c r="C334" s="1" t="s">
        <v>3759</v>
      </c>
      <c r="D334" s="2" t="s">
        <v>953</v>
      </c>
      <c r="E334" s="1" t="s">
        <v>3764</v>
      </c>
      <c r="F334" s="2" t="s">
        <v>1986</v>
      </c>
      <c r="G334" s="1" t="s">
        <v>1985</v>
      </c>
      <c r="H334" s="2" t="s">
        <v>1765</v>
      </c>
      <c r="I334" s="1" t="s">
        <v>3761</v>
      </c>
    </row>
    <row r="335" spans="1:9" x14ac:dyDescent="0.3">
      <c r="A335" s="1" t="str">
        <f t="shared" si="5"/>
        <v>CBBM</v>
      </c>
      <c r="B335" s="2" t="s">
        <v>956</v>
      </c>
      <c r="C335" s="1" t="s">
        <v>3759</v>
      </c>
      <c r="D335" s="2" t="s">
        <v>953</v>
      </c>
      <c r="E335" s="1" t="s">
        <v>3764</v>
      </c>
      <c r="F335" s="2" t="s">
        <v>1989</v>
      </c>
      <c r="G335" s="1" t="s">
        <v>1987</v>
      </c>
      <c r="H335" s="2" t="s">
        <v>1765</v>
      </c>
      <c r="I335" s="1" t="s">
        <v>3761</v>
      </c>
    </row>
    <row r="336" spans="1:9" x14ac:dyDescent="0.3">
      <c r="A336" s="1" t="str">
        <f t="shared" si="5"/>
        <v>CBBS</v>
      </c>
      <c r="B336" s="2" t="s">
        <v>956</v>
      </c>
      <c r="C336" s="1" t="s">
        <v>3759</v>
      </c>
      <c r="D336" s="2" t="s">
        <v>953</v>
      </c>
      <c r="E336" s="1" t="s">
        <v>3764</v>
      </c>
      <c r="F336" s="2" t="s">
        <v>2004</v>
      </c>
      <c r="G336" s="1" t="s">
        <v>2003</v>
      </c>
      <c r="H336" s="2" t="s">
        <v>1765</v>
      </c>
      <c r="I336" s="1" t="s">
        <v>3761</v>
      </c>
    </row>
    <row r="337" spans="1:9" x14ac:dyDescent="0.3">
      <c r="A337" s="1" t="str">
        <f t="shared" si="5"/>
        <v>CBBT</v>
      </c>
      <c r="B337" s="2" t="s">
        <v>956</v>
      </c>
      <c r="C337" s="1" t="s">
        <v>3759</v>
      </c>
      <c r="D337" s="2" t="s">
        <v>953</v>
      </c>
      <c r="E337" s="1" t="s">
        <v>3764</v>
      </c>
      <c r="F337" s="2" t="s">
        <v>2007</v>
      </c>
      <c r="G337" s="1" t="s">
        <v>2005</v>
      </c>
      <c r="H337" s="2" t="s">
        <v>1765</v>
      </c>
      <c r="I337" s="1" t="s">
        <v>3761</v>
      </c>
    </row>
    <row r="338" spans="1:9" x14ac:dyDescent="0.3">
      <c r="A338" s="1" t="str">
        <f t="shared" si="5"/>
        <v>CBFA</v>
      </c>
      <c r="B338" s="2" t="s">
        <v>956</v>
      </c>
      <c r="C338" s="1" t="s">
        <v>3759</v>
      </c>
      <c r="D338" s="2" t="s">
        <v>953</v>
      </c>
      <c r="E338" s="1" t="s">
        <v>3764</v>
      </c>
      <c r="F338" s="2" t="s">
        <v>3289</v>
      </c>
      <c r="G338" s="1" t="s">
        <v>3290</v>
      </c>
      <c r="H338" s="2" t="s">
        <v>1765</v>
      </c>
      <c r="I338" s="1" t="s">
        <v>3761</v>
      </c>
    </row>
    <row r="339" spans="1:9" x14ac:dyDescent="0.3">
      <c r="A339" s="1" t="str">
        <f t="shared" si="5"/>
        <v>CBFB</v>
      </c>
      <c r="B339" s="2" t="s">
        <v>956</v>
      </c>
      <c r="C339" s="1" t="s">
        <v>3759</v>
      </c>
      <c r="D339" s="2" t="s">
        <v>953</v>
      </c>
      <c r="E339" s="1" t="s">
        <v>3764</v>
      </c>
      <c r="F339" s="2" t="s">
        <v>3191</v>
      </c>
      <c r="G339" s="1" t="s">
        <v>3192</v>
      </c>
      <c r="H339" s="2" t="s">
        <v>1765</v>
      </c>
      <c r="I339" s="1" t="s">
        <v>3761</v>
      </c>
    </row>
    <row r="340" spans="1:9" x14ac:dyDescent="0.3">
      <c r="A340" s="1" t="str">
        <f t="shared" si="5"/>
        <v>CBFC</v>
      </c>
      <c r="B340" s="2" t="s">
        <v>956</v>
      </c>
      <c r="C340" s="1" t="s">
        <v>3759</v>
      </c>
      <c r="D340" s="2" t="s">
        <v>953</v>
      </c>
      <c r="E340" s="1" t="s">
        <v>3764</v>
      </c>
      <c r="F340" s="2" t="s">
        <v>3187</v>
      </c>
      <c r="G340" s="1" t="s">
        <v>3188</v>
      </c>
      <c r="H340" s="2" t="s">
        <v>1765</v>
      </c>
      <c r="I340" s="1" t="s">
        <v>3761</v>
      </c>
    </row>
    <row r="341" spans="1:9" x14ac:dyDescent="0.3">
      <c r="A341" s="1" t="str">
        <f t="shared" si="5"/>
        <v>CBFF</v>
      </c>
      <c r="B341" s="2" t="s">
        <v>956</v>
      </c>
      <c r="C341" s="1" t="s">
        <v>3759</v>
      </c>
      <c r="D341" s="2" t="s">
        <v>953</v>
      </c>
      <c r="E341" s="1" t="s">
        <v>3764</v>
      </c>
      <c r="F341" s="2" t="s">
        <v>3181</v>
      </c>
      <c r="G341" s="1" t="s">
        <v>3182</v>
      </c>
      <c r="H341" s="2" t="s">
        <v>1765</v>
      </c>
      <c r="I341" s="1" t="s">
        <v>3761</v>
      </c>
    </row>
    <row r="342" spans="1:9" x14ac:dyDescent="0.3">
      <c r="A342" s="1" t="str">
        <f t="shared" si="5"/>
        <v>CBFG</v>
      </c>
      <c r="B342" s="2" t="s">
        <v>956</v>
      </c>
      <c r="C342" s="1" t="s">
        <v>3759</v>
      </c>
      <c r="D342" s="2" t="s">
        <v>953</v>
      </c>
      <c r="E342" s="1" t="s">
        <v>3764</v>
      </c>
      <c r="F342" s="2" t="s">
        <v>3005</v>
      </c>
      <c r="G342" s="1" t="s">
        <v>3006</v>
      </c>
      <c r="H342" s="2" t="s">
        <v>1765</v>
      </c>
      <c r="I342" s="1" t="s">
        <v>3761</v>
      </c>
    </row>
    <row r="343" spans="1:9" x14ac:dyDescent="0.3">
      <c r="A343" s="1" t="str">
        <f t="shared" si="5"/>
        <v>CBFY</v>
      </c>
      <c r="B343" s="2" t="s">
        <v>956</v>
      </c>
      <c r="C343" s="1" t="s">
        <v>3759</v>
      </c>
      <c r="D343" s="2" t="s">
        <v>953</v>
      </c>
      <c r="E343" s="1" t="s">
        <v>3764</v>
      </c>
      <c r="F343" s="2" t="s">
        <v>2936</v>
      </c>
      <c r="G343" s="1" t="s">
        <v>2937</v>
      </c>
      <c r="H343" s="2" t="s">
        <v>1765</v>
      </c>
      <c r="I343" s="1" t="s">
        <v>3761</v>
      </c>
    </row>
    <row r="344" spans="1:9" x14ac:dyDescent="0.3">
      <c r="A344" s="1" t="str">
        <f t="shared" si="5"/>
        <v>CBGR</v>
      </c>
      <c r="B344" s="2" t="s">
        <v>956</v>
      </c>
      <c r="C344" s="1" t="s">
        <v>3759</v>
      </c>
      <c r="D344" s="2" t="s">
        <v>953</v>
      </c>
      <c r="E344" s="1" t="s">
        <v>3764</v>
      </c>
      <c r="F344" s="2" t="s">
        <v>2050</v>
      </c>
      <c r="G344" s="1" t="s">
        <v>2047</v>
      </c>
      <c r="H344" s="2" t="s">
        <v>1765</v>
      </c>
      <c r="I344" s="1" t="s">
        <v>3761</v>
      </c>
    </row>
    <row r="345" spans="1:9" x14ac:dyDescent="0.3">
      <c r="A345" s="1" t="str">
        <f t="shared" si="5"/>
        <v>CBGU</v>
      </c>
      <c r="B345" s="2" t="s">
        <v>956</v>
      </c>
      <c r="C345" s="1" t="s">
        <v>3759</v>
      </c>
      <c r="D345" s="2" t="s">
        <v>953</v>
      </c>
      <c r="E345" s="1" t="s">
        <v>3764</v>
      </c>
      <c r="F345" s="2" t="s">
        <v>3001</v>
      </c>
      <c r="G345" s="1" t="s">
        <v>3002</v>
      </c>
      <c r="H345" s="2" t="s">
        <v>1765</v>
      </c>
      <c r="I345" s="1" t="s">
        <v>3761</v>
      </c>
    </row>
    <row r="346" spans="1:9" x14ac:dyDescent="0.3">
      <c r="A346" s="1" t="str">
        <f t="shared" si="5"/>
        <v>CBKA</v>
      </c>
      <c r="B346" s="2" t="s">
        <v>956</v>
      </c>
      <c r="C346" s="1" t="s">
        <v>3759</v>
      </c>
      <c r="D346" s="2" t="s">
        <v>953</v>
      </c>
      <c r="E346" s="1" t="s">
        <v>3764</v>
      </c>
      <c r="F346" s="2" t="s">
        <v>2075</v>
      </c>
      <c r="G346" s="1" t="s">
        <v>2073</v>
      </c>
      <c r="H346" s="2" t="s">
        <v>1765</v>
      </c>
      <c r="I346" s="1" t="s">
        <v>3761</v>
      </c>
    </row>
    <row r="347" spans="1:9" x14ac:dyDescent="0.3">
      <c r="A347" s="1" t="str">
        <f t="shared" si="5"/>
        <v>CBKB</v>
      </c>
      <c r="B347" s="2" t="s">
        <v>956</v>
      </c>
      <c r="C347" s="1" t="s">
        <v>3759</v>
      </c>
      <c r="D347" s="2" t="s">
        <v>953</v>
      </c>
      <c r="E347" s="1" t="s">
        <v>3764</v>
      </c>
      <c r="F347" s="2" t="s">
        <v>2094</v>
      </c>
      <c r="G347" s="1" t="s">
        <v>2093</v>
      </c>
      <c r="H347" s="2" t="s">
        <v>1765</v>
      </c>
      <c r="I347" s="1" t="s">
        <v>3761</v>
      </c>
    </row>
    <row r="348" spans="1:9" x14ac:dyDescent="0.3">
      <c r="A348" s="1" t="str">
        <f t="shared" si="5"/>
        <v>CBKC</v>
      </c>
      <c r="B348" s="2" t="s">
        <v>956</v>
      </c>
      <c r="C348" s="1" t="s">
        <v>3759</v>
      </c>
      <c r="D348" s="2" t="s">
        <v>953</v>
      </c>
      <c r="E348" s="1" t="s">
        <v>3764</v>
      </c>
      <c r="F348" s="2" t="s">
        <v>2096</v>
      </c>
      <c r="G348" s="1" t="s">
        <v>2095</v>
      </c>
      <c r="H348" s="2" t="s">
        <v>1765</v>
      </c>
      <c r="I348" s="1" t="s">
        <v>3761</v>
      </c>
    </row>
    <row r="349" spans="1:9" x14ac:dyDescent="0.3">
      <c r="A349" s="1" t="str">
        <f t="shared" si="5"/>
        <v>CBKM</v>
      </c>
      <c r="B349" s="2" t="s">
        <v>956</v>
      </c>
      <c r="C349" s="1" t="s">
        <v>3759</v>
      </c>
      <c r="D349" s="2" t="s">
        <v>953</v>
      </c>
      <c r="E349" s="1" t="s">
        <v>3764</v>
      </c>
      <c r="F349" s="2" t="s">
        <v>3126</v>
      </c>
      <c r="G349" s="1" t="s">
        <v>3127</v>
      </c>
      <c r="H349" s="2" t="s">
        <v>1765</v>
      </c>
      <c r="I349" s="1" t="s">
        <v>3761</v>
      </c>
    </row>
    <row r="350" spans="1:9" x14ac:dyDescent="0.3">
      <c r="A350" s="1" t="str">
        <f t="shared" si="5"/>
        <v>CBMJ</v>
      </c>
      <c r="B350" s="2" t="s">
        <v>956</v>
      </c>
      <c r="C350" s="1" t="s">
        <v>3759</v>
      </c>
      <c r="D350" s="2" t="s">
        <v>953</v>
      </c>
      <c r="E350" s="1" t="s">
        <v>3764</v>
      </c>
      <c r="F350" s="2" t="s">
        <v>2989</v>
      </c>
      <c r="G350" s="1" t="s">
        <v>2990</v>
      </c>
      <c r="H350" s="2" t="s">
        <v>1765</v>
      </c>
      <c r="I350" s="1" t="s">
        <v>3761</v>
      </c>
    </row>
    <row r="351" spans="1:9" x14ac:dyDescent="0.3">
      <c r="A351" s="1" t="str">
        <f t="shared" si="5"/>
        <v>CBPF</v>
      </c>
      <c r="B351" s="2" t="s">
        <v>956</v>
      </c>
      <c r="C351" s="1" t="s">
        <v>3759</v>
      </c>
      <c r="D351" s="2" t="s">
        <v>953</v>
      </c>
      <c r="E351" s="1" t="s">
        <v>3764</v>
      </c>
      <c r="F351" s="2" t="s">
        <v>2128</v>
      </c>
      <c r="G351" s="1" t="s">
        <v>2127</v>
      </c>
      <c r="H351" s="2" t="s">
        <v>1765</v>
      </c>
      <c r="I351" s="1" t="s">
        <v>3761</v>
      </c>
    </row>
    <row r="352" spans="1:9" x14ac:dyDescent="0.3">
      <c r="A352" s="1" t="str">
        <f t="shared" si="5"/>
        <v>CBSA</v>
      </c>
      <c r="B352" s="2" t="s">
        <v>956</v>
      </c>
      <c r="C352" s="1" t="s">
        <v>3759</v>
      </c>
      <c r="D352" s="2" t="s">
        <v>953</v>
      </c>
      <c r="E352" s="1" t="s">
        <v>3764</v>
      </c>
      <c r="F352" s="2" t="s">
        <v>3733</v>
      </c>
      <c r="G352" s="1" t="s">
        <v>3734</v>
      </c>
      <c r="H352" s="2" t="s">
        <v>1765</v>
      </c>
      <c r="I352" s="1" t="s">
        <v>3761</v>
      </c>
    </row>
    <row r="353" spans="1:9" x14ac:dyDescent="0.3">
      <c r="A353" s="1" t="str">
        <f t="shared" si="5"/>
        <v>CBSE</v>
      </c>
      <c r="B353" s="2" t="s">
        <v>956</v>
      </c>
      <c r="C353" s="1" t="s">
        <v>3759</v>
      </c>
      <c r="D353" s="2" t="s">
        <v>953</v>
      </c>
      <c r="E353" s="1" t="s">
        <v>3764</v>
      </c>
      <c r="F353" s="2" t="s">
        <v>2904</v>
      </c>
      <c r="G353" s="1" t="s">
        <v>2905</v>
      </c>
      <c r="H353" s="2" t="s">
        <v>1765</v>
      </c>
      <c r="I353" s="1" t="s">
        <v>3761</v>
      </c>
    </row>
    <row r="354" spans="1:9" x14ac:dyDescent="0.3">
      <c r="A354" s="1" t="str">
        <f t="shared" si="5"/>
        <v>CBSH</v>
      </c>
      <c r="B354" s="2" t="s">
        <v>956</v>
      </c>
      <c r="C354" s="1" t="s">
        <v>3759</v>
      </c>
      <c r="D354" s="2" t="s">
        <v>953</v>
      </c>
      <c r="E354" s="1" t="s">
        <v>3764</v>
      </c>
      <c r="F354" s="2" t="s">
        <v>2139</v>
      </c>
      <c r="G354" s="1" t="s">
        <v>2137</v>
      </c>
      <c r="H354" s="2" t="s">
        <v>1765</v>
      </c>
      <c r="I354" s="1" t="s">
        <v>3761</v>
      </c>
    </row>
    <row r="355" spans="1:9" x14ac:dyDescent="0.3">
      <c r="A355" s="1" t="str">
        <f t="shared" si="5"/>
        <v>CBSK</v>
      </c>
      <c r="B355" s="2" t="s">
        <v>956</v>
      </c>
      <c r="C355" s="1" t="s">
        <v>3759</v>
      </c>
      <c r="D355" s="2" t="s">
        <v>953</v>
      </c>
      <c r="E355" s="1" t="s">
        <v>3764</v>
      </c>
      <c r="F355" s="2" t="s">
        <v>2272</v>
      </c>
      <c r="G355" s="1" t="s">
        <v>2274</v>
      </c>
      <c r="H355" s="2" t="s">
        <v>1765</v>
      </c>
      <c r="I355" s="1" t="s">
        <v>3761</v>
      </c>
    </row>
    <row r="356" spans="1:9" x14ac:dyDescent="0.3">
      <c r="A356" s="1" t="str">
        <f t="shared" si="5"/>
        <v>CBST</v>
      </c>
      <c r="B356" s="2" t="s">
        <v>956</v>
      </c>
      <c r="C356" s="1" t="s">
        <v>3759</v>
      </c>
      <c r="D356" s="2" t="s">
        <v>953</v>
      </c>
      <c r="E356" s="1" t="s">
        <v>3764</v>
      </c>
      <c r="F356" s="2" t="s">
        <v>2146</v>
      </c>
      <c r="G356" s="1" t="s">
        <v>2145</v>
      </c>
      <c r="H356" s="2" t="s">
        <v>1765</v>
      </c>
      <c r="I356" s="1" t="s">
        <v>3761</v>
      </c>
    </row>
    <row r="357" spans="1:9" x14ac:dyDescent="0.3">
      <c r="A357" s="1" t="str">
        <f t="shared" si="5"/>
        <v>CBUA</v>
      </c>
      <c r="B357" s="2" t="s">
        <v>956</v>
      </c>
      <c r="C357" s="1" t="s">
        <v>3759</v>
      </c>
      <c r="D357" s="2" t="s">
        <v>953</v>
      </c>
      <c r="E357" s="1" t="s">
        <v>3764</v>
      </c>
      <c r="F357" s="2" t="s">
        <v>2163</v>
      </c>
      <c r="G357" s="1" t="s">
        <v>2164</v>
      </c>
      <c r="H357" s="2" t="s">
        <v>1765</v>
      </c>
      <c r="I357" s="1" t="s">
        <v>3761</v>
      </c>
    </row>
    <row r="358" spans="1:9" x14ac:dyDescent="0.3">
      <c r="A358" s="1" t="str">
        <f t="shared" si="5"/>
        <v>CBUB</v>
      </c>
      <c r="B358" s="2" t="s">
        <v>956</v>
      </c>
      <c r="C358" s="1" t="s">
        <v>3759</v>
      </c>
      <c r="D358" s="2" t="s">
        <v>953</v>
      </c>
      <c r="E358" s="1" t="s">
        <v>3764</v>
      </c>
      <c r="F358" s="2" t="s">
        <v>2172</v>
      </c>
      <c r="G358" s="1" t="s">
        <v>2173</v>
      </c>
      <c r="H358" s="2" t="s">
        <v>1765</v>
      </c>
      <c r="I358" s="1" t="s">
        <v>3761</v>
      </c>
    </row>
    <row r="359" spans="1:9" x14ac:dyDescent="0.3">
      <c r="A359" s="1" t="str">
        <f t="shared" si="5"/>
        <v>CBXA</v>
      </c>
      <c r="B359" s="2" t="s">
        <v>956</v>
      </c>
      <c r="C359" s="1" t="s">
        <v>3759</v>
      </c>
      <c r="D359" s="2" t="s">
        <v>953</v>
      </c>
      <c r="E359" s="1" t="s">
        <v>3764</v>
      </c>
      <c r="F359" s="2" t="s">
        <v>2467</v>
      </c>
      <c r="G359" s="1" t="s">
        <v>2469</v>
      </c>
      <c r="H359" s="2" t="s">
        <v>1765</v>
      </c>
      <c r="I359" s="1" t="s">
        <v>3761</v>
      </c>
    </row>
    <row r="360" spans="1:9" x14ac:dyDescent="0.3">
      <c r="A360" s="1" t="str">
        <f t="shared" si="5"/>
        <v>CBXK</v>
      </c>
      <c r="B360" s="2" t="s">
        <v>956</v>
      </c>
      <c r="C360" s="1" t="s">
        <v>3759</v>
      </c>
      <c r="D360" s="2" t="s">
        <v>953</v>
      </c>
      <c r="E360" s="1" t="s">
        <v>3764</v>
      </c>
      <c r="F360" s="2" t="s">
        <v>3746</v>
      </c>
      <c r="G360" s="1" t="s">
        <v>3747</v>
      </c>
      <c r="H360" s="2" t="s">
        <v>1765</v>
      </c>
      <c r="I360" s="1" t="s">
        <v>3761</v>
      </c>
    </row>
    <row r="361" spans="1:9" x14ac:dyDescent="0.3">
      <c r="A361" s="1" t="str">
        <f t="shared" si="5"/>
        <v>CBYA</v>
      </c>
      <c r="B361" s="2" t="s">
        <v>956</v>
      </c>
      <c r="C361" s="1" t="s">
        <v>3759</v>
      </c>
      <c r="D361" s="2" t="s">
        <v>953</v>
      </c>
      <c r="E361" s="1" t="s">
        <v>3764</v>
      </c>
      <c r="F361" s="2" t="s">
        <v>2196</v>
      </c>
      <c r="G361" s="1" t="s">
        <v>2195</v>
      </c>
      <c r="H361" s="2" t="s">
        <v>1765</v>
      </c>
      <c r="I361" s="1" t="s">
        <v>3761</v>
      </c>
    </row>
    <row r="362" spans="1:9" x14ac:dyDescent="0.3">
      <c r="A362" s="1" t="str">
        <f t="shared" si="5"/>
        <v>CCBK</v>
      </c>
      <c r="B362" s="2" t="s">
        <v>956</v>
      </c>
      <c r="C362" s="1" t="s">
        <v>3759</v>
      </c>
      <c r="D362" s="2" t="s">
        <v>956</v>
      </c>
      <c r="E362" s="1" t="s">
        <v>3765</v>
      </c>
      <c r="F362" s="2" t="s">
        <v>2865</v>
      </c>
      <c r="G362" s="1" t="s">
        <v>2866</v>
      </c>
      <c r="H362" s="2" t="s">
        <v>1765</v>
      </c>
      <c r="I362" s="1" t="s">
        <v>3761</v>
      </c>
    </row>
    <row r="363" spans="1:9" x14ac:dyDescent="0.3">
      <c r="A363" s="1" t="str">
        <f t="shared" si="5"/>
        <v>CCFA</v>
      </c>
      <c r="B363" s="2" t="s">
        <v>956</v>
      </c>
      <c r="C363" s="1" t="s">
        <v>3759</v>
      </c>
      <c r="D363" s="2" t="s">
        <v>956</v>
      </c>
      <c r="E363" s="1" t="s">
        <v>3765</v>
      </c>
      <c r="F363" s="2" t="s">
        <v>3289</v>
      </c>
      <c r="G363" s="1" t="s">
        <v>3290</v>
      </c>
      <c r="H363" s="2" t="s">
        <v>1765</v>
      </c>
      <c r="I363" s="1" t="s">
        <v>3761</v>
      </c>
    </row>
    <row r="364" spans="1:9" x14ac:dyDescent="0.3">
      <c r="A364" s="1" t="str">
        <f t="shared" si="5"/>
        <v>CCFB</v>
      </c>
      <c r="B364" s="2" t="s">
        <v>956</v>
      </c>
      <c r="C364" s="1" t="s">
        <v>3759</v>
      </c>
      <c r="D364" s="2" t="s">
        <v>956</v>
      </c>
      <c r="E364" s="1" t="s">
        <v>3765</v>
      </c>
      <c r="F364" s="2" t="s">
        <v>3191</v>
      </c>
      <c r="G364" s="1" t="s">
        <v>3192</v>
      </c>
      <c r="H364" s="2" t="s">
        <v>1765</v>
      </c>
      <c r="I364" s="1" t="s">
        <v>3761</v>
      </c>
    </row>
    <row r="365" spans="1:9" x14ac:dyDescent="0.3">
      <c r="A365" s="1" t="str">
        <f t="shared" si="5"/>
        <v>CCFC</v>
      </c>
      <c r="B365" s="2" t="s">
        <v>956</v>
      </c>
      <c r="C365" s="1" t="s">
        <v>3759</v>
      </c>
      <c r="D365" s="2" t="s">
        <v>956</v>
      </c>
      <c r="E365" s="1" t="s">
        <v>3765</v>
      </c>
      <c r="F365" s="2" t="s">
        <v>3187</v>
      </c>
      <c r="G365" s="1" t="s">
        <v>3188</v>
      </c>
      <c r="H365" s="2" t="s">
        <v>1765</v>
      </c>
      <c r="I365" s="1" t="s">
        <v>3761</v>
      </c>
    </row>
    <row r="366" spans="1:9" x14ac:dyDescent="0.3">
      <c r="A366" s="1" t="str">
        <f t="shared" si="5"/>
        <v>CCFF</v>
      </c>
      <c r="B366" s="2" t="s">
        <v>956</v>
      </c>
      <c r="C366" s="1" t="s">
        <v>3759</v>
      </c>
      <c r="D366" s="2" t="s">
        <v>956</v>
      </c>
      <c r="E366" s="1" t="s">
        <v>3765</v>
      </c>
      <c r="F366" s="2" t="s">
        <v>3181</v>
      </c>
      <c r="G366" s="1" t="s">
        <v>3182</v>
      </c>
      <c r="H366" s="2" t="s">
        <v>1765</v>
      </c>
      <c r="I366" s="1" t="s">
        <v>3761</v>
      </c>
    </row>
    <row r="367" spans="1:9" x14ac:dyDescent="0.3">
      <c r="A367" s="1" t="str">
        <f t="shared" si="5"/>
        <v>CCFG</v>
      </c>
      <c r="B367" s="2" t="s">
        <v>956</v>
      </c>
      <c r="C367" s="1" t="s">
        <v>3759</v>
      </c>
      <c r="D367" s="2" t="s">
        <v>956</v>
      </c>
      <c r="E367" s="1" t="s">
        <v>3765</v>
      </c>
      <c r="F367" s="2" t="s">
        <v>3005</v>
      </c>
      <c r="G367" s="1" t="s">
        <v>3006</v>
      </c>
      <c r="H367" s="2" t="s">
        <v>1765</v>
      </c>
      <c r="I367" s="1" t="s">
        <v>3761</v>
      </c>
    </row>
    <row r="368" spans="1:9" x14ac:dyDescent="0.3">
      <c r="A368" s="1" t="str">
        <f t="shared" si="5"/>
        <v>CCFY</v>
      </c>
      <c r="B368" s="2" t="s">
        <v>956</v>
      </c>
      <c r="C368" s="1" t="s">
        <v>3759</v>
      </c>
      <c r="D368" s="2" t="s">
        <v>956</v>
      </c>
      <c r="E368" s="1" t="s">
        <v>3765</v>
      </c>
      <c r="F368" s="2" t="s">
        <v>2936</v>
      </c>
      <c r="G368" s="1" t="s">
        <v>2937</v>
      </c>
      <c r="H368" s="2" t="s">
        <v>1765</v>
      </c>
      <c r="I368" s="1" t="s">
        <v>3761</v>
      </c>
    </row>
    <row r="369" spans="1:9" x14ac:dyDescent="0.3">
      <c r="A369" s="1" t="str">
        <f t="shared" si="5"/>
        <v>CCGR</v>
      </c>
      <c r="B369" s="2" t="s">
        <v>956</v>
      </c>
      <c r="C369" s="1" t="s">
        <v>3759</v>
      </c>
      <c r="D369" s="2" t="s">
        <v>956</v>
      </c>
      <c r="E369" s="1" t="s">
        <v>3765</v>
      </c>
      <c r="F369" s="2" t="s">
        <v>2050</v>
      </c>
      <c r="G369" s="1" t="s">
        <v>2047</v>
      </c>
      <c r="H369" s="2" t="s">
        <v>1765</v>
      </c>
      <c r="I369" s="1" t="s">
        <v>3761</v>
      </c>
    </row>
    <row r="370" spans="1:9" x14ac:dyDescent="0.3">
      <c r="A370" s="1" t="str">
        <f t="shared" si="5"/>
        <v>CCGU</v>
      </c>
      <c r="B370" s="2" t="s">
        <v>956</v>
      </c>
      <c r="C370" s="1" t="s">
        <v>3759</v>
      </c>
      <c r="D370" s="2" t="s">
        <v>956</v>
      </c>
      <c r="E370" s="1" t="s">
        <v>3765</v>
      </c>
      <c r="F370" s="2" t="s">
        <v>3001</v>
      </c>
      <c r="G370" s="1" t="s">
        <v>3002</v>
      </c>
      <c r="H370" s="2" t="s">
        <v>1765</v>
      </c>
      <c r="I370" s="1" t="s">
        <v>3761</v>
      </c>
    </row>
    <row r="371" spans="1:9" x14ac:dyDescent="0.3">
      <c r="A371" s="1" t="str">
        <f t="shared" si="5"/>
        <v>CCKA</v>
      </c>
      <c r="B371" s="2" t="s">
        <v>956</v>
      </c>
      <c r="C371" s="1" t="s">
        <v>3759</v>
      </c>
      <c r="D371" s="2" t="s">
        <v>956</v>
      </c>
      <c r="E371" s="1" t="s">
        <v>3765</v>
      </c>
      <c r="F371" s="2" t="s">
        <v>2075</v>
      </c>
      <c r="G371" s="1" t="s">
        <v>2073</v>
      </c>
      <c r="H371" s="2" t="s">
        <v>1765</v>
      </c>
      <c r="I371" s="1" t="s">
        <v>3761</v>
      </c>
    </row>
    <row r="372" spans="1:9" x14ac:dyDescent="0.3">
      <c r="A372" s="1" t="str">
        <f t="shared" si="5"/>
        <v>CCKM</v>
      </c>
      <c r="B372" s="2" t="s">
        <v>956</v>
      </c>
      <c r="C372" s="1" t="s">
        <v>3759</v>
      </c>
      <c r="D372" s="2" t="s">
        <v>956</v>
      </c>
      <c r="E372" s="1" t="s">
        <v>3765</v>
      </c>
      <c r="F372" s="2" t="s">
        <v>3126</v>
      </c>
      <c r="G372" s="1" t="s">
        <v>3127</v>
      </c>
      <c r="H372" s="2" t="s">
        <v>1765</v>
      </c>
      <c r="I372" s="1" t="s">
        <v>3761</v>
      </c>
    </row>
    <row r="373" spans="1:9" x14ac:dyDescent="0.3">
      <c r="A373" s="1" t="str">
        <f t="shared" si="5"/>
        <v>CCKR</v>
      </c>
      <c r="B373" s="2" t="s">
        <v>956</v>
      </c>
      <c r="C373" s="1" t="s">
        <v>3759</v>
      </c>
      <c r="D373" s="2" t="s">
        <v>956</v>
      </c>
      <c r="E373" s="1" t="s">
        <v>3765</v>
      </c>
      <c r="F373" s="2" t="s">
        <v>2975</v>
      </c>
      <c r="G373" s="1" t="s">
        <v>2976</v>
      </c>
      <c r="H373" s="2" t="s">
        <v>1765</v>
      </c>
      <c r="I373" s="1" t="s">
        <v>3761</v>
      </c>
    </row>
    <row r="374" spans="1:9" x14ac:dyDescent="0.3">
      <c r="A374" s="1" t="str">
        <f t="shared" si="5"/>
        <v>CCKS</v>
      </c>
      <c r="B374" s="2" t="s">
        <v>956</v>
      </c>
      <c r="C374" s="1" t="s">
        <v>3759</v>
      </c>
      <c r="D374" s="2" t="s">
        <v>956</v>
      </c>
      <c r="E374" s="1" t="s">
        <v>3765</v>
      </c>
      <c r="F374" s="2" t="s">
        <v>3766</v>
      </c>
      <c r="G374" s="1" t="s">
        <v>3767</v>
      </c>
      <c r="H374" s="2" t="s">
        <v>1765</v>
      </c>
      <c r="I374" s="1" t="s">
        <v>3761</v>
      </c>
    </row>
    <row r="375" spans="1:9" x14ac:dyDescent="0.3">
      <c r="A375" s="1" t="str">
        <f t="shared" si="5"/>
        <v>CCSE</v>
      </c>
      <c r="B375" s="2" t="s">
        <v>956</v>
      </c>
      <c r="C375" s="1" t="s">
        <v>3759</v>
      </c>
      <c r="D375" s="2" t="s">
        <v>956</v>
      </c>
      <c r="E375" s="1" t="s">
        <v>3765</v>
      </c>
      <c r="F375" s="2" t="s">
        <v>2904</v>
      </c>
      <c r="G375" s="1" t="s">
        <v>2905</v>
      </c>
      <c r="H375" s="2" t="s">
        <v>1765</v>
      </c>
      <c r="I375" s="1" t="s">
        <v>3761</v>
      </c>
    </row>
    <row r="376" spans="1:9" x14ac:dyDescent="0.3">
      <c r="A376" s="1" t="str">
        <f t="shared" si="5"/>
        <v>CCSH</v>
      </c>
      <c r="B376" s="2" t="s">
        <v>956</v>
      </c>
      <c r="C376" s="1" t="s">
        <v>3759</v>
      </c>
      <c r="D376" s="2" t="s">
        <v>956</v>
      </c>
      <c r="E376" s="1" t="s">
        <v>3765</v>
      </c>
      <c r="F376" s="2" t="s">
        <v>2139</v>
      </c>
      <c r="G376" s="1" t="s">
        <v>2137</v>
      </c>
      <c r="H376" s="2" t="s">
        <v>1765</v>
      </c>
      <c r="I376" s="1" t="s">
        <v>3761</v>
      </c>
    </row>
    <row r="377" spans="1:9" x14ac:dyDescent="0.3">
      <c r="A377" s="1" t="str">
        <f t="shared" si="5"/>
        <v>CCSK</v>
      </c>
      <c r="B377" s="2" t="s">
        <v>956</v>
      </c>
      <c r="C377" s="1" t="s">
        <v>3759</v>
      </c>
      <c r="D377" s="2" t="s">
        <v>956</v>
      </c>
      <c r="E377" s="1" t="s">
        <v>3765</v>
      </c>
      <c r="F377" s="2" t="s">
        <v>2272</v>
      </c>
      <c r="G377" s="1" t="s">
        <v>2274</v>
      </c>
      <c r="H377" s="2" t="s">
        <v>1765</v>
      </c>
      <c r="I377" s="1" t="s">
        <v>3761</v>
      </c>
    </row>
    <row r="378" spans="1:9" x14ac:dyDescent="0.3">
      <c r="A378" s="1" t="str">
        <f t="shared" si="5"/>
        <v>CCSP</v>
      </c>
      <c r="B378" s="2" t="s">
        <v>956</v>
      </c>
      <c r="C378" s="1" t="s">
        <v>3759</v>
      </c>
      <c r="D378" s="2" t="s">
        <v>956</v>
      </c>
      <c r="E378" s="1" t="s">
        <v>3765</v>
      </c>
      <c r="F378" s="2" t="s">
        <v>37</v>
      </c>
      <c r="G378" s="1" t="s">
        <v>3735</v>
      </c>
      <c r="H378" s="2" t="s">
        <v>1765</v>
      </c>
      <c r="I378" s="1" t="s">
        <v>3761</v>
      </c>
    </row>
    <row r="379" spans="1:9" x14ac:dyDescent="0.3">
      <c r="A379" s="1" t="str">
        <f t="shared" si="5"/>
        <v>CCUK</v>
      </c>
      <c r="B379" s="2" t="s">
        <v>956</v>
      </c>
      <c r="C379" s="1" t="s">
        <v>3759</v>
      </c>
      <c r="D379" s="2" t="s">
        <v>956</v>
      </c>
      <c r="E379" s="1" t="s">
        <v>3765</v>
      </c>
      <c r="F379" s="2" t="s">
        <v>2176</v>
      </c>
      <c r="G379" s="1" t="s">
        <v>2174</v>
      </c>
      <c r="H379" s="2" t="s">
        <v>1765</v>
      </c>
      <c r="I379" s="1" t="s">
        <v>3761</v>
      </c>
    </row>
    <row r="380" spans="1:9" x14ac:dyDescent="0.3">
      <c r="A380" s="1" t="str">
        <f t="shared" si="5"/>
        <v>CCYA</v>
      </c>
      <c r="B380" s="2" t="s">
        <v>956</v>
      </c>
      <c r="C380" s="1" t="s">
        <v>3759</v>
      </c>
      <c r="D380" s="2" t="s">
        <v>956</v>
      </c>
      <c r="E380" s="1" t="s">
        <v>3765</v>
      </c>
      <c r="F380" s="2" t="s">
        <v>2196</v>
      </c>
      <c r="G380" s="1" t="s">
        <v>2195</v>
      </c>
      <c r="H380" s="2" t="s">
        <v>1765</v>
      </c>
      <c r="I380" s="1" t="s">
        <v>3761</v>
      </c>
    </row>
    <row r="381" spans="1:9" x14ac:dyDescent="0.3">
      <c r="A381" s="1" t="str">
        <f t="shared" si="5"/>
        <v>CEKA</v>
      </c>
      <c r="B381" s="2" t="s">
        <v>956</v>
      </c>
      <c r="C381" s="1" t="s">
        <v>3759</v>
      </c>
      <c r="D381" s="2" t="s">
        <v>962</v>
      </c>
      <c r="E381" s="1" t="s">
        <v>3768</v>
      </c>
      <c r="F381" s="2" t="s">
        <v>2075</v>
      </c>
      <c r="G381" s="1" t="s">
        <v>2073</v>
      </c>
      <c r="H381" s="2" t="s">
        <v>1765</v>
      </c>
      <c r="I381" s="1" t="s">
        <v>3761</v>
      </c>
    </row>
    <row r="382" spans="1:9" x14ac:dyDescent="0.3">
      <c r="A382" s="1" t="str">
        <f t="shared" si="5"/>
        <v>CEKN</v>
      </c>
      <c r="B382" s="2" t="s">
        <v>956</v>
      </c>
      <c r="C382" s="1" t="s">
        <v>3759</v>
      </c>
      <c r="D382" s="2" t="s">
        <v>962</v>
      </c>
      <c r="E382" s="1" t="s">
        <v>3768</v>
      </c>
      <c r="F382" s="2" t="s">
        <v>2943</v>
      </c>
      <c r="G382" s="1" t="s">
        <v>2944</v>
      </c>
      <c r="H382" s="2" t="s">
        <v>1765</v>
      </c>
      <c r="I382" s="1" t="s">
        <v>3761</v>
      </c>
    </row>
    <row r="383" spans="1:9" x14ac:dyDescent="0.3">
      <c r="A383" s="1" t="str">
        <f t="shared" si="5"/>
        <v>CEUA</v>
      </c>
      <c r="B383" s="2" t="s">
        <v>956</v>
      </c>
      <c r="C383" s="1" t="s">
        <v>3759</v>
      </c>
      <c r="D383" s="2" t="s">
        <v>962</v>
      </c>
      <c r="E383" s="1" t="s">
        <v>3768</v>
      </c>
      <c r="F383" s="2" t="s">
        <v>2163</v>
      </c>
      <c r="G383" s="1" t="s">
        <v>2164</v>
      </c>
      <c r="H383" s="2" t="s">
        <v>1765</v>
      </c>
      <c r="I383" s="1" t="s">
        <v>3761</v>
      </c>
    </row>
    <row r="384" spans="1:9" x14ac:dyDescent="0.3">
      <c r="A384" s="1" t="str">
        <f t="shared" si="5"/>
        <v>CEUB</v>
      </c>
      <c r="B384" s="2" t="s">
        <v>956</v>
      </c>
      <c r="C384" s="1" t="s">
        <v>3759</v>
      </c>
      <c r="D384" s="2" t="s">
        <v>962</v>
      </c>
      <c r="E384" s="1" t="s">
        <v>3768</v>
      </c>
      <c r="F384" s="2" t="s">
        <v>2172</v>
      </c>
      <c r="G384" s="1" t="s">
        <v>2173</v>
      </c>
      <c r="H384" s="2" t="s">
        <v>1765</v>
      </c>
      <c r="I384" s="1" t="s">
        <v>3761</v>
      </c>
    </row>
    <row r="385" spans="1:9" x14ac:dyDescent="0.3">
      <c r="A385" s="1" t="str">
        <f t="shared" si="5"/>
        <v>CEXD</v>
      </c>
      <c r="B385" s="2" t="s">
        <v>956</v>
      </c>
      <c r="C385" s="1" t="s">
        <v>3759</v>
      </c>
      <c r="D385" s="2" t="s">
        <v>962</v>
      </c>
      <c r="E385" s="1" t="s">
        <v>3768</v>
      </c>
      <c r="F385" s="2" t="s">
        <v>3159</v>
      </c>
      <c r="G385" s="1" t="s">
        <v>3160</v>
      </c>
      <c r="H385" s="2" t="s">
        <v>1765</v>
      </c>
      <c r="I385" s="1" t="s">
        <v>3761</v>
      </c>
    </row>
    <row r="386" spans="1:9" x14ac:dyDescent="0.3">
      <c r="A386" s="1" t="str">
        <f t="shared" si="5"/>
        <v>CEYA</v>
      </c>
      <c r="B386" s="2" t="s">
        <v>956</v>
      </c>
      <c r="C386" s="1" t="s">
        <v>3759</v>
      </c>
      <c r="D386" s="2" t="s">
        <v>962</v>
      </c>
      <c r="E386" s="1" t="s">
        <v>3768</v>
      </c>
      <c r="F386" s="2" t="s">
        <v>2196</v>
      </c>
      <c r="G386" s="1" t="s">
        <v>2195</v>
      </c>
      <c r="H386" s="2" t="s">
        <v>1765</v>
      </c>
      <c r="I386" s="1" t="s">
        <v>3761</v>
      </c>
    </row>
    <row r="387" spans="1:9" x14ac:dyDescent="0.3">
      <c r="A387" s="1" t="str">
        <f t="shared" ref="A387:A450" si="6">_xlfn.CONCAT(B387,D387,F387)</f>
        <v>CFBA</v>
      </c>
      <c r="B387" s="2" t="s">
        <v>956</v>
      </c>
      <c r="C387" s="1" t="s">
        <v>3759</v>
      </c>
      <c r="D387" s="2" t="s">
        <v>965</v>
      </c>
      <c r="E387" s="1" t="s">
        <v>3769</v>
      </c>
      <c r="F387" s="2" t="s">
        <v>1970</v>
      </c>
      <c r="G387" s="1" t="s">
        <v>1967</v>
      </c>
      <c r="H387" s="2" t="s">
        <v>1765</v>
      </c>
      <c r="I387" s="1" t="s">
        <v>3761</v>
      </c>
    </row>
    <row r="388" spans="1:9" x14ac:dyDescent="0.3">
      <c r="A388" s="1" t="str">
        <f t="shared" si="6"/>
        <v>CFBC</v>
      </c>
      <c r="B388" s="2" t="s">
        <v>956</v>
      </c>
      <c r="C388" s="1" t="s">
        <v>3759</v>
      </c>
      <c r="D388" s="2" t="s">
        <v>965</v>
      </c>
      <c r="E388" s="1" t="s">
        <v>3769</v>
      </c>
      <c r="F388" s="2" t="s">
        <v>2929</v>
      </c>
      <c r="G388" s="1" t="s">
        <v>2930</v>
      </c>
      <c r="H388" s="2" t="s">
        <v>1765</v>
      </c>
      <c r="I388" s="1" t="s">
        <v>3761</v>
      </c>
    </row>
    <row r="389" spans="1:9" x14ac:dyDescent="0.3">
      <c r="A389" s="1" t="str">
        <f t="shared" si="6"/>
        <v>CFBE</v>
      </c>
      <c r="B389" s="2" t="s">
        <v>956</v>
      </c>
      <c r="C389" s="1" t="s">
        <v>3759</v>
      </c>
      <c r="D389" s="2" t="s">
        <v>965</v>
      </c>
      <c r="E389" s="1" t="s">
        <v>3769</v>
      </c>
      <c r="F389" s="2" t="s">
        <v>1981</v>
      </c>
      <c r="G389" s="1" t="s">
        <v>1979</v>
      </c>
      <c r="H389" s="2" t="s">
        <v>1765</v>
      </c>
      <c r="I389" s="1" t="s">
        <v>3761</v>
      </c>
    </row>
    <row r="390" spans="1:9" x14ac:dyDescent="0.3">
      <c r="A390" s="1" t="str">
        <f t="shared" si="6"/>
        <v>CFBH</v>
      </c>
      <c r="B390" s="2" t="s">
        <v>956</v>
      </c>
      <c r="C390" s="1" t="s">
        <v>3759</v>
      </c>
      <c r="D390" s="2" t="s">
        <v>965</v>
      </c>
      <c r="E390" s="1" t="s">
        <v>3769</v>
      </c>
      <c r="F390" s="2" t="s">
        <v>3721</v>
      </c>
      <c r="G390" s="1" t="s">
        <v>3722</v>
      </c>
      <c r="H390" s="2" t="s">
        <v>1765</v>
      </c>
      <c r="I390" s="1" t="s">
        <v>3761</v>
      </c>
    </row>
    <row r="391" spans="1:9" x14ac:dyDescent="0.3">
      <c r="A391" s="1" t="str">
        <f t="shared" si="6"/>
        <v>CFBI</v>
      </c>
      <c r="B391" s="2" t="s">
        <v>956</v>
      </c>
      <c r="C391" s="1" t="s">
        <v>3759</v>
      </c>
      <c r="D391" s="2" t="s">
        <v>965</v>
      </c>
      <c r="E391" s="1" t="s">
        <v>3769</v>
      </c>
      <c r="F391" s="2" t="s">
        <v>1986</v>
      </c>
      <c r="G391" s="1" t="s">
        <v>1985</v>
      </c>
      <c r="H391" s="2" t="s">
        <v>1765</v>
      </c>
      <c r="I391" s="1" t="s">
        <v>3761</v>
      </c>
    </row>
    <row r="392" spans="1:9" x14ac:dyDescent="0.3">
      <c r="A392" s="1" t="str">
        <f t="shared" si="6"/>
        <v>CFBK</v>
      </c>
      <c r="B392" s="2" t="s">
        <v>956</v>
      </c>
      <c r="C392" s="1" t="s">
        <v>3759</v>
      </c>
      <c r="D392" s="2" t="s">
        <v>965</v>
      </c>
      <c r="E392" s="1" t="s">
        <v>3769</v>
      </c>
      <c r="F392" s="2" t="s">
        <v>2865</v>
      </c>
      <c r="G392" s="1" t="s">
        <v>2866</v>
      </c>
      <c r="H392" s="2" t="s">
        <v>1765</v>
      </c>
      <c r="I392" s="1" t="s">
        <v>3761</v>
      </c>
    </row>
    <row r="393" spans="1:9" x14ac:dyDescent="0.3">
      <c r="A393" s="1" t="str">
        <f t="shared" si="6"/>
        <v>CFBL</v>
      </c>
      <c r="B393" s="2" t="s">
        <v>956</v>
      </c>
      <c r="C393" s="1" t="s">
        <v>3759</v>
      </c>
      <c r="D393" s="2" t="s">
        <v>965</v>
      </c>
      <c r="E393" s="1" t="s">
        <v>3769</v>
      </c>
      <c r="F393" s="2" t="s">
        <v>3723</v>
      </c>
      <c r="G393" s="1" t="s">
        <v>3724</v>
      </c>
      <c r="H393" s="2" t="s">
        <v>1765</v>
      </c>
      <c r="I393" s="1" t="s">
        <v>3761</v>
      </c>
    </row>
    <row r="394" spans="1:9" x14ac:dyDescent="0.3">
      <c r="A394" s="1" t="str">
        <f t="shared" si="6"/>
        <v>CFBM</v>
      </c>
      <c r="B394" s="2" t="s">
        <v>956</v>
      </c>
      <c r="C394" s="1" t="s">
        <v>3759</v>
      </c>
      <c r="D394" s="2" t="s">
        <v>965</v>
      </c>
      <c r="E394" s="1" t="s">
        <v>3769</v>
      </c>
      <c r="F394" s="2" t="s">
        <v>1989</v>
      </c>
      <c r="G394" s="1" t="s">
        <v>1987</v>
      </c>
      <c r="H394" s="2" t="s">
        <v>1765</v>
      </c>
      <c r="I394" s="1" t="s">
        <v>3761</v>
      </c>
    </row>
    <row r="395" spans="1:9" x14ac:dyDescent="0.3">
      <c r="A395" s="1" t="str">
        <f t="shared" si="6"/>
        <v>CFBP</v>
      </c>
      <c r="B395" s="2" t="s">
        <v>956</v>
      </c>
      <c r="C395" s="1" t="s">
        <v>3759</v>
      </c>
      <c r="D395" s="2" t="s">
        <v>965</v>
      </c>
      <c r="E395" s="1" t="s">
        <v>3769</v>
      </c>
      <c r="F395" s="2" t="s">
        <v>1995</v>
      </c>
      <c r="G395" s="1" t="s">
        <v>1992</v>
      </c>
      <c r="H395" s="2" t="s">
        <v>1765</v>
      </c>
      <c r="I395" s="1" t="s">
        <v>3761</v>
      </c>
    </row>
    <row r="396" spans="1:9" x14ac:dyDescent="0.3">
      <c r="A396" s="1" t="str">
        <f t="shared" si="6"/>
        <v>CFBR</v>
      </c>
      <c r="B396" s="2" t="s">
        <v>956</v>
      </c>
      <c r="C396" s="1" t="s">
        <v>3759</v>
      </c>
      <c r="D396" s="2" t="s">
        <v>965</v>
      </c>
      <c r="E396" s="1" t="s">
        <v>3769</v>
      </c>
      <c r="F396" s="2" t="s">
        <v>2001</v>
      </c>
      <c r="G396" s="1" t="s">
        <v>1998</v>
      </c>
      <c r="H396" s="2" t="s">
        <v>1765</v>
      </c>
      <c r="I396" s="1" t="s">
        <v>3761</v>
      </c>
    </row>
    <row r="397" spans="1:9" x14ac:dyDescent="0.3">
      <c r="A397" s="1" t="str">
        <f t="shared" si="6"/>
        <v>CFBS</v>
      </c>
      <c r="B397" s="2" t="s">
        <v>956</v>
      </c>
      <c r="C397" s="1" t="s">
        <v>3759</v>
      </c>
      <c r="D397" s="2" t="s">
        <v>965</v>
      </c>
      <c r="E397" s="1" t="s">
        <v>3769</v>
      </c>
      <c r="F397" s="2" t="s">
        <v>2004</v>
      </c>
      <c r="G397" s="1" t="s">
        <v>2003</v>
      </c>
      <c r="H397" s="2" t="s">
        <v>1765</v>
      </c>
      <c r="I397" s="1" t="s">
        <v>3761</v>
      </c>
    </row>
    <row r="398" spans="1:9" x14ac:dyDescent="0.3">
      <c r="A398" s="1" t="str">
        <f t="shared" si="6"/>
        <v>CFBT</v>
      </c>
      <c r="B398" s="2" t="s">
        <v>956</v>
      </c>
      <c r="C398" s="1" t="s">
        <v>3759</v>
      </c>
      <c r="D398" s="2" t="s">
        <v>965</v>
      </c>
      <c r="E398" s="1" t="s">
        <v>3769</v>
      </c>
      <c r="F398" s="2" t="s">
        <v>2007</v>
      </c>
      <c r="G398" s="1" t="s">
        <v>2005</v>
      </c>
      <c r="H398" s="2" t="s">
        <v>1765</v>
      </c>
      <c r="I398" s="1" t="s">
        <v>3761</v>
      </c>
    </row>
    <row r="399" spans="1:9" x14ac:dyDescent="0.3">
      <c r="A399" s="1" t="str">
        <f t="shared" si="6"/>
        <v>CFBX</v>
      </c>
      <c r="B399" s="2" t="s">
        <v>956</v>
      </c>
      <c r="C399" s="1" t="s">
        <v>3759</v>
      </c>
      <c r="D399" s="2" t="s">
        <v>965</v>
      </c>
      <c r="E399" s="1" t="s">
        <v>3769</v>
      </c>
      <c r="F399" s="2" t="s">
        <v>3713</v>
      </c>
      <c r="G399" s="1" t="s">
        <v>3714</v>
      </c>
      <c r="H399" s="2" t="s">
        <v>1765</v>
      </c>
      <c r="I399" s="1" t="s">
        <v>3761</v>
      </c>
    </row>
    <row r="400" spans="1:9" x14ac:dyDescent="0.3">
      <c r="A400" s="1" t="str">
        <f t="shared" si="6"/>
        <v>CFBZ</v>
      </c>
      <c r="B400" s="2" t="s">
        <v>956</v>
      </c>
      <c r="C400" s="1" t="s">
        <v>3759</v>
      </c>
      <c r="D400" s="2" t="s">
        <v>965</v>
      </c>
      <c r="E400" s="1" t="s">
        <v>3769</v>
      </c>
      <c r="F400" s="2" t="s">
        <v>2645</v>
      </c>
      <c r="G400" s="1" t="s">
        <v>3725</v>
      </c>
      <c r="H400" s="2" t="s">
        <v>1765</v>
      </c>
      <c r="I400" s="1" t="s">
        <v>3761</v>
      </c>
    </row>
    <row r="401" spans="1:9" x14ac:dyDescent="0.3">
      <c r="A401" s="1" t="str">
        <f t="shared" si="6"/>
        <v>CFFA</v>
      </c>
      <c r="B401" s="2" t="s">
        <v>956</v>
      </c>
      <c r="C401" s="1" t="s">
        <v>3759</v>
      </c>
      <c r="D401" s="2" t="s">
        <v>965</v>
      </c>
      <c r="E401" s="1" t="s">
        <v>3769</v>
      </c>
      <c r="F401" s="2" t="s">
        <v>3289</v>
      </c>
      <c r="G401" s="1" t="s">
        <v>3290</v>
      </c>
      <c r="H401" s="2" t="s">
        <v>1765</v>
      </c>
      <c r="I401" s="1" t="s">
        <v>3761</v>
      </c>
    </row>
    <row r="402" spans="1:9" x14ac:dyDescent="0.3">
      <c r="A402" s="1" t="str">
        <f t="shared" si="6"/>
        <v>CFFB</v>
      </c>
      <c r="B402" s="2" t="s">
        <v>956</v>
      </c>
      <c r="C402" s="1" t="s">
        <v>3759</v>
      </c>
      <c r="D402" s="2" t="s">
        <v>965</v>
      </c>
      <c r="E402" s="1" t="s">
        <v>3769</v>
      </c>
      <c r="F402" s="2" t="s">
        <v>3191</v>
      </c>
      <c r="G402" s="1" t="s">
        <v>3192</v>
      </c>
      <c r="H402" s="2" t="s">
        <v>1765</v>
      </c>
      <c r="I402" s="1" t="s">
        <v>3761</v>
      </c>
    </row>
    <row r="403" spans="1:9" x14ac:dyDescent="0.3">
      <c r="A403" s="1" t="str">
        <f t="shared" si="6"/>
        <v>CFFC</v>
      </c>
      <c r="B403" s="2" t="s">
        <v>956</v>
      </c>
      <c r="C403" s="1" t="s">
        <v>3759</v>
      </c>
      <c r="D403" s="2" t="s">
        <v>965</v>
      </c>
      <c r="E403" s="1" t="s">
        <v>3769</v>
      </c>
      <c r="F403" s="2" t="s">
        <v>3187</v>
      </c>
      <c r="G403" s="1" t="s">
        <v>3188</v>
      </c>
      <c r="H403" s="2" t="s">
        <v>1765</v>
      </c>
      <c r="I403" s="1" t="s">
        <v>3761</v>
      </c>
    </row>
    <row r="404" spans="1:9" x14ac:dyDescent="0.3">
      <c r="A404" s="1" t="str">
        <f t="shared" si="6"/>
        <v>CFFF</v>
      </c>
      <c r="B404" s="2" t="s">
        <v>956</v>
      </c>
      <c r="C404" s="1" t="s">
        <v>3759</v>
      </c>
      <c r="D404" s="2" t="s">
        <v>965</v>
      </c>
      <c r="E404" s="1" t="s">
        <v>3769</v>
      </c>
      <c r="F404" s="2" t="s">
        <v>3181</v>
      </c>
      <c r="G404" s="1" t="s">
        <v>3182</v>
      </c>
      <c r="H404" s="2" t="s">
        <v>1765</v>
      </c>
      <c r="I404" s="1" t="s">
        <v>3761</v>
      </c>
    </row>
    <row r="405" spans="1:9" x14ac:dyDescent="0.3">
      <c r="A405" s="1" t="str">
        <f t="shared" si="6"/>
        <v>CFFG</v>
      </c>
      <c r="B405" s="2" t="s">
        <v>956</v>
      </c>
      <c r="C405" s="1" t="s">
        <v>3759</v>
      </c>
      <c r="D405" s="2" t="s">
        <v>965</v>
      </c>
      <c r="E405" s="1" t="s">
        <v>3769</v>
      </c>
      <c r="F405" s="2" t="s">
        <v>3005</v>
      </c>
      <c r="G405" s="1" t="s">
        <v>3006</v>
      </c>
      <c r="H405" s="2" t="s">
        <v>1765</v>
      </c>
      <c r="I405" s="1" t="s">
        <v>3761</v>
      </c>
    </row>
    <row r="406" spans="1:9" x14ac:dyDescent="0.3">
      <c r="A406" s="1" t="str">
        <f t="shared" si="6"/>
        <v>CFFY</v>
      </c>
      <c r="B406" s="2" t="s">
        <v>956</v>
      </c>
      <c r="C406" s="1" t="s">
        <v>3759</v>
      </c>
      <c r="D406" s="2" t="s">
        <v>965</v>
      </c>
      <c r="E406" s="1" t="s">
        <v>3769</v>
      </c>
      <c r="F406" s="2" t="s">
        <v>2936</v>
      </c>
      <c r="G406" s="1" t="s">
        <v>2937</v>
      </c>
      <c r="H406" s="2" t="s">
        <v>1765</v>
      </c>
      <c r="I406" s="1" t="s">
        <v>3761</v>
      </c>
    </row>
    <row r="407" spans="1:9" x14ac:dyDescent="0.3">
      <c r="A407" s="1" t="str">
        <f t="shared" si="6"/>
        <v>CFGR</v>
      </c>
      <c r="B407" s="2" t="s">
        <v>956</v>
      </c>
      <c r="C407" s="1" t="s">
        <v>3759</v>
      </c>
      <c r="D407" s="2" t="s">
        <v>965</v>
      </c>
      <c r="E407" s="1" t="s">
        <v>3769</v>
      </c>
      <c r="F407" s="2" t="s">
        <v>2050</v>
      </c>
      <c r="G407" s="1" t="s">
        <v>2047</v>
      </c>
      <c r="H407" s="2" t="s">
        <v>1765</v>
      </c>
      <c r="I407" s="1" t="s">
        <v>3761</v>
      </c>
    </row>
    <row r="408" spans="1:9" x14ac:dyDescent="0.3">
      <c r="A408" s="1" t="str">
        <f t="shared" si="6"/>
        <v>CFGU</v>
      </c>
      <c r="B408" s="2" t="s">
        <v>956</v>
      </c>
      <c r="C408" s="1" t="s">
        <v>3759</v>
      </c>
      <c r="D408" s="2" t="s">
        <v>965</v>
      </c>
      <c r="E408" s="1" t="s">
        <v>3769</v>
      </c>
      <c r="F408" s="2" t="s">
        <v>3001</v>
      </c>
      <c r="G408" s="1" t="s">
        <v>3002</v>
      </c>
      <c r="H408" s="2" t="s">
        <v>1765</v>
      </c>
      <c r="I408" s="1" t="s">
        <v>3761</v>
      </c>
    </row>
    <row r="409" spans="1:9" x14ac:dyDescent="0.3">
      <c r="A409" s="1" t="str">
        <f t="shared" si="6"/>
        <v>CFKA</v>
      </c>
      <c r="B409" s="2" t="s">
        <v>956</v>
      </c>
      <c r="C409" s="1" t="s">
        <v>3759</v>
      </c>
      <c r="D409" s="2" t="s">
        <v>965</v>
      </c>
      <c r="E409" s="1" t="s">
        <v>3769</v>
      </c>
      <c r="F409" s="2" t="s">
        <v>2075</v>
      </c>
      <c r="G409" s="1" t="s">
        <v>2073</v>
      </c>
      <c r="H409" s="2" t="s">
        <v>1765</v>
      </c>
      <c r="I409" s="1" t="s">
        <v>3761</v>
      </c>
    </row>
    <row r="410" spans="1:9" x14ac:dyDescent="0.3">
      <c r="A410" s="1" t="str">
        <f t="shared" si="6"/>
        <v>CFKB</v>
      </c>
      <c r="B410" s="2" t="s">
        <v>956</v>
      </c>
      <c r="C410" s="1" t="s">
        <v>3759</v>
      </c>
      <c r="D410" s="2" t="s">
        <v>965</v>
      </c>
      <c r="E410" s="1" t="s">
        <v>3769</v>
      </c>
      <c r="F410" s="2" t="s">
        <v>2094</v>
      </c>
      <c r="G410" s="1" t="s">
        <v>2093</v>
      </c>
      <c r="H410" s="2" t="s">
        <v>1765</v>
      </c>
      <c r="I410" s="1" t="s">
        <v>3761</v>
      </c>
    </row>
    <row r="411" spans="1:9" x14ac:dyDescent="0.3">
      <c r="A411" s="1" t="str">
        <f t="shared" si="6"/>
        <v>CFKC</v>
      </c>
      <c r="B411" s="2" t="s">
        <v>956</v>
      </c>
      <c r="C411" s="1" t="s">
        <v>3759</v>
      </c>
      <c r="D411" s="2" t="s">
        <v>965</v>
      </c>
      <c r="E411" s="1" t="s">
        <v>3769</v>
      </c>
      <c r="F411" s="2" t="s">
        <v>2096</v>
      </c>
      <c r="G411" s="1" t="s">
        <v>2095</v>
      </c>
      <c r="H411" s="2" t="s">
        <v>1765</v>
      </c>
      <c r="I411" s="1" t="s">
        <v>3761</v>
      </c>
    </row>
    <row r="412" spans="1:9" x14ac:dyDescent="0.3">
      <c r="A412" s="1" t="str">
        <f t="shared" si="6"/>
        <v>CFKM</v>
      </c>
      <c r="B412" s="2" t="s">
        <v>956</v>
      </c>
      <c r="C412" s="1" t="s">
        <v>3759</v>
      </c>
      <c r="D412" s="2" t="s">
        <v>965</v>
      </c>
      <c r="E412" s="1" t="s">
        <v>3769</v>
      </c>
      <c r="F412" s="2" t="s">
        <v>3126</v>
      </c>
      <c r="G412" s="1" t="s">
        <v>3127</v>
      </c>
      <c r="H412" s="2" t="s">
        <v>1765</v>
      </c>
      <c r="I412" s="1" t="s">
        <v>3761</v>
      </c>
    </row>
    <row r="413" spans="1:9" x14ac:dyDescent="0.3">
      <c r="A413" s="1" t="str">
        <f t="shared" si="6"/>
        <v>CFKS</v>
      </c>
      <c r="B413" s="2" t="s">
        <v>956</v>
      </c>
      <c r="C413" s="1" t="s">
        <v>3759</v>
      </c>
      <c r="D413" s="2" t="s">
        <v>965</v>
      </c>
      <c r="E413" s="1" t="s">
        <v>3769</v>
      </c>
      <c r="F413" s="2" t="s">
        <v>3766</v>
      </c>
      <c r="G413" s="1" t="s">
        <v>3767</v>
      </c>
      <c r="H413" s="2" t="s">
        <v>1765</v>
      </c>
      <c r="I413" s="1" t="s">
        <v>3761</v>
      </c>
    </row>
    <row r="414" spans="1:9" x14ac:dyDescent="0.3">
      <c r="A414" s="1" t="str">
        <f t="shared" si="6"/>
        <v>CFMJ</v>
      </c>
      <c r="B414" s="2" t="s">
        <v>956</v>
      </c>
      <c r="C414" s="1" t="s">
        <v>3759</v>
      </c>
      <c r="D414" s="2" t="s">
        <v>965</v>
      </c>
      <c r="E414" s="1" t="s">
        <v>3769</v>
      </c>
      <c r="F414" s="2" t="s">
        <v>2989</v>
      </c>
      <c r="G414" s="1" t="s">
        <v>2990</v>
      </c>
      <c r="H414" s="2" t="s">
        <v>1765</v>
      </c>
      <c r="I414" s="1" t="s">
        <v>3761</v>
      </c>
    </row>
    <row r="415" spans="1:9" x14ac:dyDescent="0.3">
      <c r="A415" s="1" t="str">
        <f t="shared" si="6"/>
        <v>CFSE</v>
      </c>
      <c r="B415" s="2" t="s">
        <v>956</v>
      </c>
      <c r="C415" s="1" t="s">
        <v>3759</v>
      </c>
      <c r="D415" s="2" t="s">
        <v>965</v>
      </c>
      <c r="E415" s="1" t="s">
        <v>3769</v>
      </c>
      <c r="F415" s="2" t="s">
        <v>2904</v>
      </c>
      <c r="G415" s="1" t="s">
        <v>2905</v>
      </c>
      <c r="H415" s="2" t="s">
        <v>1765</v>
      </c>
      <c r="I415" s="1" t="s">
        <v>3761</v>
      </c>
    </row>
    <row r="416" spans="1:9" x14ac:dyDescent="0.3">
      <c r="A416" s="1" t="str">
        <f t="shared" si="6"/>
        <v>CFSH</v>
      </c>
      <c r="B416" s="2" t="s">
        <v>956</v>
      </c>
      <c r="C416" s="1" t="s">
        <v>3759</v>
      </c>
      <c r="D416" s="2" t="s">
        <v>965</v>
      </c>
      <c r="E416" s="1" t="s">
        <v>3769</v>
      </c>
      <c r="F416" s="2" t="s">
        <v>2139</v>
      </c>
      <c r="G416" s="1" t="s">
        <v>2137</v>
      </c>
      <c r="H416" s="2" t="s">
        <v>1765</v>
      </c>
      <c r="I416" s="1" t="s">
        <v>3761</v>
      </c>
    </row>
    <row r="417" spans="1:9" x14ac:dyDescent="0.3">
      <c r="A417" s="1" t="str">
        <f t="shared" si="6"/>
        <v>CFSK</v>
      </c>
      <c r="B417" s="2" t="s">
        <v>956</v>
      </c>
      <c r="C417" s="1" t="s">
        <v>3759</v>
      </c>
      <c r="D417" s="2" t="s">
        <v>965</v>
      </c>
      <c r="E417" s="1" t="s">
        <v>3769</v>
      </c>
      <c r="F417" s="2" t="s">
        <v>2272</v>
      </c>
      <c r="G417" s="1" t="s">
        <v>2274</v>
      </c>
      <c r="H417" s="2" t="s">
        <v>1765</v>
      </c>
      <c r="I417" s="1" t="s">
        <v>3761</v>
      </c>
    </row>
    <row r="418" spans="1:9" x14ac:dyDescent="0.3">
      <c r="A418" s="1" t="str">
        <f t="shared" si="6"/>
        <v>CFSS</v>
      </c>
      <c r="B418" s="2" t="s">
        <v>956</v>
      </c>
      <c r="C418" s="1" t="s">
        <v>3759</v>
      </c>
      <c r="D418" s="2" t="s">
        <v>965</v>
      </c>
      <c r="E418" s="1" t="s">
        <v>3769</v>
      </c>
      <c r="F418" s="2" t="s">
        <v>2914</v>
      </c>
      <c r="G418" s="1" t="s">
        <v>2915</v>
      </c>
      <c r="H418" s="2" t="s">
        <v>1765</v>
      </c>
      <c r="I418" s="1" t="s">
        <v>3761</v>
      </c>
    </row>
    <row r="419" spans="1:9" x14ac:dyDescent="0.3">
      <c r="A419" s="1" t="str">
        <f t="shared" si="6"/>
        <v>CFST</v>
      </c>
      <c r="B419" s="2" t="s">
        <v>956</v>
      </c>
      <c r="C419" s="1" t="s">
        <v>3759</v>
      </c>
      <c r="D419" s="2" t="s">
        <v>965</v>
      </c>
      <c r="E419" s="1" t="s">
        <v>3769</v>
      </c>
      <c r="F419" s="2" t="s">
        <v>2146</v>
      </c>
      <c r="G419" s="1" t="s">
        <v>2145</v>
      </c>
      <c r="H419" s="2" t="s">
        <v>1765</v>
      </c>
      <c r="I419" s="1" t="s">
        <v>3761</v>
      </c>
    </row>
    <row r="420" spans="1:9" x14ac:dyDescent="0.3">
      <c r="A420" s="1" t="str">
        <f t="shared" si="6"/>
        <v>CFUA</v>
      </c>
      <c r="B420" s="2" t="s">
        <v>956</v>
      </c>
      <c r="C420" s="1" t="s">
        <v>3759</v>
      </c>
      <c r="D420" s="2" t="s">
        <v>965</v>
      </c>
      <c r="E420" s="1" t="s">
        <v>3769</v>
      </c>
      <c r="F420" s="2" t="s">
        <v>2163</v>
      </c>
      <c r="G420" s="1" t="s">
        <v>2164</v>
      </c>
      <c r="H420" s="2" t="s">
        <v>1765</v>
      </c>
      <c r="I420" s="1" t="s">
        <v>3761</v>
      </c>
    </row>
    <row r="421" spans="1:9" x14ac:dyDescent="0.3">
      <c r="A421" s="1" t="str">
        <f t="shared" si="6"/>
        <v>CFUB</v>
      </c>
      <c r="B421" s="2" t="s">
        <v>956</v>
      </c>
      <c r="C421" s="1" t="s">
        <v>3759</v>
      </c>
      <c r="D421" s="2" t="s">
        <v>965</v>
      </c>
      <c r="E421" s="1" t="s">
        <v>3769</v>
      </c>
      <c r="F421" s="2" t="s">
        <v>2172</v>
      </c>
      <c r="G421" s="1" t="s">
        <v>2173</v>
      </c>
      <c r="H421" s="2" t="s">
        <v>1765</v>
      </c>
      <c r="I421" s="1" t="s">
        <v>3761</v>
      </c>
    </row>
    <row r="422" spans="1:9" x14ac:dyDescent="0.3">
      <c r="A422" s="1" t="str">
        <f t="shared" si="6"/>
        <v>CFWC</v>
      </c>
      <c r="B422" s="2" t="s">
        <v>956</v>
      </c>
      <c r="C422" s="1" t="s">
        <v>3759</v>
      </c>
      <c r="D422" s="2" t="s">
        <v>965</v>
      </c>
      <c r="E422" s="1" t="s">
        <v>3769</v>
      </c>
      <c r="F422" s="2" t="s">
        <v>1802</v>
      </c>
      <c r="G422" s="1" t="s">
        <v>3770</v>
      </c>
      <c r="H422" s="2" t="s">
        <v>1765</v>
      </c>
      <c r="I422" s="1" t="s">
        <v>3761</v>
      </c>
    </row>
    <row r="423" spans="1:9" x14ac:dyDescent="0.3">
      <c r="A423" s="1" t="str">
        <f t="shared" si="6"/>
        <v>CFWN</v>
      </c>
      <c r="B423" s="2" t="s">
        <v>956</v>
      </c>
      <c r="C423" s="1" t="s">
        <v>3759</v>
      </c>
      <c r="D423" s="2" t="s">
        <v>965</v>
      </c>
      <c r="E423" s="1" t="s">
        <v>3769</v>
      </c>
      <c r="F423" s="2" t="s">
        <v>3754</v>
      </c>
      <c r="G423" s="1" t="s">
        <v>3755</v>
      </c>
      <c r="H423" s="2" t="s">
        <v>1765</v>
      </c>
      <c r="I423" s="1" t="s">
        <v>3761</v>
      </c>
    </row>
    <row r="424" spans="1:9" x14ac:dyDescent="0.3">
      <c r="A424" s="1" t="str">
        <f t="shared" si="6"/>
        <v>CFXA</v>
      </c>
      <c r="B424" s="2" t="s">
        <v>956</v>
      </c>
      <c r="C424" s="1" t="s">
        <v>3759</v>
      </c>
      <c r="D424" s="2" t="s">
        <v>965</v>
      </c>
      <c r="E424" s="1" t="s">
        <v>3769</v>
      </c>
      <c r="F424" s="2" t="s">
        <v>2467</v>
      </c>
      <c r="G424" s="1" t="s">
        <v>2469</v>
      </c>
      <c r="H424" s="2" t="s">
        <v>1765</v>
      </c>
      <c r="I424" s="1" t="s">
        <v>3761</v>
      </c>
    </row>
    <row r="425" spans="1:9" x14ac:dyDescent="0.3">
      <c r="A425" s="1" t="str">
        <f t="shared" si="6"/>
        <v>CFXB</v>
      </c>
      <c r="B425" s="2" t="s">
        <v>956</v>
      </c>
      <c r="C425" s="1" t="s">
        <v>3759</v>
      </c>
      <c r="D425" s="2" t="s">
        <v>965</v>
      </c>
      <c r="E425" s="1" t="s">
        <v>3769</v>
      </c>
      <c r="F425" s="2" t="s">
        <v>3148</v>
      </c>
      <c r="G425" s="1" t="s">
        <v>3150</v>
      </c>
      <c r="H425" s="2" t="s">
        <v>1765</v>
      </c>
      <c r="I425" s="1" t="s">
        <v>3761</v>
      </c>
    </row>
    <row r="426" spans="1:9" x14ac:dyDescent="0.3">
      <c r="A426" s="1" t="str">
        <f t="shared" si="6"/>
        <v>CFXC</v>
      </c>
      <c r="B426" s="2" t="s">
        <v>956</v>
      </c>
      <c r="C426" s="1" t="s">
        <v>3759</v>
      </c>
      <c r="D426" s="2" t="s">
        <v>965</v>
      </c>
      <c r="E426" s="1" t="s">
        <v>3769</v>
      </c>
      <c r="F426" s="2" t="s">
        <v>3771</v>
      </c>
      <c r="G426" s="1" t="s">
        <v>3772</v>
      </c>
      <c r="H426" s="2" t="s">
        <v>1765</v>
      </c>
      <c r="I426" s="1" t="s">
        <v>3761</v>
      </c>
    </row>
    <row r="427" spans="1:9" x14ac:dyDescent="0.3">
      <c r="A427" s="1" t="str">
        <f t="shared" si="6"/>
        <v>CFXD</v>
      </c>
      <c r="B427" s="2" t="s">
        <v>956</v>
      </c>
      <c r="C427" s="1" t="s">
        <v>3759</v>
      </c>
      <c r="D427" s="2" t="s">
        <v>965</v>
      </c>
      <c r="E427" s="1" t="s">
        <v>3769</v>
      </c>
      <c r="F427" s="2" t="s">
        <v>3159</v>
      </c>
      <c r="G427" s="1" t="s">
        <v>3160</v>
      </c>
      <c r="H427" s="2" t="s">
        <v>1765</v>
      </c>
      <c r="I427" s="1" t="s">
        <v>3761</v>
      </c>
    </row>
    <row r="428" spans="1:9" x14ac:dyDescent="0.3">
      <c r="A428" s="1" t="str">
        <f t="shared" si="6"/>
        <v>CFXG</v>
      </c>
      <c r="B428" s="2" t="s">
        <v>956</v>
      </c>
      <c r="C428" s="1" t="s">
        <v>3759</v>
      </c>
      <c r="D428" s="2" t="s">
        <v>965</v>
      </c>
      <c r="E428" s="1" t="s">
        <v>3769</v>
      </c>
      <c r="F428" s="2" t="s">
        <v>3773</v>
      </c>
      <c r="G428" s="1" t="s">
        <v>3774</v>
      </c>
      <c r="H428" s="2" t="s">
        <v>1765</v>
      </c>
      <c r="I428" s="1" t="s">
        <v>3761</v>
      </c>
    </row>
    <row r="429" spans="1:9" x14ac:dyDescent="0.3">
      <c r="A429" s="1" t="str">
        <f t="shared" si="6"/>
        <v>CFXK</v>
      </c>
      <c r="B429" s="2" t="s">
        <v>956</v>
      </c>
      <c r="C429" s="1" t="s">
        <v>3759</v>
      </c>
      <c r="D429" s="2" t="s">
        <v>965</v>
      </c>
      <c r="E429" s="1" t="s">
        <v>3769</v>
      </c>
      <c r="F429" s="2" t="s">
        <v>3746</v>
      </c>
      <c r="G429" s="1" t="s">
        <v>3747</v>
      </c>
      <c r="H429" s="2" t="s">
        <v>1765</v>
      </c>
      <c r="I429" s="1" t="s">
        <v>3761</v>
      </c>
    </row>
    <row r="430" spans="1:9" x14ac:dyDescent="0.3">
      <c r="A430" s="1" t="str">
        <f t="shared" si="6"/>
        <v>CFXV</v>
      </c>
      <c r="B430" s="2" t="s">
        <v>956</v>
      </c>
      <c r="C430" s="1" t="s">
        <v>3759</v>
      </c>
      <c r="D430" s="2" t="s">
        <v>965</v>
      </c>
      <c r="E430" s="1" t="s">
        <v>3769</v>
      </c>
      <c r="F430" s="2" t="s">
        <v>2191</v>
      </c>
      <c r="G430" s="1" t="s">
        <v>2188</v>
      </c>
      <c r="H430" s="2" t="s">
        <v>1765</v>
      </c>
      <c r="I430" s="1" t="s">
        <v>3761</v>
      </c>
    </row>
    <row r="431" spans="1:9" x14ac:dyDescent="0.3">
      <c r="A431" s="1" t="str">
        <f t="shared" si="6"/>
        <v>CFXW</v>
      </c>
      <c r="B431" s="2" t="s">
        <v>956</v>
      </c>
      <c r="C431" s="1" t="s">
        <v>3759</v>
      </c>
      <c r="D431" s="2" t="s">
        <v>965</v>
      </c>
      <c r="E431" s="1" t="s">
        <v>3769</v>
      </c>
      <c r="F431" s="2" t="s">
        <v>2561</v>
      </c>
      <c r="G431" s="1" t="s">
        <v>3748</v>
      </c>
      <c r="H431" s="2" t="s">
        <v>1765</v>
      </c>
      <c r="I431" s="1" t="s">
        <v>3761</v>
      </c>
    </row>
    <row r="432" spans="1:9" x14ac:dyDescent="0.3">
      <c r="A432" s="1" t="str">
        <f t="shared" si="6"/>
        <v>CFYA</v>
      </c>
      <c r="B432" s="2" t="s">
        <v>956</v>
      </c>
      <c r="C432" s="1" t="s">
        <v>3759</v>
      </c>
      <c r="D432" s="2" t="s">
        <v>965</v>
      </c>
      <c r="E432" s="1" t="s">
        <v>3769</v>
      </c>
      <c r="F432" s="2" t="s">
        <v>2196</v>
      </c>
      <c r="G432" s="1" t="s">
        <v>2195</v>
      </c>
      <c r="H432" s="2" t="s">
        <v>1765</v>
      </c>
      <c r="I432" s="1" t="s">
        <v>3761</v>
      </c>
    </row>
    <row r="433" spans="1:9" x14ac:dyDescent="0.3">
      <c r="A433" s="1" t="str">
        <f t="shared" si="6"/>
        <v>CFZS</v>
      </c>
      <c r="B433" s="2" t="s">
        <v>956</v>
      </c>
      <c r="C433" s="1" t="s">
        <v>3759</v>
      </c>
      <c r="D433" s="2" t="s">
        <v>965</v>
      </c>
      <c r="E433" s="1" t="s">
        <v>3769</v>
      </c>
      <c r="F433" s="2" t="s">
        <v>2682</v>
      </c>
      <c r="G433" s="1" t="s">
        <v>3715</v>
      </c>
      <c r="H433" s="2" t="s">
        <v>1765</v>
      </c>
      <c r="I433" s="1" t="s">
        <v>3761</v>
      </c>
    </row>
    <row r="434" spans="1:9" x14ac:dyDescent="0.3">
      <c r="A434" s="1" t="str">
        <f t="shared" si="6"/>
        <v>CGGR</v>
      </c>
      <c r="B434" s="2" t="s">
        <v>956</v>
      </c>
      <c r="C434" s="1" t="s">
        <v>3759</v>
      </c>
      <c r="D434" s="2" t="s">
        <v>968</v>
      </c>
      <c r="E434" s="1" t="s">
        <v>3775</v>
      </c>
      <c r="F434" s="2" t="s">
        <v>2050</v>
      </c>
      <c r="G434" s="1" t="s">
        <v>2047</v>
      </c>
      <c r="H434" s="2" t="s">
        <v>1765</v>
      </c>
      <c r="I434" s="1" t="s">
        <v>3761</v>
      </c>
    </row>
    <row r="435" spans="1:9" x14ac:dyDescent="0.3">
      <c r="A435" s="1" t="str">
        <f t="shared" si="6"/>
        <v>CGGS</v>
      </c>
      <c r="B435" s="2" t="s">
        <v>956</v>
      </c>
      <c r="C435" s="1" t="s">
        <v>3759</v>
      </c>
      <c r="D435" s="2" t="s">
        <v>968</v>
      </c>
      <c r="E435" s="1" t="s">
        <v>3775</v>
      </c>
      <c r="F435" s="2" t="s">
        <v>2853</v>
      </c>
      <c r="G435" s="1" t="s">
        <v>2854</v>
      </c>
      <c r="H435" s="2" t="s">
        <v>1765</v>
      </c>
      <c r="I435" s="1" t="s">
        <v>3761</v>
      </c>
    </row>
    <row r="436" spans="1:9" x14ac:dyDescent="0.3">
      <c r="A436" s="1" t="str">
        <f t="shared" si="6"/>
        <v>CGGU</v>
      </c>
      <c r="B436" s="2" t="s">
        <v>956</v>
      </c>
      <c r="C436" s="1" t="s">
        <v>3759</v>
      </c>
      <c r="D436" s="2" t="s">
        <v>968</v>
      </c>
      <c r="E436" s="1" t="s">
        <v>3775</v>
      </c>
      <c r="F436" s="2" t="s">
        <v>3001</v>
      </c>
      <c r="G436" s="1" t="s">
        <v>3002</v>
      </c>
      <c r="H436" s="2" t="s">
        <v>1765</v>
      </c>
      <c r="I436" s="1" t="s">
        <v>3761</v>
      </c>
    </row>
    <row r="437" spans="1:9" x14ac:dyDescent="0.3">
      <c r="A437" s="1" t="str">
        <f t="shared" si="6"/>
        <v>CGKA</v>
      </c>
      <c r="B437" s="2" t="s">
        <v>956</v>
      </c>
      <c r="C437" s="1" t="s">
        <v>3759</v>
      </c>
      <c r="D437" s="2" t="s">
        <v>968</v>
      </c>
      <c r="E437" s="1" t="s">
        <v>3775</v>
      </c>
      <c r="F437" s="2" t="s">
        <v>2075</v>
      </c>
      <c r="G437" s="1" t="s">
        <v>2073</v>
      </c>
      <c r="H437" s="2" t="s">
        <v>1765</v>
      </c>
      <c r="I437" s="1" t="s">
        <v>3761</v>
      </c>
    </row>
    <row r="438" spans="1:9" x14ac:dyDescent="0.3">
      <c r="A438" s="1" t="str">
        <f t="shared" si="6"/>
        <v>CGKM</v>
      </c>
      <c r="B438" s="2" t="s">
        <v>956</v>
      </c>
      <c r="C438" s="1" t="s">
        <v>3759</v>
      </c>
      <c r="D438" s="2" t="s">
        <v>968</v>
      </c>
      <c r="E438" s="1" t="s">
        <v>3775</v>
      </c>
      <c r="F438" s="2" t="s">
        <v>3126</v>
      </c>
      <c r="G438" s="1" t="s">
        <v>3127</v>
      </c>
      <c r="H438" s="2" t="s">
        <v>1765</v>
      </c>
      <c r="I438" s="1" t="s">
        <v>3761</v>
      </c>
    </row>
    <row r="439" spans="1:9" x14ac:dyDescent="0.3">
      <c r="A439" s="1" t="str">
        <f t="shared" si="6"/>
        <v>CGKO</v>
      </c>
      <c r="B439" s="2" t="s">
        <v>956</v>
      </c>
      <c r="C439" s="1" t="s">
        <v>3759</v>
      </c>
      <c r="D439" s="2" t="s">
        <v>968</v>
      </c>
      <c r="E439" s="1" t="s">
        <v>3775</v>
      </c>
      <c r="F439" s="2" t="s">
        <v>3776</v>
      </c>
      <c r="G439" s="1" t="s">
        <v>3777</v>
      </c>
      <c r="H439" s="2" t="s">
        <v>1765</v>
      </c>
      <c r="I439" s="1" t="s">
        <v>3761</v>
      </c>
    </row>
    <row r="440" spans="1:9" x14ac:dyDescent="0.3">
      <c r="A440" s="1" t="str">
        <f t="shared" si="6"/>
        <v>CGKR</v>
      </c>
      <c r="B440" s="2" t="s">
        <v>956</v>
      </c>
      <c r="C440" s="1" t="s">
        <v>3759</v>
      </c>
      <c r="D440" s="2" t="s">
        <v>968</v>
      </c>
      <c r="E440" s="1" t="s">
        <v>3775</v>
      </c>
      <c r="F440" s="2" t="s">
        <v>2975</v>
      </c>
      <c r="G440" s="1" t="s">
        <v>2976</v>
      </c>
      <c r="H440" s="2" t="s">
        <v>1765</v>
      </c>
      <c r="I440" s="1" t="s">
        <v>3761</v>
      </c>
    </row>
    <row r="441" spans="1:9" x14ac:dyDescent="0.3">
      <c r="A441" s="1" t="str">
        <f t="shared" si="6"/>
        <v>CGSA</v>
      </c>
      <c r="B441" s="2" t="s">
        <v>956</v>
      </c>
      <c r="C441" s="1" t="s">
        <v>3759</v>
      </c>
      <c r="D441" s="2" t="s">
        <v>968</v>
      </c>
      <c r="E441" s="1" t="s">
        <v>3775</v>
      </c>
      <c r="F441" s="2" t="s">
        <v>3733</v>
      </c>
      <c r="G441" s="1" t="s">
        <v>3734</v>
      </c>
      <c r="H441" s="2" t="s">
        <v>1765</v>
      </c>
      <c r="I441" s="1" t="s">
        <v>3761</v>
      </c>
    </row>
    <row r="442" spans="1:9" x14ac:dyDescent="0.3">
      <c r="A442" s="1" t="str">
        <f t="shared" si="6"/>
        <v>CGSS</v>
      </c>
      <c r="B442" s="2" t="s">
        <v>956</v>
      </c>
      <c r="C442" s="1" t="s">
        <v>3759</v>
      </c>
      <c r="D442" s="2" t="s">
        <v>968</v>
      </c>
      <c r="E442" s="1" t="s">
        <v>3775</v>
      </c>
      <c r="F442" s="2" t="s">
        <v>2914</v>
      </c>
      <c r="G442" s="1" t="s">
        <v>2915</v>
      </c>
      <c r="H442" s="2" t="s">
        <v>1765</v>
      </c>
      <c r="I442" s="1" t="s">
        <v>3761</v>
      </c>
    </row>
    <row r="443" spans="1:9" x14ac:dyDescent="0.3">
      <c r="A443" s="1" t="str">
        <f t="shared" si="6"/>
        <v>CGSV</v>
      </c>
      <c r="B443" s="2" t="s">
        <v>956</v>
      </c>
      <c r="C443" s="1" t="s">
        <v>3759</v>
      </c>
      <c r="D443" s="2" t="s">
        <v>968</v>
      </c>
      <c r="E443" s="1" t="s">
        <v>3775</v>
      </c>
      <c r="F443" s="2" t="s">
        <v>3736</v>
      </c>
      <c r="G443" s="1" t="s">
        <v>3737</v>
      </c>
      <c r="H443" s="2" t="s">
        <v>1765</v>
      </c>
      <c r="I443" s="1" t="s">
        <v>3761</v>
      </c>
    </row>
    <row r="444" spans="1:9" x14ac:dyDescent="0.3">
      <c r="A444" s="1" t="str">
        <f t="shared" si="6"/>
        <v>CGUA</v>
      </c>
      <c r="B444" s="2" t="s">
        <v>956</v>
      </c>
      <c r="C444" s="1" t="s">
        <v>3759</v>
      </c>
      <c r="D444" s="2" t="s">
        <v>968</v>
      </c>
      <c r="E444" s="1" t="s">
        <v>3775</v>
      </c>
      <c r="F444" s="2" t="s">
        <v>2163</v>
      </c>
      <c r="G444" s="1" t="s">
        <v>2164</v>
      </c>
      <c r="H444" s="2" t="s">
        <v>1765</v>
      </c>
      <c r="I444" s="1" t="s">
        <v>3761</v>
      </c>
    </row>
    <row r="445" spans="1:9" x14ac:dyDescent="0.3">
      <c r="A445" s="1" t="str">
        <f t="shared" si="6"/>
        <v>CGUB</v>
      </c>
      <c r="B445" s="2" t="s">
        <v>956</v>
      </c>
      <c r="C445" s="1" t="s">
        <v>3759</v>
      </c>
      <c r="D445" s="2" t="s">
        <v>968</v>
      </c>
      <c r="E445" s="1" t="s">
        <v>3775</v>
      </c>
      <c r="F445" s="2" t="s">
        <v>2172</v>
      </c>
      <c r="G445" s="1" t="s">
        <v>2173</v>
      </c>
      <c r="H445" s="2" t="s">
        <v>1765</v>
      </c>
      <c r="I445" s="1" t="s">
        <v>3761</v>
      </c>
    </row>
    <row r="446" spans="1:9" x14ac:dyDescent="0.3">
      <c r="A446" s="1" t="str">
        <f t="shared" si="6"/>
        <v>CGYA</v>
      </c>
      <c r="B446" s="2" t="s">
        <v>956</v>
      </c>
      <c r="C446" s="1" t="s">
        <v>3759</v>
      </c>
      <c r="D446" s="2" t="s">
        <v>968</v>
      </c>
      <c r="E446" s="1" t="s">
        <v>3775</v>
      </c>
      <c r="F446" s="2" t="s">
        <v>2196</v>
      </c>
      <c r="G446" s="1" t="s">
        <v>2195</v>
      </c>
      <c r="H446" s="2" t="s">
        <v>1765</v>
      </c>
      <c r="I446" s="1" t="s">
        <v>3761</v>
      </c>
    </row>
    <row r="447" spans="1:9" x14ac:dyDescent="0.3">
      <c r="A447" s="1" t="str">
        <f t="shared" si="6"/>
        <v>CHFA</v>
      </c>
      <c r="B447" s="2" t="s">
        <v>956</v>
      </c>
      <c r="C447" s="1" t="s">
        <v>3759</v>
      </c>
      <c r="D447" s="2" t="s">
        <v>3042</v>
      </c>
      <c r="E447" s="1" t="s">
        <v>3778</v>
      </c>
      <c r="F447" s="2" t="s">
        <v>3289</v>
      </c>
      <c r="G447" s="1" t="s">
        <v>3290</v>
      </c>
      <c r="H447" s="2" t="s">
        <v>1765</v>
      </c>
      <c r="I447" s="1" t="s">
        <v>3761</v>
      </c>
    </row>
    <row r="448" spans="1:9" x14ac:dyDescent="0.3">
      <c r="A448" s="1" t="str">
        <f t="shared" si="6"/>
        <v>CHFB</v>
      </c>
      <c r="B448" s="2" t="s">
        <v>956</v>
      </c>
      <c r="C448" s="1" t="s">
        <v>3759</v>
      </c>
      <c r="D448" s="2" t="s">
        <v>3042</v>
      </c>
      <c r="E448" s="1" t="s">
        <v>3778</v>
      </c>
      <c r="F448" s="2" t="s">
        <v>3191</v>
      </c>
      <c r="G448" s="1" t="s">
        <v>3192</v>
      </c>
      <c r="H448" s="2" t="s">
        <v>1765</v>
      </c>
      <c r="I448" s="1" t="s">
        <v>3761</v>
      </c>
    </row>
    <row r="449" spans="1:9" x14ac:dyDescent="0.3">
      <c r="A449" s="1" t="str">
        <f t="shared" si="6"/>
        <v>CHFC</v>
      </c>
      <c r="B449" s="2" t="s">
        <v>956</v>
      </c>
      <c r="C449" s="1" t="s">
        <v>3759</v>
      </c>
      <c r="D449" s="2" t="s">
        <v>3042</v>
      </c>
      <c r="E449" s="1" t="s">
        <v>3778</v>
      </c>
      <c r="F449" s="2" t="s">
        <v>3187</v>
      </c>
      <c r="G449" s="1" t="s">
        <v>3188</v>
      </c>
      <c r="H449" s="2" t="s">
        <v>1765</v>
      </c>
      <c r="I449" s="1" t="s">
        <v>3761</v>
      </c>
    </row>
    <row r="450" spans="1:9" x14ac:dyDescent="0.3">
      <c r="A450" s="1" t="str">
        <f t="shared" si="6"/>
        <v>CHFF</v>
      </c>
      <c r="B450" s="2" t="s">
        <v>956</v>
      </c>
      <c r="C450" s="1" t="s">
        <v>3759</v>
      </c>
      <c r="D450" s="2" t="s">
        <v>3042</v>
      </c>
      <c r="E450" s="1" t="s">
        <v>3778</v>
      </c>
      <c r="F450" s="2" t="s">
        <v>3181</v>
      </c>
      <c r="G450" s="1" t="s">
        <v>3182</v>
      </c>
      <c r="H450" s="2" t="s">
        <v>1765</v>
      </c>
      <c r="I450" s="1" t="s">
        <v>3761</v>
      </c>
    </row>
    <row r="451" spans="1:9" x14ac:dyDescent="0.3">
      <c r="A451" s="1" t="str">
        <f t="shared" ref="A451:A514" si="7">_xlfn.CONCAT(B451,D451,F451)</f>
        <v>CHFG</v>
      </c>
      <c r="B451" s="2" t="s">
        <v>956</v>
      </c>
      <c r="C451" s="1" t="s">
        <v>3759</v>
      </c>
      <c r="D451" s="2" t="s">
        <v>3042</v>
      </c>
      <c r="E451" s="1" t="s">
        <v>3778</v>
      </c>
      <c r="F451" s="2" t="s">
        <v>3005</v>
      </c>
      <c r="G451" s="1" t="s">
        <v>3006</v>
      </c>
      <c r="H451" s="2" t="s">
        <v>1765</v>
      </c>
      <c r="I451" s="1" t="s">
        <v>3761</v>
      </c>
    </row>
    <row r="452" spans="1:9" x14ac:dyDescent="0.3">
      <c r="A452" s="1" t="str">
        <f t="shared" si="7"/>
        <v>CHFY</v>
      </c>
      <c r="B452" s="2" t="s">
        <v>956</v>
      </c>
      <c r="C452" s="1" t="s">
        <v>3759</v>
      </c>
      <c r="D452" s="2" t="s">
        <v>3042</v>
      </c>
      <c r="E452" s="1" t="s">
        <v>3778</v>
      </c>
      <c r="F452" s="2" t="s">
        <v>2936</v>
      </c>
      <c r="G452" s="1" t="s">
        <v>2937</v>
      </c>
      <c r="H452" s="2" t="s">
        <v>1765</v>
      </c>
      <c r="I452" s="1" t="s">
        <v>3761</v>
      </c>
    </row>
    <row r="453" spans="1:9" x14ac:dyDescent="0.3">
      <c r="A453" s="1" t="str">
        <f t="shared" si="7"/>
        <v>CHGR</v>
      </c>
      <c r="B453" s="2" t="s">
        <v>956</v>
      </c>
      <c r="C453" s="1" t="s">
        <v>3759</v>
      </c>
      <c r="D453" s="2" t="s">
        <v>3042</v>
      </c>
      <c r="E453" s="1" t="s">
        <v>3778</v>
      </c>
      <c r="F453" s="2" t="s">
        <v>2050</v>
      </c>
      <c r="G453" s="1" t="s">
        <v>2047</v>
      </c>
      <c r="H453" s="2" t="s">
        <v>1765</v>
      </c>
      <c r="I453" s="1" t="s">
        <v>3761</v>
      </c>
    </row>
    <row r="454" spans="1:9" x14ac:dyDescent="0.3">
      <c r="A454" s="1" t="str">
        <f t="shared" si="7"/>
        <v>CHGU</v>
      </c>
      <c r="B454" s="2" t="s">
        <v>956</v>
      </c>
      <c r="C454" s="1" t="s">
        <v>3759</v>
      </c>
      <c r="D454" s="2" t="s">
        <v>3042</v>
      </c>
      <c r="E454" s="1" t="s">
        <v>3778</v>
      </c>
      <c r="F454" s="2" t="s">
        <v>3001</v>
      </c>
      <c r="G454" s="1" t="s">
        <v>3002</v>
      </c>
      <c r="H454" s="2" t="s">
        <v>1765</v>
      </c>
      <c r="I454" s="1" t="s">
        <v>3761</v>
      </c>
    </row>
    <row r="455" spans="1:9" x14ac:dyDescent="0.3">
      <c r="A455" s="1" t="str">
        <f t="shared" si="7"/>
        <v>CHKA</v>
      </c>
      <c r="B455" s="2" t="s">
        <v>956</v>
      </c>
      <c r="C455" s="1" t="s">
        <v>3759</v>
      </c>
      <c r="D455" s="2" t="s">
        <v>3042</v>
      </c>
      <c r="E455" s="1" t="s">
        <v>3778</v>
      </c>
      <c r="F455" s="2" t="s">
        <v>2075</v>
      </c>
      <c r="G455" s="1" t="s">
        <v>2073</v>
      </c>
      <c r="H455" s="2" t="s">
        <v>1765</v>
      </c>
      <c r="I455" s="1" t="s">
        <v>3761</v>
      </c>
    </row>
    <row r="456" spans="1:9" x14ac:dyDescent="0.3">
      <c r="A456" s="1" t="str">
        <f t="shared" si="7"/>
        <v>CHKC</v>
      </c>
      <c r="B456" s="2" t="s">
        <v>956</v>
      </c>
      <c r="C456" s="1" t="s">
        <v>3759</v>
      </c>
      <c r="D456" s="2" t="s">
        <v>3042</v>
      </c>
      <c r="E456" s="1" t="s">
        <v>3778</v>
      </c>
      <c r="F456" s="2" t="s">
        <v>2096</v>
      </c>
      <c r="G456" s="1" t="s">
        <v>2095</v>
      </c>
      <c r="H456" s="2" t="s">
        <v>1765</v>
      </c>
      <c r="I456" s="1" t="s">
        <v>3761</v>
      </c>
    </row>
    <row r="457" spans="1:9" x14ac:dyDescent="0.3">
      <c r="A457" s="1" t="str">
        <f t="shared" si="7"/>
        <v>CHKM</v>
      </c>
      <c r="B457" s="2" t="s">
        <v>956</v>
      </c>
      <c r="C457" s="1" t="s">
        <v>3759</v>
      </c>
      <c r="D457" s="2" t="s">
        <v>3042</v>
      </c>
      <c r="E457" s="1" t="s">
        <v>3778</v>
      </c>
      <c r="F457" s="2" t="s">
        <v>3126</v>
      </c>
      <c r="G457" s="1" t="s">
        <v>3127</v>
      </c>
      <c r="H457" s="2" t="s">
        <v>1765</v>
      </c>
      <c r="I457" s="1" t="s">
        <v>3761</v>
      </c>
    </row>
    <row r="458" spans="1:9" x14ac:dyDescent="0.3">
      <c r="A458" s="1" t="str">
        <f t="shared" si="7"/>
        <v>CHKT</v>
      </c>
      <c r="B458" s="2" t="s">
        <v>956</v>
      </c>
      <c r="C458" s="1" t="s">
        <v>3759</v>
      </c>
      <c r="D458" s="2" t="s">
        <v>3042</v>
      </c>
      <c r="E458" s="1" t="s">
        <v>3778</v>
      </c>
      <c r="F458" s="2" t="s">
        <v>3752</v>
      </c>
      <c r="G458" s="1" t="s">
        <v>3753</v>
      </c>
      <c r="H458" s="2" t="s">
        <v>1765</v>
      </c>
      <c r="I458" s="1" t="s">
        <v>3761</v>
      </c>
    </row>
    <row r="459" spans="1:9" x14ac:dyDescent="0.3">
      <c r="A459" s="1" t="str">
        <f t="shared" si="7"/>
        <v>CHSK</v>
      </c>
      <c r="B459" s="2" t="s">
        <v>956</v>
      </c>
      <c r="C459" s="1" t="s">
        <v>3759</v>
      </c>
      <c r="D459" s="2" t="s">
        <v>3042</v>
      </c>
      <c r="E459" s="1" t="s">
        <v>3778</v>
      </c>
      <c r="F459" s="2" t="s">
        <v>2272</v>
      </c>
      <c r="G459" s="1" t="s">
        <v>2274</v>
      </c>
      <c r="H459" s="2" t="s">
        <v>1765</v>
      </c>
      <c r="I459" s="1" t="s">
        <v>3761</v>
      </c>
    </row>
    <row r="460" spans="1:9" x14ac:dyDescent="0.3">
      <c r="A460" s="1" t="str">
        <f t="shared" si="7"/>
        <v>CHUA</v>
      </c>
      <c r="B460" s="2" t="s">
        <v>956</v>
      </c>
      <c r="C460" s="1" t="s">
        <v>3759</v>
      </c>
      <c r="D460" s="2" t="s">
        <v>3042</v>
      </c>
      <c r="E460" s="1" t="s">
        <v>3778</v>
      </c>
      <c r="F460" s="2" t="s">
        <v>2163</v>
      </c>
      <c r="G460" s="1" t="s">
        <v>2164</v>
      </c>
      <c r="H460" s="2" t="s">
        <v>1765</v>
      </c>
      <c r="I460" s="1" t="s">
        <v>3761</v>
      </c>
    </row>
    <row r="461" spans="1:9" x14ac:dyDescent="0.3">
      <c r="A461" s="1" t="str">
        <f t="shared" si="7"/>
        <v>CHUB</v>
      </c>
      <c r="B461" s="2" t="s">
        <v>956</v>
      </c>
      <c r="C461" s="1" t="s">
        <v>3759</v>
      </c>
      <c r="D461" s="2" t="s">
        <v>3042</v>
      </c>
      <c r="E461" s="1" t="s">
        <v>3778</v>
      </c>
      <c r="F461" s="2" t="s">
        <v>2172</v>
      </c>
      <c r="G461" s="1" t="s">
        <v>2173</v>
      </c>
      <c r="H461" s="2" t="s">
        <v>1765</v>
      </c>
      <c r="I461" s="1" t="s">
        <v>3761</v>
      </c>
    </row>
    <row r="462" spans="1:9" x14ac:dyDescent="0.3">
      <c r="A462" s="1" t="str">
        <f t="shared" si="7"/>
        <v>CHXB</v>
      </c>
      <c r="B462" s="2" t="s">
        <v>956</v>
      </c>
      <c r="C462" s="1" t="s">
        <v>3759</v>
      </c>
      <c r="D462" s="2" t="s">
        <v>3042</v>
      </c>
      <c r="E462" s="1" t="s">
        <v>3778</v>
      </c>
      <c r="F462" s="2" t="s">
        <v>3148</v>
      </c>
      <c r="G462" s="1" t="s">
        <v>3150</v>
      </c>
      <c r="H462" s="2" t="s">
        <v>1765</v>
      </c>
      <c r="I462" s="1" t="s">
        <v>3761</v>
      </c>
    </row>
    <row r="463" spans="1:9" x14ac:dyDescent="0.3">
      <c r="A463" s="1" t="str">
        <f t="shared" si="7"/>
        <v>CHXD</v>
      </c>
      <c r="B463" s="2" t="s">
        <v>956</v>
      </c>
      <c r="C463" s="1" t="s">
        <v>3759</v>
      </c>
      <c r="D463" s="2" t="s">
        <v>3042</v>
      </c>
      <c r="E463" s="1" t="s">
        <v>3778</v>
      </c>
      <c r="F463" s="2" t="s">
        <v>3159</v>
      </c>
      <c r="G463" s="1" t="s">
        <v>3160</v>
      </c>
      <c r="H463" s="2" t="s">
        <v>1765</v>
      </c>
      <c r="I463" s="1" t="s">
        <v>3761</v>
      </c>
    </row>
    <row r="464" spans="1:9" x14ac:dyDescent="0.3">
      <c r="A464" s="1" t="str">
        <f t="shared" si="7"/>
        <v>CHYA</v>
      </c>
      <c r="B464" s="2" t="s">
        <v>956</v>
      </c>
      <c r="C464" s="1" t="s">
        <v>3759</v>
      </c>
      <c r="D464" s="2" t="s">
        <v>3042</v>
      </c>
      <c r="E464" s="1" t="s">
        <v>3778</v>
      </c>
      <c r="F464" s="2" t="s">
        <v>2196</v>
      </c>
      <c r="G464" s="1" t="s">
        <v>2195</v>
      </c>
      <c r="H464" s="2" t="s">
        <v>1765</v>
      </c>
      <c r="I464" s="1" t="s">
        <v>3761</v>
      </c>
    </row>
    <row r="465" spans="1:9" x14ac:dyDescent="0.3">
      <c r="A465" s="1" t="str">
        <f t="shared" si="7"/>
        <v>CJGR</v>
      </c>
      <c r="B465" s="2" t="s">
        <v>956</v>
      </c>
      <c r="C465" s="1" t="s">
        <v>3759</v>
      </c>
      <c r="D465" s="2" t="s">
        <v>3779</v>
      </c>
      <c r="E465" s="1" t="s">
        <v>3780</v>
      </c>
      <c r="F465" s="2" t="s">
        <v>2050</v>
      </c>
      <c r="G465" s="1" t="s">
        <v>2047</v>
      </c>
      <c r="H465" s="2" t="s">
        <v>1765</v>
      </c>
      <c r="I465" s="1" t="s">
        <v>3761</v>
      </c>
    </row>
    <row r="466" spans="1:9" x14ac:dyDescent="0.3">
      <c r="A466" s="1" t="str">
        <f t="shared" si="7"/>
        <v>CJGU</v>
      </c>
      <c r="B466" s="2" t="s">
        <v>956</v>
      </c>
      <c r="C466" s="1" t="s">
        <v>3759</v>
      </c>
      <c r="D466" s="2" t="s">
        <v>3779</v>
      </c>
      <c r="E466" s="1" t="s">
        <v>3780</v>
      </c>
      <c r="F466" s="2" t="s">
        <v>3001</v>
      </c>
      <c r="G466" s="1" t="s">
        <v>3002</v>
      </c>
      <c r="H466" s="2" t="s">
        <v>1765</v>
      </c>
      <c r="I466" s="1" t="s">
        <v>3761</v>
      </c>
    </row>
    <row r="467" spans="1:9" x14ac:dyDescent="0.3">
      <c r="A467" s="1" t="str">
        <f t="shared" si="7"/>
        <v>CJKA</v>
      </c>
      <c r="B467" s="2" t="s">
        <v>956</v>
      </c>
      <c r="C467" s="1" t="s">
        <v>3759</v>
      </c>
      <c r="D467" s="2" t="s">
        <v>3779</v>
      </c>
      <c r="E467" s="1" t="s">
        <v>3780</v>
      </c>
      <c r="F467" s="2" t="s">
        <v>2075</v>
      </c>
      <c r="G467" s="1" t="s">
        <v>2073</v>
      </c>
      <c r="H467" s="2" t="s">
        <v>1765</v>
      </c>
      <c r="I467" s="1" t="s">
        <v>3761</v>
      </c>
    </row>
    <row r="468" spans="1:9" x14ac:dyDescent="0.3">
      <c r="A468" s="1" t="str">
        <f t="shared" si="7"/>
        <v>CJKM</v>
      </c>
      <c r="B468" s="2" t="s">
        <v>956</v>
      </c>
      <c r="C468" s="1" t="s">
        <v>3759</v>
      </c>
      <c r="D468" s="2" t="s">
        <v>3779</v>
      </c>
      <c r="E468" s="1" t="s">
        <v>3780</v>
      </c>
      <c r="F468" s="2" t="s">
        <v>3126</v>
      </c>
      <c r="G468" s="1" t="s">
        <v>3127</v>
      </c>
      <c r="H468" s="2" t="s">
        <v>1765</v>
      </c>
      <c r="I468" s="1" t="s">
        <v>3761</v>
      </c>
    </row>
    <row r="469" spans="1:9" x14ac:dyDescent="0.3">
      <c r="A469" s="1" t="str">
        <f t="shared" si="7"/>
        <v>CJKT</v>
      </c>
      <c r="B469" s="2" t="s">
        <v>956</v>
      </c>
      <c r="C469" s="1" t="s">
        <v>3759</v>
      </c>
      <c r="D469" s="2" t="s">
        <v>3779</v>
      </c>
      <c r="E469" s="1" t="s">
        <v>3780</v>
      </c>
      <c r="F469" s="2" t="s">
        <v>3752</v>
      </c>
      <c r="G469" s="1" t="s">
        <v>3753</v>
      </c>
      <c r="H469" s="2" t="s">
        <v>1765</v>
      </c>
      <c r="I469" s="1" t="s">
        <v>3761</v>
      </c>
    </row>
    <row r="470" spans="1:9" x14ac:dyDescent="0.3">
      <c r="A470" s="1" t="str">
        <f t="shared" si="7"/>
        <v>CJSE</v>
      </c>
      <c r="B470" s="2" t="s">
        <v>956</v>
      </c>
      <c r="C470" s="1" t="s">
        <v>3759</v>
      </c>
      <c r="D470" s="2" t="s">
        <v>3779</v>
      </c>
      <c r="E470" s="1" t="s">
        <v>3780</v>
      </c>
      <c r="F470" s="2" t="s">
        <v>2904</v>
      </c>
      <c r="G470" s="1" t="s">
        <v>2905</v>
      </c>
      <c r="H470" s="2" t="s">
        <v>1765</v>
      </c>
      <c r="I470" s="1" t="s">
        <v>3761</v>
      </c>
    </row>
    <row r="471" spans="1:9" x14ac:dyDescent="0.3">
      <c r="A471" s="1" t="str">
        <f t="shared" si="7"/>
        <v>CJYA</v>
      </c>
      <c r="B471" s="2" t="s">
        <v>956</v>
      </c>
      <c r="C471" s="1" t="s">
        <v>3759</v>
      </c>
      <c r="D471" s="2" t="s">
        <v>3779</v>
      </c>
      <c r="E471" s="1" t="s">
        <v>3780</v>
      </c>
      <c r="F471" s="2" t="s">
        <v>2196</v>
      </c>
      <c r="G471" s="1" t="s">
        <v>2195</v>
      </c>
      <c r="H471" s="2" t="s">
        <v>1765</v>
      </c>
      <c r="I471" s="1" t="s">
        <v>3761</v>
      </c>
    </row>
    <row r="472" spans="1:9" x14ac:dyDescent="0.3">
      <c r="A472" s="1" t="str">
        <f t="shared" si="7"/>
        <v>CKBK</v>
      </c>
      <c r="B472" s="2" t="s">
        <v>956</v>
      </c>
      <c r="C472" s="1" t="s">
        <v>3759</v>
      </c>
      <c r="D472" s="2" t="s">
        <v>3781</v>
      </c>
      <c r="E472" s="1" t="s">
        <v>3782</v>
      </c>
      <c r="F472" s="2" t="s">
        <v>2865</v>
      </c>
      <c r="G472" s="1" t="s">
        <v>2866</v>
      </c>
      <c r="H472" s="2" t="s">
        <v>1765</v>
      </c>
      <c r="I472" s="1" t="s">
        <v>3761</v>
      </c>
    </row>
    <row r="473" spans="1:9" x14ac:dyDescent="0.3">
      <c r="A473" s="1" t="str">
        <f t="shared" si="7"/>
        <v>CKFA</v>
      </c>
      <c r="B473" s="2" t="s">
        <v>956</v>
      </c>
      <c r="C473" s="1" t="s">
        <v>3759</v>
      </c>
      <c r="D473" s="2" t="s">
        <v>3781</v>
      </c>
      <c r="E473" s="1" t="s">
        <v>3782</v>
      </c>
      <c r="F473" s="2" t="s">
        <v>3289</v>
      </c>
      <c r="G473" s="1" t="s">
        <v>3290</v>
      </c>
      <c r="H473" s="2" t="s">
        <v>1765</v>
      </c>
      <c r="I473" s="1" t="s">
        <v>3761</v>
      </c>
    </row>
    <row r="474" spans="1:9" x14ac:dyDescent="0.3">
      <c r="A474" s="1" t="str">
        <f t="shared" si="7"/>
        <v>CKFB</v>
      </c>
      <c r="B474" s="2" t="s">
        <v>956</v>
      </c>
      <c r="C474" s="1" t="s">
        <v>3759</v>
      </c>
      <c r="D474" s="2" t="s">
        <v>3781</v>
      </c>
      <c r="E474" s="1" t="s">
        <v>3782</v>
      </c>
      <c r="F474" s="2" t="s">
        <v>3191</v>
      </c>
      <c r="G474" s="1" t="s">
        <v>3192</v>
      </c>
      <c r="H474" s="2" t="s">
        <v>1765</v>
      </c>
      <c r="I474" s="1" t="s">
        <v>3761</v>
      </c>
    </row>
    <row r="475" spans="1:9" x14ac:dyDescent="0.3">
      <c r="A475" s="1" t="str">
        <f t="shared" si="7"/>
        <v>CKFC</v>
      </c>
      <c r="B475" s="2" t="s">
        <v>956</v>
      </c>
      <c r="C475" s="1" t="s">
        <v>3759</v>
      </c>
      <c r="D475" s="2" t="s">
        <v>3781</v>
      </c>
      <c r="E475" s="1" t="s">
        <v>3782</v>
      </c>
      <c r="F475" s="2" t="s">
        <v>3187</v>
      </c>
      <c r="G475" s="1" t="s">
        <v>3188</v>
      </c>
      <c r="H475" s="2" t="s">
        <v>1765</v>
      </c>
      <c r="I475" s="1" t="s">
        <v>3761</v>
      </c>
    </row>
    <row r="476" spans="1:9" x14ac:dyDescent="0.3">
      <c r="A476" s="1" t="str">
        <f t="shared" si="7"/>
        <v>CKFF</v>
      </c>
      <c r="B476" s="2" t="s">
        <v>956</v>
      </c>
      <c r="C476" s="1" t="s">
        <v>3759</v>
      </c>
      <c r="D476" s="2" t="s">
        <v>3781</v>
      </c>
      <c r="E476" s="1" t="s">
        <v>3782</v>
      </c>
      <c r="F476" s="2" t="s">
        <v>3181</v>
      </c>
      <c r="G476" s="1" t="s">
        <v>3182</v>
      </c>
      <c r="H476" s="2" t="s">
        <v>1765</v>
      </c>
      <c r="I476" s="1" t="s">
        <v>3761</v>
      </c>
    </row>
    <row r="477" spans="1:9" x14ac:dyDescent="0.3">
      <c r="A477" s="1" t="str">
        <f t="shared" si="7"/>
        <v>CKFG</v>
      </c>
      <c r="B477" s="2" t="s">
        <v>956</v>
      </c>
      <c r="C477" s="1" t="s">
        <v>3759</v>
      </c>
      <c r="D477" s="2" t="s">
        <v>3781</v>
      </c>
      <c r="E477" s="1" t="s">
        <v>3782</v>
      </c>
      <c r="F477" s="2" t="s">
        <v>3005</v>
      </c>
      <c r="G477" s="1" t="s">
        <v>3006</v>
      </c>
      <c r="H477" s="2" t="s">
        <v>1765</v>
      </c>
      <c r="I477" s="1" t="s">
        <v>3761</v>
      </c>
    </row>
    <row r="478" spans="1:9" x14ac:dyDescent="0.3">
      <c r="A478" s="1" t="str">
        <f t="shared" si="7"/>
        <v>CKFY</v>
      </c>
      <c r="B478" s="2" t="s">
        <v>956</v>
      </c>
      <c r="C478" s="1" t="s">
        <v>3759</v>
      </c>
      <c r="D478" s="2" t="s">
        <v>3781</v>
      </c>
      <c r="E478" s="1" t="s">
        <v>3782</v>
      </c>
      <c r="F478" s="2" t="s">
        <v>2936</v>
      </c>
      <c r="G478" s="1" t="s">
        <v>2937</v>
      </c>
      <c r="H478" s="2" t="s">
        <v>1765</v>
      </c>
      <c r="I478" s="1" t="s">
        <v>3761</v>
      </c>
    </row>
    <row r="479" spans="1:9" x14ac:dyDescent="0.3">
      <c r="A479" s="1" t="str">
        <f t="shared" si="7"/>
        <v>CKGS</v>
      </c>
      <c r="B479" s="2" t="s">
        <v>956</v>
      </c>
      <c r="C479" s="1" t="s">
        <v>3759</v>
      </c>
      <c r="D479" s="2" t="s">
        <v>3781</v>
      </c>
      <c r="E479" s="1" t="s">
        <v>3782</v>
      </c>
      <c r="F479" s="2" t="s">
        <v>2853</v>
      </c>
      <c r="G479" s="1" t="s">
        <v>2854</v>
      </c>
      <c r="H479" s="2" t="s">
        <v>1765</v>
      </c>
      <c r="I479" s="1" t="s">
        <v>3761</v>
      </c>
    </row>
    <row r="480" spans="1:9" x14ac:dyDescent="0.3">
      <c r="A480" s="1" t="str">
        <f t="shared" si="7"/>
        <v>CKGU</v>
      </c>
      <c r="B480" s="2" t="s">
        <v>956</v>
      </c>
      <c r="C480" s="1" t="s">
        <v>3759</v>
      </c>
      <c r="D480" s="2" t="s">
        <v>3781</v>
      </c>
      <c r="E480" s="1" t="s">
        <v>3782</v>
      </c>
      <c r="F480" s="2" t="s">
        <v>3001</v>
      </c>
      <c r="G480" s="1" t="s">
        <v>3002</v>
      </c>
      <c r="H480" s="2" t="s">
        <v>1765</v>
      </c>
      <c r="I480" s="1" t="s">
        <v>3761</v>
      </c>
    </row>
    <row r="481" spans="1:9" x14ac:dyDescent="0.3">
      <c r="A481" s="1" t="str">
        <f t="shared" si="7"/>
        <v>CKKA</v>
      </c>
      <c r="B481" s="2" t="s">
        <v>956</v>
      </c>
      <c r="C481" s="1" t="s">
        <v>3759</v>
      </c>
      <c r="D481" s="2" t="s">
        <v>3781</v>
      </c>
      <c r="E481" s="1" t="s">
        <v>3782</v>
      </c>
      <c r="F481" s="2" t="s">
        <v>2075</v>
      </c>
      <c r="G481" s="1" t="s">
        <v>2073</v>
      </c>
      <c r="H481" s="2" t="s">
        <v>1765</v>
      </c>
      <c r="I481" s="1" t="s">
        <v>3761</v>
      </c>
    </row>
    <row r="482" spans="1:9" x14ac:dyDescent="0.3">
      <c r="A482" s="1" t="str">
        <f t="shared" si="7"/>
        <v>CKKB</v>
      </c>
      <c r="B482" s="2" t="s">
        <v>956</v>
      </c>
      <c r="C482" s="1" t="s">
        <v>3759</v>
      </c>
      <c r="D482" s="2" t="s">
        <v>3781</v>
      </c>
      <c r="E482" s="1" t="s">
        <v>3782</v>
      </c>
      <c r="F482" s="2" t="s">
        <v>2094</v>
      </c>
      <c r="G482" s="1" t="s">
        <v>2093</v>
      </c>
      <c r="H482" s="2" t="s">
        <v>1765</v>
      </c>
      <c r="I482" s="1" t="s">
        <v>3761</v>
      </c>
    </row>
    <row r="483" spans="1:9" x14ac:dyDescent="0.3">
      <c r="A483" s="1" t="str">
        <f t="shared" si="7"/>
        <v>CKKC</v>
      </c>
      <c r="B483" s="2" t="s">
        <v>956</v>
      </c>
      <c r="C483" s="1" t="s">
        <v>3759</v>
      </c>
      <c r="D483" s="2" t="s">
        <v>3781</v>
      </c>
      <c r="E483" s="1" t="s">
        <v>3782</v>
      </c>
      <c r="F483" s="2" t="s">
        <v>2096</v>
      </c>
      <c r="G483" s="1" t="s">
        <v>2095</v>
      </c>
      <c r="H483" s="2" t="s">
        <v>1765</v>
      </c>
      <c r="I483" s="1" t="s">
        <v>3761</v>
      </c>
    </row>
    <row r="484" spans="1:9" x14ac:dyDescent="0.3">
      <c r="A484" s="1" t="str">
        <f t="shared" si="7"/>
        <v>CKKM</v>
      </c>
      <c r="B484" s="2" t="s">
        <v>956</v>
      </c>
      <c r="C484" s="1" t="s">
        <v>3759</v>
      </c>
      <c r="D484" s="2" t="s">
        <v>3781</v>
      </c>
      <c r="E484" s="1" t="s">
        <v>3782</v>
      </c>
      <c r="F484" s="2" t="s">
        <v>3126</v>
      </c>
      <c r="G484" s="1" t="s">
        <v>3127</v>
      </c>
      <c r="H484" s="2" t="s">
        <v>1765</v>
      </c>
      <c r="I484" s="1" t="s">
        <v>3761</v>
      </c>
    </row>
    <row r="485" spans="1:9" x14ac:dyDescent="0.3">
      <c r="A485" s="1" t="str">
        <f t="shared" si="7"/>
        <v>CKKR</v>
      </c>
      <c r="B485" s="2" t="s">
        <v>956</v>
      </c>
      <c r="C485" s="1" t="s">
        <v>3759</v>
      </c>
      <c r="D485" s="2" t="s">
        <v>3781</v>
      </c>
      <c r="E485" s="1" t="s">
        <v>3782</v>
      </c>
      <c r="F485" s="2" t="s">
        <v>2975</v>
      </c>
      <c r="G485" s="1" t="s">
        <v>2976</v>
      </c>
      <c r="H485" s="2" t="s">
        <v>1765</v>
      </c>
      <c r="I485" s="1" t="s">
        <v>3761</v>
      </c>
    </row>
    <row r="486" spans="1:9" x14ac:dyDescent="0.3">
      <c r="A486" s="1" t="str">
        <f t="shared" si="7"/>
        <v>CKKT</v>
      </c>
      <c r="B486" s="2" t="s">
        <v>956</v>
      </c>
      <c r="C486" s="1" t="s">
        <v>3759</v>
      </c>
      <c r="D486" s="2" t="s">
        <v>3781</v>
      </c>
      <c r="E486" s="1" t="s">
        <v>3782</v>
      </c>
      <c r="F486" s="2" t="s">
        <v>3752</v>
      </c>
      <c r="G486" s="1" t="s">
        <v>3753</v>
      </c>
      <c r="H486" s="2" t="s">
        <v>1765</v>
      </c>
      <c r="I486" s="1" t="s">
        <v>3761</v>
      </c>
    </row>
    <row r="487" spans="1:9" x14ac:dyDescent="0.3">
      <c r="A487" s="1" t="str">
        <f t="shared" si="7"/>
        <v>CKSA</v>
      </c>
      <c r="B487" s="2" t="s">
        <v>956</v>
      </c>
      <c r="C487" s="1" t="s">
        <v>3759</v>
      </c>
      <c r="D487" s="2" t="s">
        <v>3781</v>
      </c>
      <c r="E487" s="1" t="s">
        <v>3782</v>
      </c>
      <c r="F487" s="2" t="s">
        <v>3733</v>
      </c>
      <c r="G487" s="1" t="s">
        <v>3734</v>
      </c>
      <c r="H487" s="2" t="s">
        <v>1765</v>
      </c>
      <c r="I487" s="1" t="s">
        <v>3761</v>
      </c>
    </row>
    <row r="488" spans="1:9" x14ac:dyDescent="0.3">
      <c r="A488" s="1" t="str">
        <f t="shared" si="7"/>
        <v>CKSE</v>
      </c>
      <c r="B488" s="2" t="s">
        <v>956</v>
      </c>
      <c r="C488" s="1" t="s">
        <v>3759</v>
      </c>
      <c r="D488" s="2" t="s">
        <v>3781</v>
      </c>
      <c r="E488" s="1" t="s">
        <v>3782</v>
      </c>
      <c r="F488" s="2" t="s">
        <v>2904</v>
      </c>
      <c r="G488" s="1" t="s">
        <v>2905</v>
      </c>
      <c r="H488" s="2" t="s">
        <v>1765</v>
      </c>
      <c r="I488" s="1" t="s">
        <v>3761</v>
      </c>
    </row>
    <row r="489" spans="1:9" x14ac:dyDescent="0.3">
      <c r="A489" s="1" t="str">
        <f t="shared" si="7"/>
        <v>CKSK</v>
      </c>
      <c r="B489" s="2" t="s">
        <v>956</v>
      </c>
      <c r="C489" s="1" t="s">
        <v>3759</v>
      </c>
      <c r="D489" s="2" t="s">
        <v>3781</v>
      </c>
      <c r="E489" s="1" t="s">
        <v>3782</v>
      </c>
      <c r="F489" s="2" t="s">
        <v>2272</v>
      </c>
      <c r="G489" s="1" t="s">
        <v>2274</v>
      </c>
      <c r="H489" s="2" t="s">
        <v>1765</v>
      </c>
      <c r="I489" s="1" t="s">
        <v>3761</v>
      </c>
    </row>
    <row r="490" spans="1:9" x14ac:dyDescent="0.3">
      <c r="A490" s="1" t="str">
        <f t="shared" si="7"/>
        <v>CKSP</v>
      </c>
      <c r="B490" s="2" t="s">
        <v>956</v>
      </c>
      <c r="C490" s="1" t="s">
        <v>3759</v>
      </c>
      <c r="D490" s="2" t="s">
        <v>3781</v>
      </c>
      <c r="E490" s="1" t="s">
        <v>3782</v>
      </c>
      <c r="F490" s="2" t="s">
        <v>37</v>
      </c>
      <c r="G490" s="1" t="s">
        <v>3735</v>
      </c>
      <c r="H490" s="2" t="s">
        <v>1765</v>
      </c>
      <c r="I490" s="1" t="s">
        <v>3761</v>
      </c>
    </row>
    <row r="491" spans="1:9" x14ac:dyDescent="0.3">
      <c r="A491" s="1" t="str">
        <f t="shared" si="7"/>
        <v>CKSS</v>
      </c>
      <c r="B491" s="2" t="s">
        <v>956</v>
      </c>
      <c r="C491" s="1" t="s">
        <v>3759</v>
      </c>
      <c r="D491" s="2" t="s">
        <v>3781</v>
      </c>
      <c r="E491" s="1" t="s">
        <v>3782</v>
      </c>
      <c r="F491" s="2" t="s">
        <v>2914</v>
      </c>
      <c r="G491" s="1" t="s">
        <v>2915</v>
      </c>
      <c r="H491" s="2" t="s">
        <v>1765</v>
      </c>
      <c r="I491" s="1" t="s">
        <v>3761</v>
      </c>
    </row>
    <row r="492" spans="1:9" x14ac:dyDescent="0.3">
      <c r="A492" s="1" t="str">
        <f t="shared" si="7"/>
        <v>CKST</v>
      </c>
      <c r="B492" s="2" t="s">
        <v>956</v>
      </c>
      <c r="C492" s="1" t="s">
        <v>3759</v>
      </c>
      <c r="D492" s="2" t="s">
        <v>3781</v>
      </c>
      <c r="E492" s="1" t="s">
        <v>3782</v>
      </c>
      <c r="F492" s="2" t="s">
        <v>2146</v>
      </c>
      <c r="G492" s="1" t="s">
        <v>2145</v>
      </c>
      <c r="H492" s="2" t="s">
        <v>1765</v>
      </c>
      <c r="I492" s="1" t="s">
        <v>3761</v>
      </c>
    </row>
    <row r="493" spans="1:9" x14ac:dyDescent="0.3">
      <c r="A493" s="1" t="str">
        <f t="shared" si="7"/>
        <v>CKSV</v>
      </c>
      <c r="B493" s="2" t="s">
        <v>956</v>
      </c>
      <c r="C493" s="1" t="s">
        <v>3759</v>
      </c>
      <c r="D493" s="2" t="s">
        <v>3781</v>
      </c>
      <c r="E493" s="1" t="s">
        <v>3782</v>
      </c>
      <c r="F493" s="2" t="s">
        <v>3736</v>
      </c>
      <c r="G493" s="1" t="s">
        <v>3737</v>
      </c>
      <c r="H493" s="2" t="s">
        <v>1765</v>
      </c>
      <c r="I493" s="1" t="s">
        <v>3761</v>
      </c>
    </row>
    <row r="494" spans="1:9" x14ac:dyDescent="0.3">
      <c r="A494" s="1" t="str">
        <f t="shared" si="7"/>
        <v>CKUB</v>
      </c>
      <c r="B494" s="2" t="s">
        <v>956</v>
      </c>
      <c r="C494" s="1" t="s">
        <v>3759</v>
      </c>
      <c r="D494" s="2" t="s">
        <v>3781</v>
      </c>
      <c r="E494" s="1" t="s">
        <v>3782</v>
      </c>
      <c r="F494" s="2" t="s">
        <v>2172</v>
      </c>
      <c r="G494" s="1" t="s">
        <v>2173</v>
      </c>
      <c r="H494" s="2" t="s">
        <v>1765</v>
      </c>
      <c r="I494" s="1" t="s">
        <v>3761</v>
      </c>
    </row>
    <row r="495" spans="1:9" x14ac:dyDescent="0.3">
      <c r="A495" s="1" t="str">
        <f t="shared" si="7"/>
        <v>CKUK</v>
      </c>
      <c r="B495" s="2" t="s">
        <v>956</v>
      </c>
      <c r="C495" s="1" t="s">
        <v>3759</v>
      </c>
      <c r="D495" s="2" t="s">
        <v>3781</v>
      </c>
      <c r="E495" s="1" t="s">
        <v>3782</v>
      </c>
      <c r="F495" s="2" t="s">
        <v>2176</v>
      </c>
      <c r="G495" s="1" t="s">
        <v>2174</v>
      </c>
      <c r="H495" s="2" t="s">
        <v>1765</v>
      </c>
      <c r="I495" s="1" t="s">
        <v>3761</v>
      </c>
    </row>
    <row r="496" spans="1:9" x14ac:dyDescent="0.3">
      <c r="A496" s="1" t="str">
        <f t="shared" si="7"/>
        <v>CKXA</v>
      </c>
      <c r="B496" s="2" t="s">
        <v>956</v>
      </c>
      <c r="C496" s="1" t="s">
        <v>3759</v>
      </c>
      <c r="D496" s="2" t="s">
        <v>3781</v>
      </c>
      <c r="E496" s="1" t="s">
        <v>3782</v>
      </c>
      <c r="F496" s="2" t="s">
        <v>2467</v>
      </c>
      <c r="G496" s="1" t="s">
        <v>2469</v>
      </c>
      <c r="H496" s="2" t="s">
        <v>1765</v>
      </c>
      <c r="I496" s="1" t="s">
        <v>3761</v>
      </c>
    </row>
    <row r="497" spans="1:9" x14ac:dyDescent="0.3">
      <c r="A497" s="1" t="str">
        <f t="shared" si="7"/>
        <v>CKXD</v>
      </c>
      <c r="B497" s="2" t="s">
        <v>956</v>
      </c>
      <c r="C497" s="1" t="s">
        <v>3759</v>
      </c>
      <c r="D497" s="2" t="s">
        <v>3781</v>
      </c>
      <c r="E497" s="1" t="s">
        <v>3782</v>
      </c>
      <c r="F497" s="2" t="s">
        <v>3159</v>
      </c>
      <c r="G497" s="1" t="s">
        <v>3160</v>
      </c>
      <c r="H497" s="2" t="s">
        <v>1765</v>
      </c>
      <c r="I497" s="1" t="s">
        <v>3761</v>
      </c>
    </row>
    <row r="498" spans="1:9" x14ac:dyDescent="0.3">
      <c r="A498" s="1" t="str">
        <f t="shared" si="7"/>
        <v>CKYA</v>
      </c>
      <c r="B498" s="2" t="s">
        <v>956</v>
      </c>
      <c r="C498" s="1" t="s">
        <v>3759</v>
      </c>
      <c r="D498" s="2" t="s">
        <v>3781</v>
      </c>
      <c r="E498" s="1" t="s">
        <v>3782</v>
      </c>
      <c r="F498" s="2" t="s">
        <v>2196</v>
      </c>
      <c r="G498" s="1" t="s">
        <v>2195</v>
      </c>
      <c r="H498" s="2" t="s">
        <v>1765</v>
      </c>
      <c r="I498" s="1" t="s">
        <v>3761</v>
      </c>
    </row>
    <row r="499" spans="1:9" x14ac:dyDescent="0.3">
      <c r="A499" s="1" t="str">
        <f t="shared" si="7"/>
        <v>CNGU</v>
      </c>
      <c r="B499" s="2" t="s">
        <v>956</v>
      </c>
      <c r="C499" s="1" t="s">
        <v>3759</v>
      </c>
      <c r="D499" s="2" t="s">
        <v>308</v>
      </c>
      <c r="E499" s="1" t="s">
        <v>3783</v>
      </c>
      <c r="F499" s="2" t="s">
        <v>3001</v>
      </c>
      <c r="G499" s="1" t="s">
        <v>3002</v>
      </c>
      <c r="H499" s="2" t="s">
        <v>1765</v>
      </c>
      <c r="I499" s="1" t="s">
        <v>3761</v>
      </c>
    </row>
    <row r="500" spans="1:9" x14ac:dyDescent="0.3">
      <c r="A500" s="1" t="str">
        <f t="shared" si="7"/>
        <v>CNKC</v>
      </c>
      <c r="B500" s="2" t="s">
        <v>956</v>
      </c>
      <c r="C500" s="1" t="s">
        <v>3759</v>
      </c>
      <c r="D500" s="2" t="s">
        <v>308</v>
      </c>
      <c r="E500" s="1" t="s">
        <v>3783</v>
      </c>
      <c r="F500" s="2" t="s">
        <v>2096</v>
      </c>
      <c r="G500" s="1" t="s">
        <v>2095</v>
      </c>
      <c r="H500" s="2" t="s">
        <v>1765</v>
      </c>
      <c r="I500" s="1" t="s">
        <v>3761</v>
      </c>
    </row>
    <row r="501" spans="1:9" x14ac:dyDescent="0.3">
      <c r="A501" s="1" t="str">
        <f t="shared" si="7"/>
        <v>CNKM</v>
      </c>
      <c r="B501" s="2" t="s">
        <v>956</v>
      </c>
      <c r="C501" s="1" t="s">
        <v>3759</v>
      </c>
      <c r="D501" s="2" t="s">
        <v>308</v>
      </c>
      <c r="E501" s="1" t="s">
        <v>3783</v>
      </c>
      <c r="F501" s="2" t="s">
        <v>3126</v>
      </c>
      <c r="G501" s="1" t="s">
        <v>3127</v>
      </c>
      <c r="H501" s="2" t="s">
        <v>1765</v>
      </c>
      <c r="I501" s="1" t="s">
        <v>3761</v>
      </c>
    </row>
    <row r="502" spans="1:9" x14ac:dyDescent="0.3">
      <c r="A502" s="1" t="str">
        <f t="shared" si="7"/>
        <v>CNSH</v>
      </c>
      <c r="B502" s="2" t="s">
        <v>956</v>
      </c>
      <c r="C502" s="1" t="s">
        <v>3759</v>
      </c>
      <c r="D502" s="2" t="s">
        <v>308</v>
      </c>
      <c r="E502" s="1" t="s">
        <v>3783</v>
      </c>
      <c r="F502" s="2" t="s">
        <v>2139</v>
      </c>
      <c r="G502" s="1" t="s">
        <v>2137</v>
      </c>
      <c r="H502" s="2" t="s">
        <v>1765</v>
      </c>
      <c r="I502" s="1" t="s">
        <v>3761</v>
      </c>
    </row>
    <row r="503" spans="1:9" x14ac:dyDescent="0.3">
      <c r="A503" s="1" t="str">
        <f t="shared" si="7"/>
        <v>CNSS</v>
      </c>
      <c r="B503" s="2" t="s">
        <v>956</v>
      </c>
      <c r="C503" s="1" t="s">
        <v>3759</v>
      </c>
      <c r="D503" s="2" t="s">
        <v>308</v>
      </c>
      <c r="E503" s="1" t="s">
        <v>3783</v>
      </c>
      <c r="F503" s="2" t="s">
        <v>2914</v>
      </c>
      <c r="G503" s="1" t="s">
        <v>2915</v>
      </c>
      <c r="H503" s="2" t="s">
        <v>1765</v>
      </c>
      <c r="I503" s="1" t="s">
        <v>3761</v>
      </c>
    </row>
    <row r="504" spans="1:9" x14ac:dyDescent="0.3">
      <c r="A504" s="1" t="str">
        <f t="shared" si="7"/>
        <v>CNST</v>
      </c>
      <c r="B504" s="2" t="s">
        <v>956</v>
      </c>
      <c r="C504" s="1" t="s">
        <v>3759</v>
      </c>
      <c r="D504" s="2" t="s">
        <v>308</v>
      </c>
      <c r="E504" s="1" t="s">
        <v>3783</v>
      </c>
      <c r="F504" s="2" t="s">
        <v>2146</v>
      </c>
      <c r="G504" s="1" t="s">
        <v>2145</v>
      </c>
      <c r="H504" s="2" t="s">
        <v>1765</v>
      </c>
      <c r="I504" s="1" t="s">
        <v>3761</v>
      </c>
    </row>
    <row r="505" spans="1:9" x14ac:dyDescent="0.3">
      <c r="A505" s="1" t="str">
        <f t="shared" si="7"/>
        <v>CNYA</v>
      </c>
      <c r="B505" s="2" t="s">
        <v>956</v>
      </c>
      <c r="C505" s="1" t="s">
        <v>3759</v>
      </c>
      <c r="D505" s="2" t="s">
        <v>308</v>
      </c>
      <c r="E505" s="1" t="s">
        <v>3783</v>
      </c>
      <c r="F505" s="2" t="s">
        <v>2196</v>
      </c>
      <c r="G505" s="1" t="s">
        <v>2195</v>
      </c>
      <c r="H505" s="2" t="s">
        <v>1765</v>
      </c>
      <c r="I505" s="1" t="s">
        <v>3761</v>
      </c>
    </row>
    <row r="506" spans="1:9" x14ac:dyDescent="0.3">
      <c r="A506" s="1" t="str">
        <f t="shared" si="7"/>
        <v>CRCA</v>
      </c>
      <c r="B506" s="2" t="s">
        <v>956</v>
      </c>
      <c r="C506" s="1" t="s">
        <v>3759</v>
      </c>
      <c r="D506" s="2" t="s">
        <v>3784</v>
      </c>
      <c r="E506" s="1" t="s">
        <v>3785</v>
      </c>
      <c r="F506" s="2" t="s">
        <v>2025</v>
      </c>
      <c r="G506" s="1" t="s">
        <v>2022</v>
      </c>
      <c r="H506" s="2" t="s">
        <v>1765</v>
      </c>
      <c r="I506" s="1" t="s">
        <v>3761</v>
      </c>
    </row>
    <row r="507" spans="1:9" x14ac:dyDescent="0.3">
      <c r="A507" s="1" t="str">
        <f t="shared" si="7"/>
        <v>CRGR</v>
      </c>
      <c r="B507" s="2" t="s">
        <v>956</v>
      </c>
      <c r="C507" s="1" t="s">
        <v>3759</v>
      </c>
      <c r="D507" s="2" t="s">
        <v>3784</v>
      </c>
      <c r="E507" s="1" t="s">
        <v>3785</v>
      </c>
      <c r="F507" s="2" t="s">
        <v>2050</v>
      </c>
      <c r="G507" s="1" t="s">
        <v>2047</v>
      </c>
      <c r="H507" s="2" t="s">
        <v>1765</v>
      </c>
      <c r="I507" s="1" t="s">
        <v>3761</v>
      </c>
    </row>
    <row r="508" spans="1:9" x14ac:dyDescent="0.3">
      <c r="A508" s="1" t="str">
        <f t="shared" si="7"/>
        <v>CRKA</v>
      </c>
      <c r="B508" s="2" t="s">
        <v>956</v>
      </c>
      <c r="C508" s="1" t="s">
        <v>3759</v>
      </c>
      <c r="D508" s="2" t="s">
        <v>3784</v>
      </c>
      <c r="E508" s="1" t="s">
        <v>3785</v>
      </c>
      <c r="F508" s="2" t="s">
        <v>2075</v>
      </c>
      <c r="G508" s="1" t="s">
        <v>2073</v>
      </c>
      <c r="H508" s="2" t="s">
        <v>1765</v>
      </c>
      <c r="I508" s="1" t="s">
        <v>3761</v>
      </c>
    </row>
    <row r="509" spans="1:9" x14ac:dyDescent="0.3">
      <c r="A509" s="1" t="str">
        <f t="shared" si="7"/>
        <v>CRKB</v>
      </c>
      <c r="B509" s="2" t="s">
        <v>956</v>
      </c>
      <c r="C509" s="1" t="s">
        <v>3759</v>
      </c>
      <c r="D509" s="2" t="s">
        <v>3784</v>
      </c>
      <c r="E509" s="1" t="s">
        <v>3785</v>
      </c>
      <c r="F509" s="2" t="s">
        <v>2094</v>
      </c>
      <c r="G509" s="1" t="s">
        <v>2093</v>
      </c>
      <c r="H509" s="2" t="s">
        <v>1765</v>
      </c>
      <c r="I509" s="1" t="s">
        <v>3761</v>
      </c>
    </row>
    <row r="510" spans="1:9" x14ac:dyDescent="0.3">
      <c r="A510" s="1" t="str">
        <f t="shared" si="7"/>
        <v>CRKC</v>
      </c>
      <c r="B510" s="2" t="s">
        <v>956</v>
      </c>
      <c r="C510" s="1" t="s">
        <v>3759</v>
      </c>
      <c r="D510" s="2" t="s">
        <v>3784</v>
      </c>
      <c r="E510" s="1" t="s">
        <v>3785</v>
      </c>
      <c r="F510" s="2" t="s">
        <v>2096</v>
      </c>
      <c r="G510" s="1" t="s">
        <v>2095</v>
      </c>
      <c r="H510" s="2" t="s">
        <v>1765</v>
      </c>
      <c r="I510" s="1" t="s">
        <v>3761</v>
      </c>
    </row>
    <row r="511" spans="1:9" x14ac:dyDescent="0.3">
      <c r="A511" s="1" t="str">
        <f t="shared" si="7"/>
        <v>CRKD</v>
      </c>
      <c r="B511" s="2" t="s">
        <v>956</v>
      </c>
      <c r="C511" s="1" t="s">
        <v>3759</v>
      </c>
      <c r="D511" s="2" t="s">
        <v>3784</v>
      </c>
      <c r="E511" s="1" t="s">
        <v>3785</v>
      </c>
      <c r="F511" s="2" t="s">
        <v>3786</v>
      </c>
      <c r="G511" s="1" t="s">
        <v>3787</v>
      </c>
      <c r="H511" s="2" t="s">
        <v>1765</v>
      </c>
      <c r="I511" s="1" t="s">
        <v>3761</v>
      </c>
    </row>
    <row r="512" spans="1:9" x14ac:dyDescent="0.3">
      <c r="A512" s="1" t="str">
        <f t="shared" si="7"/>
        <v>CRKM</v>
      </c>
      <c r="B512" s="2" t="s">
        <v>956</v>
      </c>
      <c r="C512" s="1" t="s">
        <v>3759</v>
      </c>
      <c r="D512" s="2" t="s">
        <v>3784</v>
      </c>
      <c r="E512" s="1" t="s">
        <v>3785</v>
      </c>
      <c r="F512" s="2" t="s">
        <v>3126</v>
      </c>
      <c r="G512" s="1" t="s">
        <v>3127</v>
      </c>
      <c r="H512" s="2" t="s">
        <v>1765</v>
      </c>
      <c r="I512" s="1" t="s">
        <v>3761</v>
      </c>
    </row>
    <row r="513" spans="1:9" x14ac:dyDescent="0.3">
      <c r="A513" s="1" t="str">
        <f t="shared" si="7"/>
        <v>CRKN</v>
      </c>
      <c r="B513" s="2" t="s">
        <v>956</v>
      </c>
      <c r="C513" s="1" t="s">
        <v>3759</v>
      </c>
      <c r="D513" s="2" t="s">
        <v>3784</v>
      </c>
      <c r="E513" s="1" t="s">
        <v>3785</v>
      </c>
      <c r="F513" s="2" t="s">
        <v>2943</v>
      </c>
      <c r="G513" s="1" t="s">
        <v>2944</v>
      </c>
      <c r="H513" s="2" t="s">
        <v>1765</v>
      </c>
      <c r="I513" s="1" t="s">
        <v>3761</v>
      </c>
    </row>
    <row r="514" spans="1:9" x14ac:dyDescent="0.3">
      <c r="A514" s="1" t="str">
        <f t="shared" si="7"/>
        <v>CRKO</v>
      </c>
      <c r="B514" s="2" t="s">
        <v>956</v>
      </c>
      <c r="C514" s="1" t="s">
        <v>3759</v>
      </c>
      <c r="D514" s="2" t="s">
        <v>3784</v>
      </c>
      <c r="E514" s="1" t="s">
        <v>3785</v>
      </c>
      <c r="F514" s="2" t="s">
        <v>3776</v>
      </c>
      <c r="G514" s="1" t="s">
        <v>3777</v>
      </c>
      <c r="H514" s="2" t="s">
        <v>1765</v>
      </c>
      <c r="I514" s="1" t="s">
        <v>3761</v>
      </c>
    </row>
    <row r="515" spans="1:9" x14ac:dyDescent="0.3">
      <c r="A515" s="1" t="str">
        <f t="shared" ref="A515:A578" si="8">_xlfn.CONCAT(B515,D515,F515)</f>
        <v>CRKR</v>
      </c>
      <c r="B515" s="2" t="s">
        <v>956</v>
      </c>
      <c r="C515" s="1" t="s">
        <v>3759</v>
      </c>
      <c r="D515" s="2" t="s">
        <v>3784</v>
      </c>
      <c r="E515" s="1" t="s">
        <v>3785</v>
      </c>
      <c r="F515" s="2" t="s">
        <v>2975</v>
      </c>
      <c r="G515" s="1" t="s">
        <v>2976</v>
      </c>
      <c r="H515" s="2" t="s">
        <v>1765</v>
      </c>
      <c r="I515" s="1" t="s">
        <v>3761</v>
      </c>
    </row>
    <row r="516" spans="1:9" x14ac:dyDescent="0.3">
      <c r="A516" s="1" t="str">
        <f t="shared" si="8"/>
        <v>CRKS</v>
      </c>
      <c r="B516" s="2" t="s">
        <v>956</v>
      </c>
      <c r="C516" s="1" t="s">
        <v>3759</v>
      </c>
      <c r="D516" s="2" t="s">
        <v>3784</v>
      </c>
      <c r="E516" s="1" t="s">
        <v>3785</v>
      </c>
      <c r="F516" s="2" t="s">
        <v>3766</v>
      </c>
      <c r="G516" s="1" t="s">
        <v>3767</v>
      </c>
      <c r="H516" s="2" t="s">
        <v>1765</v>
      </c>
      <c r="I516" s="1" t="s">
        <v>3761</v>
      </c>
    </row>
    <row r="517" spans="1:9" x14ac:dyDescent="0.3">
      <c r="A517" s="1" t="str">
        <f t="shared" si="8"/>
        <v>CRSK</v>
      </c>
      <c r="B517" s="2" t="s">
        <v>956</v>
      </c>
      <c r="C517" s="1" t="s">
        <v>3759</v>
      </c>
      <c r="D517" s="2" t="s">
        <v>3784</v>
      </c>
      <c r="E517" s="1" t="s">
        <v>3785</v>
      </c>
      <c r="F517" s="2" t="s">
        <v>2272</v>
      </c>
      <c r="G517" s="1" t="s">
        <v>2274</v>
      </c>
      <c r="H517" s="2" t="s">
        <v>1765</v>
      </c>
      <c r="I517" s="1" t="s">
        <v>3761</v>
      </c>
    </row>
    <row r="518" spans="1:9" x14ac:dyDescent="0.3">
      <c r="A518" s="1" t="str">
        <f t="shared" si="8"/>
        <v>CRSP</v>
      </c>
      <c r="B518" s="2" t="s">
        <v>956</v>
      </c>
      <c r="C518" s="1" t="s">
        <v>3759</v>
      </c>
      <c r="D518" s="2" t="s">
        <v>3784</v>
      </c>
      <c r="E518" s="1" t="s">
        <v>3785</v>
      </c>
      <c r="F518" s="2" t="s">
        <v>37</v>
      </c>
      <c r="G518" s="1" t="s">
        <v>3735</v>
      </c>
      <c r="H518" s="2" t="s">
        <v>1765</v>
      </c>
      <c r="I518" s="1" t="s">
        <v>3761</v>
      </c>
    </row>
    <row r="519" spans="1:9" x14ac:dyDescent="0.3">
      <c r="A519" s="1" t="str">
        <f t="shared" si="8"/>
        <v>CRUA</v>
      </c>
      <c r="B519" s="2" t="s">
        <v>956</v>
      </c>
      <c r="C519" s="1" t="s">
        <v>3759</v>
      </c>
      <c r="D519" s="2" t="s">
        <v>3784</v>
      </c>
      <c r="E519" s="1" t="s">
        <v>3785</v>
      </c>
      <c r="F519" s="2" t="s">
        <v>2163</v>
      </c>
      <c r="G519" s="1" t="s">
        <v>2164</v>
      </c>
      <c r="H519" s="2" t="s">
        <v>1765</v>
      </c>
      <c r="I519" s="1" t="s">
        <v>3761</v>
      </c>
    </row>
    <row r="520" spans="1:9" x14ac:dyDescent="0.3">
      <c r="A520" s="1" t="str">
        <f t="shared" si="8"/>
        <v>CRUB</v>
      </c>
      <c r="B520" s="2" t="s">
        <v>956</v>
      </c>
      <c r="C520" s="1" t="s">
        <v>3759</v>
      </c>
      <c r="D520" s="2" t="s">
        <v>3784</v>
      </c>
      <c r="E520" s="1" t="s">
        <v>3785</v>
      </c>
      <c r="F520" s="2" t="s">
        <v>2172</v>
      </c>
      <c r="G520" s="1" t="s">
        <v>2173</v>
      </c>
      <c r="H520" s="2" t="s">
        <v>1765</v>
      </c>
      <c r="I520" s="1" t="s">
        <v>3761</v>
      </c>
    </row>
    <row r="521" spans="1:9" x14ac:dyDescent="0.3">
      <c r="A521" s="1" t="str">
        <f t="shared" si="8"/>
        <v>CRUL</v>
      </c>
      <c r="B521" s="2" t="s">
        <v>956</v>
      </c>
      <c r="C521" s="1" t="s">
        <v>3759</v>
      </c>
      <c r="D521" s="2" t="s">
        <v>3784</v>
      </c>
      <c r="E521" s="1" t="s">
        <v>3785</v>
      </c>
      <c r="F521" s="2" t="s">
        <v>3788</v>
      </c>
      <c r="G521" s="1" t="s">
        <v>3789</v>
      </c>
      <c r="H521" s="2" t="s">
        <v>1765</v>
      </c>
      <c r="I521" s="1" t="s">
        <v>3761</v>
      </c>
    </row>
    <row r="522" spans="1:9" x14ac:dyDescent="0.3">
      <c r="A522" s="1" t="str">
        <f t="shared" si="8"/>
        <v>CRUP</v>
      </c>
      <c r="B522" s="2" t="s">
        <v>956</v>
      </c>
      <c r="C522" s="1" t="s">
        <v>3759</v>
      </c>
      <c r="D522" s="2" t="s">
        <v>3784</v>
      </c>
      <c r="E522" s="1" t="s">
        <v>3785</v>
      </c>
      <c r="F522" s="2" t="s">
        <v>3790</v>
      </c>
      <c r="G522" s="1" t="s">
        <v>3791</v>
      </c>
      <c r="H522" s="2" t="s">
        <v>1765</v>
      </c>
      <c r="I522" s="1" t="s">
        <v>3761</v>
      </c>
    </row>
    <row r="523" spans="1:9" x14ac:dyDescent="0.3">
      <c r="A523" s="1" t="str">
        <f t="shared" si="8"/>
        <v>CRUT</v>
      </c>
      <c r="B523" s="2" t="s">
        <v>956</v>
      </c>
      <c r="C523" s="1" t="s">
        <v>3759</v>
      </c>
      <c r="D523" s="2" t="s">
        <v>3784</v>
      </c>
      <c r="E523" s="1" t="s">
        <v>3785</v>
      </c>
      <c r="F523" s="2" t="s">
        <v>2179</v>
      </c>
      <c r="G523" s="1" t="s">
        <v>2177</v>
      </c>
      <c r="H523" s="2" t="s">
        <v>1765</v>
      </c>
      <c r="I523" s="1" t="s">
        <v>3761</v>
      </c>
    </row>
    <row r="524" spans="1:9" x14ac:dyDescent="0.3">
      <c r="A524" s="1" t="str">
        <f t="shared" si="8"/>
        <v>CRWD</v>
      </c>
      <c r="B524" s="2" t="s">
        <v>956</v>
      </c>
      <c r="C524" s="1" t="s">
        <v>3759</v>
      </c>
      <c r="D524" s="2" t="s">
        <v>3784</v>
      </c>
      <c r="E524" s="1" t="s">
        <v>3785</v>
      </c>
      <c r="F524" s="2" t="s">
        <v>3792</v>
      </c>
      <c r="G524" s="1" t="s">
        <v>3793</v>
      </c>
      <c r="H524" s="2" t="s">
        <v>1765</v>
      </c>
      <c r="I524" s="1" t="s">
        <v>3761</v>
      </c>
    </row>
    <row r="525" spans="1:9" x14ac:dyDescent="0.3">
      <c r="A525" s="1" t="str">
        <f t="shared" si="8"/>
        <v>CRWS</v>
      </c>
      <c r="B525" s="2" t="s">
        <v>956</v>
      </c>
      <c r="C525" s="1" t="s">
        <v>3759</v>
      </c>
      <c r="D525" s="2" t="s">
        <v>3784</v>
      </c>
      <c r="E525" s="1" t="s">
        <v>3785</v>
      </c>
      <c r="F525" s="2" t="s">
        <v>3794</v>
      </c>
      <c r="G525" s="1" t="s">
        <v>3795</v>
      </c>
      <c r="H525" s="2" t="s">
        <v>1765</v>
      </c>
      <c r="I525" s="1" t="s">
        <v>3761</v>
      </c>
    </row>
    <row r="526" spans="1:9" x14ac:dyDescent="0.3">
      <c r="A526" s="1" t="str">
        <f t="shared" si="8"/>
        <v>CRWV</v>
      </c>
      <c r="B526" s="2" t="s">
        <v>956</v>
      </c>
      <c r="C526" s="1" t="s">
        <v>3759</v>
      </c>
      <c r="D526" s="2" t="s">
        <v>3784</v>
      </c>
      <c r="E526" s="1" t="s">
        <v>3785</v>
      </c>
      <c r="F526" s="2" t="s">
        <v>3796</v>
      </c>
      <c r="G526" s="1" t="s">
        <v>3797</v>
      </c>
      <c r="H526" s="2" t="s">
        <v>1765</v>
      </c>
      <c r="I526" s="1" t="s">
        <v>3761</v>
      </c>
    </row>
    <row r="527" spans="1:9" x14ac:dyDescent="0.3">
      <c r="A527" s="1" t="str">
        <f t="shared" si="8"/>
        <v>CRXA</v>
      </c>
      <c r="B527" s="2" t="s">
        <v>956</v>
      </c>
      <c r="C527" s="1" t="s">
        <v>3759</v>
      </c>
      <c r="D527" s="2" t="s">
        <v>3784</v>
      </c>
      <c r="E527" s="1" t="s">
        <v>3785</v>
      </c>
      <c r="F527" s="2" t="s">
        <v>2467</v>
      </c>
      <c r="G527" s="1" t="s">
        <v>2469</v>
      </c>
      <c r="H527" s="2" t="s">
        <v>1765</v>
      </c>
      <c r="I527" s="1" t="s">
        <v>3761</v>
      </c>
    </row>
    <row r="528" spans="1:9" x14ac:dyDescent="0.3">
      <c r="A528" s="1" t="str">
        <f t="shared" si="8"/>
        <v>CRXD</v>
      </c>
      <c r="B528" s="2" t="s">
        <v>956</v>
      </c>
      <c r="C528" s="1" t="s">
        <v>3759</v>
      </c>
      <c r="D528" s="2" t="s">
        <v>3784</v>
      </c>
      <c r="E528" s="1" t="s">
        <v>3785</v>
      </c>
      <c r="F528" s="2" t="s">
        <v>3159</v>
      </c>
      <c r="G528" s="1" t="s">
        <v>3160</v>
      </c>
      <c r="H528" s="2" t="s">
        <v>1765</v>
      </c>
      <c r="I528" s="1" t="s">
        <v>3761</v>
      </c>
    </row>
    <row r="529" spans="1:9" x14ac:dyDescent="0.3">
      <c r="A529" s="1" t="str">
        <f t="shared" si="8"/>
        <v>CRYA</v>
      </c>
      <c r="B529" s="2" t="s">
        <v>956</v>
      </c>
      <c r="C529" s="1" t="s">
        <v>3759</v>
      </c>
      <c r="D529" s="2" t="s">
        <v>3784</v>
      </c>
      <c r="E529" s="1" t="s">
        <v>3785</v>
      </c>
      <c r="F529" s="2" t="s">
        <v>2196</v>
      </c>
      <c r="G529" s="1" t="s">
        <v>2195</v>
      </c>
      <c r="H529" s="2" t="s">
        <v>1765</v>
      </c>
      <c r="I529" s="1" t="s">
        <v>3761</v>
      </c>
    </row>
    <row r="530" spans="1:9" x14ac:dyDescent="0.3">
      <c r="A530" s="1" t="str">
        <f t="shared" si="8"/>
        <v>CTGR</v>
      </c>
      <c r="B530" s="2" t="s">
        <v>956</v>
      </c>
      <c r="C530" s="1" t="s">
        <v>3759</v>
      </c>
      <c r="D530" s="2" t="s">
        <v>3798</v>
      </c>
      <c r="E530" s="1" t="s">
        <v>3799</v>
      </c>
      <c r="F530" s="2" t="s">
        <v>2050</v>
      </c>
      <c r="G530" s="1" t="s">
        <v>2047</v>
      </c>
      <c r="H530" s="2" t="s">
        <v>1765</v>
      </c>
      <c r="I530" s="1" t="s">
        <v>3761</v>
      </c>
    </row>
    <row r="531" spans="1:9" x14ac:dyDescent="0.3">
      <c r="A531" s="1" t="str">
        <f t="shared" si="8"/>
        <v>CTGU</v>
      </c>
      <c r="B531" s="2" t="s">
        <v>956</v>
      </c>
      <c r="C531" s="1" t="s">
        <v>3759</v>
      </c>
      <c r="D531" s="2" t="s">
        <v>3798</v>
      </c>
      <c r="E531" s="1" t="s">
        <v>3799</v>
      </c>
      <c r="F531" s="2" t="s">
        <v>3001</v>
      </c>
      <c r="G531" s="1" t="s">
        <v>3002</v>
      </c>
      <c r="H531" s="2" t="s">
        <v>1765</v>
      </c>
      <c r="I531" s="1" t="s">
        <v>3761</v>
      </c>
    </row>
    <row r="532" spans="1:9" x14ac:dyDescent="0.3">
      <c r="A532" s="1" t="str">
        <f t="shared" si="8"/>
        <v>CTKA</v>
      </c>
      <c r="B532" s="2" t="s">
        <v>956</v>
      </c>
      <c r="C532" s="1" t="s">
        <v>3759</v>
      </c>
      <c r="D532" s="2" t="s">
        <v>3798</v>
      </c>
      <c r="E532" s="1" t="s">
        <v>3799</v>
      </c>
      <c r="F532" s="2" t="s">
        <v>2075</v>
      </c>
      <c r="G532" s="1" t="s">
        <v>2073</v>
      </c>
      <c r="H532" s="2" t="s">
        <v>1765</v>
      </c>
      <c r="I532" s="1" t="s">
        <v>3761</v>
      </c>
    </row>
    <row r="533" spans="1:9" x14ac:dyDescent="0.3">
      <c r="A533" s="1" t="str">
        <f t="shared" si="8"/>
        <v>CTKC</v>
      </c>
      <c r="B533" s="2" t="s">
        <v>956</v>
      </c>
      <c r="C533" s="1" t="s">
        <v>3759</v>
      </c>
      <c r="D533" s="2" t="s">
        <v>3798</v>
      </c>
      <c r="E533" s="1" t="s">
        <v>3799</v>
      </c>
      <c r="F533" s="2" t="s">
        <v>2096</v>
      </c>
      <c r="G533" s="1" t="s">
        <v>2095</v>
      </c>
      <c r="H533" s="2" t="s">
        <v>1765</v>
      </c>
      <c r="I533" s="1" t="s">
        <v>3761</v>
      </c>
    </row>
    <row r="534" spans="1:9" x14ac:dyDescent="0.3">
      <c r="A534" s="1" t="str">
        <f t="shared" si="8"/>
        <v>CTMJ</v>
      </c>
      <c r="B534" s="2" t="s">
        <v>956</v>
      </c>
      <c r="C534" s="1" t="s">
        <v>3759</v>
      </c>
      <c r="D534" s="2" t="s">
        <v>3798</v>
      </c>
      <c r="E534" s="1" t="s">
        <v>3799</v>
      </c>
      <c r="F534" s="2" t="s">
        <v>2989</v>
      </c>
      <c r="G534" s="1" t="s">
        <v>2990</v>
      </c>
      <c r="H534" s="2" t="s">
        <v>1765</v>
      </c>
      <c r="I534" s="1" t="s">
        <v>3761</v>
      </c>
    </row>
    <row r="535" spans="1:9" x14ac:dyDescent="0.3">
      <c r="A535" s="1" t="str">
        <f t="shared" si="8"/>
        <v>CTSA</v>
      </c>
      <c r="B535" s="2" t="s">
        <v>956</v>
      </c>
      <c r="C535" s="1" t="s">
        <v>3759</v>
      </c>
      <c r="D535" s="2" t="s">
        <v>3798</v>
      </c>
      <c r="E535" s="1" t="s">
        <v>3799</v>
      </c>
      <c r="F535" s="2" t="s">
        <v>3733</v>
      </c>
      <c r="G535" s="1" t="s">
        <v>3734</v>
      </c>
      <c r="H535" s="2" t="s">
        <v>1765</v>
      </c>
      <c r="I535" s="1" t="s">
        <v>3761</v>
      </c>
    </row>
    <row r="536" spans="1:9" x14ac:dyDescent="0.3">
      <c r="A536" s="1" t="str">
        <f t="shared" si="8"/>
        <v>CTUB</v>
      </c>
      <c r="B536" s="2" t="s">
        <v>956</v>
      </c>
      <c r="C536" s="1" t="s">
        <v>3759</v>
      </c>
      <c r="D536" s="2" t="s">
        <v>3798</v>
      </c>
      <c r="E536" s="1" t="s">
        <v>3799</v>
      </c>
      <c r="F536" s="2" t="s">
        <v>2172</v>
      </c>
      <c r="G536" s="1" t="s">
        <v>2173</v>
      </c>
      <c r="H536" s="2" t="s">
        <v>1765</v>
      </c>
      <c r="I536" s="1" t="s">
        <v>3761</v>
      </c>
    </row>
    <row r="537" spans="1:9" x14ac:dyDescent="0.3">
      <c r="A537" s="1" t="str">
        <f t="shared" si="8"/>
        <v>CTYA</v>
      </c>
      <c r="B537" s="2" t="s">
        <v>956</v>
      </c>
      <c r="C537" s="1" t="s">
        <v>3759</v>
      </c>
      <c r="D537" s="2" t="s">
        <v>3798</v>
      </c>
      <c r="E537" s="1" t="s">
        <v>3799</v>
      </c>
      <c r="F537" s="2" t="s">
        <v>2196</v>
      </c>
      <c r="G537" s="1" t="s">
        <v>2195</v>
      </c>
      <c r="H537" s="2" t="s">
        <v>1765</v>
      </c>
      <c r="I537" s="1" t="s">
        <v>3761</v>
      </c>
    </row>
    <row r="538" spans="1:9" x14ac:dyDescent="0.3">
      <c r="A538" s="1" t="str">
        <f t="shared" si="8"/>
        <v>EABH</v>
      </c>
      <c r="B538" s="2" t="s">
        <v>962</v>
      </c>
      <c r="C538" s="1" t="s">
        <v>3800</v>
      </c>
      <c r="D538" s="2" t="s">
        <v>844</v>
      </c>
      <c r="E538" s="1" t="s">
        <v>3801</v>
      </c>
      <c r="F538" s="2" t="s">
        <v>3721</v>
      </c>
      <c r="G538" s="1" t="s">
        <v>3722</v>
      </c>
      <c r="H538" s="2" t="s">
        <v>3802</v>
      </c>
      <c r="I538" s="1" t="s">
        <v>3803</v>
      </c>
    </row>
    <row r="539" spans="1:9" x14ac:dyDescent="0.3">
      <c r="A539" s="1" t="str">
        <f t="shared" si="8"/>
        <v>EABM</v>
      </c>
      <c r="B539" s="2" t="s">
        <v>962</v>
      </c>
      <c r="C539" s="1" t="s">
        <v>3800</v>
      </c>
      <c r="D539" s="2" t="s">
        <v>844</v>
      </c>
      <c r="E539" s="1" t="s">
        <v>3801</v>
      </c>
      <c r="F539" s="2" t="s">
        <v>1989</v>
      </c>
      <c r="G539" s="1" t="s">
        <v>1987</v>
      </c>
      <c r="H539" s="2" t="s">
        <v>3802</v>
      </c>
      <c r="I539" s="1" t="s">
        <v>3803</v>
      </c>
    </row>
    <row r="540" spans="1:9" x14ac:dyDescent="0.3">
      <c r="A540" s="1" t="str">
        <f t="shared" si="8"/>
        <v>EABP</v>
      </c>
      <c r="B540" s="2" t="s">
        <v>962</v>
      </c>
      <c r="C540" s="1" t="s">
        <v>3800</v>
      </c>
      <c r="D540" s="2" t="s">
        <v>844</v>
      </c>
      <c r="E540" s="1" t="s">
        <v>3801</v>
      </c>
      <c r="F540" s="2" t="s">
        <v>1995</v>
      </c>
      <c r="G540" s="1" t="s">
        <v>1992</v>
      </c>
      <c r="H540" s="2" t="s">
        <v>3802</v>
      </c>
      <c r="I540" s="1" t="s">
        <v>3803</v>
      </c>
    </row>
    <row r="541" spans="1:9" x14ac:dyDescent="0.3">
      <c r="A541" s="1" t="str">
        <f t="shared" si="8"/>
        <v>EABT</v>
      </c>
      <c r="B541" s="2" t="s">
        <v>962</v>
      </c>
      <c r="C541" s="1" t="s">
        <v>3800</v>
      </c>
      <c r="D541" s="2" t="s">
        <v>844</v>
      </c>
      <c r="E541" s="1" t="s">
        <v>3801</v>
      </c>
      <c r="F541" s="2" t="s">
        <v>2007</v>
      </c>
      <c r="G541" s="1" t="s">
        <v>2005</v>
      </c>
      <c r="H541" s="2" t="s">
        <v>3802</v>
      </c>
      <c r="I541" s="1" t="s">
        <v>3803</v>
      </c>
    </row>
    <row r="542" spans="1:9" x14ac:dyDescent="0.3">
      <c r="A542" s="1" t="str">
        <f t="shared" si="8"/>
        <v>EACA</v>
      </c>
      <c r="B542" s="2" t="s">
        <v>962</v>
      </c>
      <c r="C542" s="1" t="s">
        <v>3800</v>
      </c>
      <c r="D542" s="2" t="s">
        <v>844</v>
      </c>
      <c r="E542" s="1" t="s">
        <v>3801</v>
      </c>
      <c r="F542" s="2" t="s">
        <v>2025</v>
      </c>
      <c r="G542" s="1" t="s">
        <v>2022</v>
      </c>
      <c r="H542" s="2" t="s">
        <v>3802</v>
      </c>
      <c r="I542" s="1" t="s">
        <v>3803</v>
      </c>
    </row>
    <row r="543" spans="1:9" x14ac:dyDescent="0.3">
      <c r="A543" s="1" t="str">
        <f t="shared" si="8"/>
        <v>EAET</v>
      </c>
      <c r="B543" s="2" t="s">
        <v>962</v>
      </c>
      <c r="C543" s="1" t="s">
        <v>3800</v>
      </c>
      <c r="D543" s="2" t="s">
        <v>844</v>
      </c>
      <c r="E543" s="1" t="s">
        <v>3801</v>
      </c>
      <c r="F543" s="2" t="s">
        <v>3195</v>
      </c>
      <c r="G543" s="1" t="s">
        <v>3196</v>
      </c>
      <c r="H543" s="2" t="s">
        <v>3802</v>
      </c>
      <c r="I543" s="1" t="s">
        <v>3803</v>
      </c>
    </row>
    <row r="544" spans="1:9" x14ac:dyDescent="0.3">
      <c r="A544" s="1" t="str">
        <f t="shared" si="8"/>
        <v>EAGT</v>
      </c>
      <c r="B544" s="2" t="s">
        <v>962</v>
      </c>
      <c r="C544" s="1" t="s">
        <v>3800</v>
      </c>
      <c r="D544" s="2" t="s">
        <v>844</v>
      </c>
      <c r="E544" s="1" t="s">
        <v>3801</v>
      </c>
      <c r="F544" s="2" t="s">
        <v>3726</v>
      </c>
      <c r="G544" s="1" t="s">
        <v>3727</v>
      </c>
      <c r="H544" s="2" t="s">
        <v>3802</v>
      </c>
      <c r="I544" s="1" t="s">
        <v>3803</v>
      </c>
    </row>
    <row r="545" spans="1:9" x14ac:dyDescent="0.3">
      <c r="A545" s="1" t="str">
        <f t="shared" si="8"/>
        <v>EAKB</v>
      </c>
      <c r="B545" s="2" t="s">
        <v>962</v>
      </c>
      <c r="C545" s="1" t="s">
        <v>3800</v>
      </c>
      <c r="D545" s="2" t="s">
        <v>844</v>
      </c>
      <c r="E545" s="1" t="s">
        <v>3801</v>
      </c>
      <c r="F545" s="2" t="s">
        <v>2094</v>
      </c>
      <c r="G545" s="1" t="s">
        <v>2093</v>
      </c>
      <c r="H545" s="2" t="s">
        <v>3802</v>
      </c>
      <c r="I545" s="1" t="s">
        <v>3803</v>
      </c>
    </row>
    <row r="546" spans="1:9" x14ac:dyDescent="0.3">
      <c r="A546" s="1" t="str">
        <f t="shared" si="8"/>
        <v>EAKM</v>
      </c>
      <c r="B546" s="2" t="s">
        <v>962</v>
      </c>
      <c r="C546" s="1" t="s">
        <v>3800</v>
      </c>
      <c r="D546" s="2" t="s">
        <v>844</v>
      </c>
      <c r="E546" s="1" t="s">
        <v>3801</v>
      </c>
      <c r="F546" s="2" t="s">
        <v>3126</v>
      </c>
      <c r="G546" s="1" t="s">
        <v>3127</v>
      </c>
      <c r="H546" s="2" t="s">
        <v>3802</v>
      </c>
      <c r="I546" s="1" t="s">
        <v>3803</v>
      </c>
    </row>
    <row r="547" spans="1:9" x14ac:dyDescent="0.3">
      <c r="A547" s="1" t="str">
        <f t="shared" si="8"/>
        <v>EAMK</v>
      </c>
      <c r="B547" s="2" t="s">
        <v>962</v>
      </c>
      <c r="C547" s="1" t="s">
        <v>3800</v>
      </c>
      <c r="D547" s="2" t="s">
        <v>844</v>
      </c>
      <c r="E547" s="1" t="s">
        <v>3801</v>
      </c>
      <c r="F547" s="2" t="s">
        <v>2100</v>
      </c>
      <c r="G547" s="1" t="s">
        <v>2099</v>
      </c>
      <c r="H547" s="2" t="s">
        <v>3802</v>
      </c>
      <c r="I547" s="1" t="s">
        <v>3803</v>
      </c>
    </row>
    <row r="548" spans="1:9" x14ac:dyDescent="0.3">
      <c r="A548" s="1" t="str">
        <f t="shared" si="8"/>
        <v>EAMM</v>
      </c>
      <c r="B548" s="2" t="s">
        <v>962</v>
      </c>
      <c r="C548" s="1" t="s">
        <v>3800</v>
      </c>
      <c r="D548" s="2" t="s">
        <v>844</v>
      </c>
      <c r="E548" s="1" t="s">
        <v>3801</v>
      </c>
      <c r="F548" s="2" t="s">
        <v>2235</v>
      </c>
      <c r="G548" s="1" t="s">
        <v>2237</v>
      </c>
      <c r="H548" s="2" t="s">
        <v>3802</v>
      </c>
      <c r="I548" s="1" t="s">
        <v>3803</v>
      </c>
    </row>
    <row r="549" spans="1:9" x14ac:dyDescent="0.3">
      <c r="A549" s="1" t="str">
        <f t="shared" si="8"/>
        <v>EAMN</v>
      </c>
      <c r="B549" s="2" t="s">
        <v>962</v>
      </c>
      <c r="C549" s="1" t="s">
        <v>3800</v>
      </c>
      <c r="D549" s="2" t="s">
        <v>844</v>
      </c>
      <c r="E549" s="1" t="s">
        <v>3801</v>
      </c>
      <c r="F549" s="2" t="s">
        <v>2449</v>
      </c>
      <c r="G549" s="1" t="s">
        <v>2450</v>
      </c>
      <c r="H549" s="2" t="s">
        <v>3802</v>
      </c>
      <c r="I549" s="1" t="s">
        <v>3803</v>
      </c>
    </row>
    <row r="550" spans="1:9" x14ac:dyDescent="0.3">
      <c r="A550" s="1" t="str">
        <f t="shared" si="8"/>
        <v>EAMP</v>
      </c>
      <c r="B550" s="2" t="s">
        <v>962</v>
      </c>
      <c r="C550" s="1" t="s">
        <v>3800</v>
      </c>
      <c r="D550" s="2" t="s">
        <v>844</v>
      </c>
      <c r="E550" s="1" t="s">
        <v>3801</v>
      </c>
      <c r="F550" s="2" t="s">
        <v>2104</v>
      </c>
      <c r="G550" s="1" t="s">
        <v>2102</v>
      </c>
      <c r="H550" s="2" t="s">
        <v>3802</v>
      </c>
      <c r="I550" s="1" t="s">
        <v>3803</v>
      </c>
    </row>
    <row r="551" spans="1:9" x14ac:dyDescent="0.3">
      <c r="A551" s="1" t="str">
        <f t="shared" si="8"/>
        <v>EAMS</v>
      </c>
      <c r="B551" s="2" t="s">
        <v>962</v>
      </c>
      <c r="C551" s="1" t="s">
        <v>3800</v>
      </c>
      <c r="D551" s="2" t="s">
        <v>844</v>
      </c>
      <c r="E551" s="1" t="s">
        <v>3801</v>
      </c>
      <c r="F551" s="2" t="s">
        <v>2111</v>
      </c>
      <c r="G551" s="1" t="s">
        <v>2110</v>
      </c>
      <c r="H551" s="2" t="s">
        <v>3802</v>
      </c>
      <c r="I551" s="1" t="s">
        <v>3803</v>
      </c>
    </row>
    <row r="552" spans="1:9" x14ac:dyDescent="0.3">
      <c r="A552" s="1" t="str">
        <f t="shared" si="8"/>
        <v>EAMV</v>
      </c>
      <c r="B552" s="2" t="s">
        <v>962</v>
      </c>
      <c r="C552" s="1" t="s">
        <v>3800</v>
      </c>
      <c r="D552" s="2" t="s">
        <v>844</v>
      </c>
      <c r="E552" s="1" t="s">
        <v>3801</v>
      </c>
      <c r="F552" s="2" t="s">
        <v>2124</v>
      </c>
      <c r="G552" s="1" t="s">
        <v>2123</v>
      </c>
      <c r="H552" s="2" t="s">
        <v>3802</v>
      </c>
      <c r="I552" s="1" t="s">
        <v>3803</v>
      </c>
    </row>
    <row r="553" spans="1:9" x14ac:dyDescent="0.3">
      <c r="A553" s="1" t="str">
        <f t="shared" si="8"/>
        <v>EAMW</v>
      </c>
      <c r="B553" s="2" t="s">
        <v>962</v>
      </c>
      <c r="C553" s="1" t="s">
        <v>3800</v>
      </c>
      <c r="D553" s="2" t="s">
        <v>844</v>
      </c>
      <c r="E553" s="1" t="s">
        <v>3801</v>
      </c>
      <c r="F553" s="2" t="s">
        <v>2126</v>
      </c>
      <c r="G553" s="1" t="s">
        <v>2125</v>
      </c>
      <c r="H553" s="2" t="s">
        <v>3802</v>
      </c>
      <c r="I553" s="1" t="s">
        <v>3803</v>
      </c>
    </row>
    <row r="554" spans="1:9" x14ac:dyDescent="0.3">
      <c r="A554" s="1" t="str">
        <f t="shared" si="8"/>
        <v>EAPG</v>
      </c>
      <c r="B554" s="2" t="s">
        <v>962</v>
      </c>
      <c r="C554" s="1" t="s">
        <v>3800</v>
      </c>
      <c r="D554" s="2" t="s">
        <v>844</v>
      </c>
      <c r="E554" s="1" t="s">
        <v>3801</v>
      </c>
      <c r="F554" s="2" t="s">
        <v>3804</v>
      </c>
      <c r="G554" s="1" t="s">
        <v>3805</v>
      </c>
      <c r="H554" s="2" t="s">
        <v>3802</v>
      </c>
      <c r="I554" s="1" t="s">
        <v>3803</v>
      </c>
    </row>
    <row r="555" spans="1:9" x14ac:dyDescent="0.3">
      <c r="A555" s="1" t="str">
        <f t="shared" si="8"/>
        <v>EAPP</v>
      </c>
      <c r="B555" s="2" t="s">
        <v>962</v>
      </c>
      <c r="C555" s="1" t="s">
        <v>3800</v>
      </c>
      <c r="D555" s="2" t="s">
        <v>844</v>
      </c>
      <c r="E555" s="1" t="s">
        <v>3801</v>
      </c>
      <c r="F555" s="2" t="s">
        <v>2130</v>
      </c>
      <c r="G555" s="1" t="s">
        <v>2129</v>
      </c>
      <c r="H555" s="2" t="s">
        <v>3802</v>
      </c>
      <c r="I555" s="1" t="s">
        <v>3803</v>
      </c>
    </row>
    <row r="556" spans="1:9" x14ac:dyDescent="0.3">
      <c r="A556" s="1" t="str">
        <f t="shared" si="8"/>
        <v>EAPT</v>
      </c>
      <c r="B556" s="2" t="s">
        <v>962</v>
      </c>
      <c r="C556" s="1" t="s">
        <v>3800</v>
      </c>
      <c r="D556" s="2" t="s">
        <v>844</v>
      </c>
      <c r="E556" s="1" t="s">
        <v>3801</v>
      </c>
      <c r="F556" s="2" t="s">
        <v>2132</v>
      </c>
      <c r="G556" s="1" t="s">
        <v>2131</v>
      </c>
      <c r="H556" s="2" t="s">
        <v>3802</v>
      </c>
      <c r="I556" s="1" t="s">
        <v>3803</v>
      </c>
    </row>
    <row r="557" spans="1:9" x14ac:dyDescent="0.3">
      <c r="A557" s="1" t="str">
        <f t="shared" si="8"/>
        <v>EAPX</v>
      </c>
      <c r="B557" s="2" t="s">
        <v>962</v>
      </c>
      <c r="C557" s="1" t="s">
        <v>3800</v>
      </c>
      <c r="D557" s="2" t="s">
        <v>844</v>
      </c>
      <c r="E557" s="1" t="s">
        <v>3801</v>
      </c>
      <c r="F557" s="2" t="s">
        <v>2631</v>
      </c>
      <c r="G557" s="1" t="s">
        <v>3728</v>
      </c>
      <c r="H557" s="2" t="s">
        <v>3802</v>
      </c>
      <c r="I557" s="1" t="s">
        <v>3803</v>
      </c>
    </row>
    <row r="558" spans="1:9" x14ac:dyDescent="0.3">
      <c r="A558" s="1" t="str">
        <f t="shared" si="8"/>
        <v>EARH</v>
      </c>
      <c r="B558" s="2" t="s">
        <v>962</v>
      </c>
      <c r="C558" s="1" t="s">
        <v>3800</v>
      </c>
      <c r="D558" s="2" t="s">
        <v>844</v>
      </c>
      <c r="E558" s="1" t="s">
        <v>3801</v>
      </c>
      <c r="F558" s="2" t="s">
        <v>3806</v>
      </c>
      <c r="G558" s="1" t="s">
        <v>3807</v>
      </c>
      <c r="H558" s="2" t="s">
        <v>3802</v>
      </c>
      <c r="I558" s="1" t="s">
        <v>3803</v>
      </c>
    </row>
    <row r="559" spans="1:9" x14ac:dyDescent="0.3">
      <c r="A559" s="1" t="str">
        <f t="shared" si="8"/>
        <v>EARM</v>
      </c>
      <c r="B559" s="2" t="s">
        <v>962</v>
      </c>
      <c r="C559" s="1" t="s">
        <v>3800</v>
      </c>
      <c r="D559" s="2" t="s">
        <v>844</v>
      </c>
      <c r="E559" s="1" t="s">
        <v>3801</v>
      </c>
      <c r="F559" s="2" t="s">
        <v>3808</v>
      </c>
      <c r="G559" s="1" t="s">
        <v>3809</v>
      </c>
      <c r="H559" s="2" t="s">
        <v>3802</v>
      </c>
      <c r="I559" s="1" t="s">
        <v>3803</v>
      </c>
    </row>
    <row r="560" spans="1:9" x14ac:dyDescent="0.3">
      <c r="A560" s="1" t="str">
        <f t="shared" si="8"/>
        <v>EARP</v>
      </c>
      <c r="B560" s="2" t="s">
        <v>962</v>
      </c>
      <c r="C560" s="1" t="s">
        <v>3800</v>
      </c>
      <c r="D560" s="2" t="s">
        <v>844</v>
      </c>
      <c r="E560" s="1" t="s">
        <v>3801</v>
      </c>
      <c r="F560" s="2" t="s">
        <v>3810</v>
      </c>
      <c r="G560" s="1" t="s">
        <v>3811</v>
      </c>
      <c r="H560" s="2" t="s">
        <v>3802</v>
      </c>
      <c r="I560" s="1" t="s">
        <v>3803</v>
      </c>
    </row>
    <row r="561" spans="1:9" x14ac:dyDescent="0.3">
      <c r="A561" s="1" t="str">
        <f t="shared" si="8"/>
        <v>EART</v>
      </c>
      <c r="B561" s="2" t="s">
        <v>962</v>
      </c>
      <c r="C561" s="1" t="s">
        <v>3800</v>
      </c>
      <c r="D561" s="2" t="s">
        <v>844</v>
      </c>
      <c r="E561" s="1" t="s">
        <v>3801</v>
      </c>
      <c r="F561" s="2" t="s">
        <v>2136</v>
      </c>
      <c r="G561" s="1" t="s">
        <v>2135</v>
      </c>
      <c r="H561" s="2" t="s">
        <v>3802</v>
      </c>
      <c r="I561" s="1" t="s">
        <v>3803</v>
      </c>
    </row>
    <row r="562" spans="1:9" x14ac:dyDescent="0.3">
      <c r="A562" s="1" t="str">
        <f t="shared" si="8"/>
        <v>EARW</v>
      </c>
      <c r="B562" s="2" t="s">
        <v>962</v>
      </c>
      <c r="C562" s="1" t="s">
        <v>3800</v>
      </c>
      <c r="D562" s="2" t="s">
        <v>844</v>
      </c>
      <c r="E562" s="1" t="s">
        <v>3801</v>
      </c>
      <c r="F562" s="2" t="s">
        <v>3731</v>
      </c>
      <c r="G562" s="1" t="s">
        <v>3732</v>
      </c>
      <c r="H562" s="2" t="s">
        <v>3802</v>
      </c>
      <c r="I562" s="1" t="s">
        <v>3803</v>
      </c>
    </row>
    <row r="563" spans="1:9" x14ac:dyDescent="0.3">
      <c r="A563" s="1" t="str">
        <f t="shared" si="8"/>
        <v>EASA</v>
      </c>
      <c r="B563" s="2" t="s">
        <v>962</v>
      </c>
      <c r="C563" s="1" t="s">
        <v>3800</v>
      </c>
      <c r="D563" s="2" t="s">
        <v>844</v>
      </c>
      <c r="E563" s="1" t="s">
        <v>3801</v>
      </c>
      <c r="F563" s="2" t="s">
        <v>3733</v>
      </c>
      <c r="G563" s="1" t="s">
        <v>3734</v>
      </c>
      <c r="H563" s="2" t="s">
        <v>3802</v>
      </c>
      <c r="I563" s="1" t="s">
        <v>3803</v>
      </c>
    </row>
    <row r="564" spans="1:9" x14ac:dyDescent="0.3">
      <c r="A564" s="1" t="str">
        <f t="shared" si="8"/>
        <v>EASK</v>
      </c>
      <c r="B564" s="2" t="s">
        <v>962</v>
      </c>
      <c r="C564" s="1" t="s">
        <v>3800</v>
      </c>
      <c r="D564" s="2" t="s">
        <v>844</v>
      </c>
      <c r="E564" s="1" t="s">
        <v>3801</v>
      </c>
      <c r="F564" s="2" t="s">
        <v>2272</v>
      </c>
      <c r="G564" s="1" t="s">
        <v>2274</v>
      </c>
      <c r="H564" s="2" t="s">
        <v>3802</v>
      </c>
      <c r="I564" s="1" t="s">
        <v>3803</v>
      </c>
    </row>
    <row r="565" spans="1:9" x14ac:dyDescent="0.3">
      <c r="A565" s="1" t="str">
        <f t="shared" si="8"/>
        <v>EAUK</v>
      </c>
      <c r="B565" s="2" t="s">
        <v>962</v>
      </c>
      <c r="C565" s="1" t="s">
        <v>3800</v>
      </c>
      <c r="D565" s="2" t="s">
        <v>844</v>
      </c>
      <c r="E565" s="1" t="s">
        <v>3801</v>
      </c>
      <c r="F565" s="2" t="s">
        <v>2176</v>
      </c>
      <c r="G565" s="1" t="s">
        <v>2174</v>
      </c>
      <c r="H565" s="2" t="s">
        <v>3802</v>
      </c>
      <c r="I565" s="1" t="s">
        <v>3803</v>
      </c>
    </row>
    <row r="566" spans="1:9" x14ac:dyDescent="0.3">
      <c r="A566" s="1" t="str">
        <f t="shared" si="8"/>
        <v>EAUT</v>
      </c>
      <c r="B566" s="2" t="s">
        <v>962</v>
      </c>
      <c r="C566" s="1" t="s">
        <v>3800</v>
      </c>
      <c r="D566" s="2" t="s">
        <v>844</v>
      </c>
      <c r="E566" s="1" t="s">
        <v>3801</v>
      </c>
      <c r="F566" s="2" t="s">
        <v>2179</v>
      </c>
      <c r="G566" s="1" t="s">
        <v>2177</v>
      </c>
      <c r="H566" s="2" t="s">
        <v>3802</v>
      </c>
      <c r="I566" s="1" t="s">
        <v>3803</v>
      </c>
    </row>
    <row r="567" spans="1:9" x14ac:dyDescent="0.3">
      <c r="A567" s="1" t="str">
        <f t="shared" si="8"/>
        <v>EAVC</v>
      </c>
      <c r="B567" s="2" t="s">
        <v>962</v>
      </c>
      <c r="C567" s="1" t="s">
        <v>3800</v>
      </c>
      <c r="D567" s="2" t="s">
        <v>844</v>
      </c>
      <c r="E567" s="1" t="s">
        <v>3801</v>
      </c>
      <c r="F567" s="2" t="s">
        <v>3738</v>
      </c>
      <c r="G567" s="1" t="s">
        <v>3739</v>
      </c>
      <c r="H567" s="2" t="s">
        <v>3802</v>
      </c>
      <c r="I567" s="1" t="s">
        <v>3803</v>
      </c>
    </row>
    <row r="568" spans="1:9" x14ac:dyDescent="0.3">
      <c r="A568" s="1" t="str">
        <f t="shared" si="8"/>
        <v>EAVF</v>
      </c>
      <c r="B568" s="2" t="s">
        <v>962</v>
      </c>
      <c r="C568" s="1" t="s">
        <v>3800</v>
      </c>
      <c r="D568" s="2" t="s">
        <v>844</v>
      </c>
      <c r="E568" s="1" t="s">
        <v>3801</v>
      </c>
      <c r="F568" s="2" t="s">
        <v>2182</v>
      </c>
      <c r="G568" s="1" t="s">
        <v>2181</v>
      </c>
      <c r="H568" s="2" t="s">
        <v>3802</v>
      </c>
      <c r="I568" s="1" t="s">
        <v>3803</v>
      </c>
    </row>
    <row r="569" spans="1:9" x14ac:dyDescent="0.3">
      <c r="A569" s="1" t="str">
        <f t="shared" si="8"/>
        <v>EAVH</v>
      </c>
      <c r="B569" s="2" t="s">
        <v>962</v>
      </c>
      <c r="C569" s="1" t="s">
        <v>3800</v>
      </c>
      <c r="D569" s="2" t="s">
        <v>844</v>
      </c>
      <c r="E569" s="1" t="s">
        <v>3801</v>
      </c>
      <c r="F569" s="2" t="s">
        <v>2363</v>
      </c>
      <c r="G569" s="1" t="s">
        <v>2367</v>
      </c>
      <c r="H569" s="2" t="s">
        <v>3802</v>
      </c>
      <c r="I569" s="1" t="s">
        <v>3803</v>
      </c>
    </row>
    <row r="570" spans="1:9" x14ac:dyDescent="0.3">
      <c r="A570" s="1" t="str">
        <f t="shared" si="8"/>
        <v>EAVP</v>
      </c>
      <c r="B570" s="2" t="s">
        <v>962</v>
      </c>
      <c r="C570" s="1" t="s">
        <v>3800</v>
      </c>
      <c r="D570" s="2" t="s">
        <v>844</v>
      </c>
      <c r="E570" s="1" t="s">
        <v>3801</v>
      </c>
      <c r="F570" s="2" t="s">
        <v>3742</v>
      </c>
      <c r="G570" s="1" t="s">
        <v>3743</v>
      </c>
      <c r="H570" s="2" t="s">
        <v>3802</v>
      </c>
      <c r="I570" s="1" t="s">
        <v>3803</v>
      </c>
    </row>
    <row r="571" spans="1:9" x14ac:dyDescent="0.3">
      <c r="A571" s="1" t="str">
        <f t="shared" si="8"/>
        <v>EAVT</v>
      </c>
      <c r="B571" s="2" t="s">
        <v>962</v>
      </c>
      <c r="C571" s="1" t="s">
        <v>3800</v>
      </c>
      <c r="D571" s="2" t="s">
        <v>844</v>
      </c>
      <c r="E571" s="1" t="s">
        <v>3801</v>
      </c>
      <c r="F571" s="2" t="s">
        <v>2374</v>
      </c>
      <c r="G571" s="1" t="s">
        <v>2375</v>
      </c>
      <c r="H571" s="2" t="s">
        <v>3802</v>
      </c>
      <c r="I571" s="1" t="s">
        <v>3803</v>
      </c>
    </row>
    <row r="572" spans="1:9" x14ac:dyDescent="0.3">
      <c r="A572" s="1" t="str">
        <f t="shared" si="8"/>
        <v>EAVV</v>
      </c>
      <c r="B572" s="2" t="s">
        <v>962</v>
      </c>
      <c r="C572" s="1" t="s">
        <v>3800</v>
      </c>
      <c r="D572" s="2" t="s">
        <v>844</v>
      </c>
      <c r="E572" s="1" t="s">
        <v>3801</v>
      </c>
      <c r="F572" s="2" t="s">
        <v>2478</v>
      </c>
      <c r="G572" s="1" t="s">
        <v>2479</v>
      </c>
      <c r="H572" s="2" t="s">
        <v>3802</v>
      </c>
      <c r="I572" s="1" t="s">
        <v>3803</v>
      </c>
    </row>
    <row r="573" spans="1:9" x14ac:dyDescent="0.3">
      <c r="A573" s="1" t="str">
        <f t="shared" si="8"/>
        <v>EAXF</v>
      </c>
      <c r="B573" s="2" t="s">
        <v>962</v>
      </c>
      <c r="C573" s="1" t="s">
        <v>3800</v>
      </c>
      <c r="D573" s="2" t="s">
        <v>844</v>
      </c>
      <c r="E573" s="1" t="s">
        <v>3801</v>
      </c>
      <c r="F573" s="2" t="s">
        <v>2187</v>
      </c>
      <c r="G573" s="1" t="s">
        <v>2186</v>
      </c>
      <c r="H573" s="2" t="s">
        <v>3802</v>
      </c>
      <c r="I573" s="1" t="s">
        <v>3803</v>
      </c>
    </row>
    <row r="574" spans="1:9" x14ac:dyDescent="0.3">
      <c r="A574" s="1" t="str">
        <f t="shared" si="8"/>
        <v>EAXP</v>
      </c>
      <c r="B574" s="2" t="s">
        <v>962</v>
      </c>
      <c r="C574" s="1" t="s">
        <v>3800</v>
      </c>
      <c r="D574" s="2" t="s">
        <v>844</v>
      </c>
      <c r="E574" s="1" t="s">
        <v>3801</v>
      </c>
      <c r="F574" s="2" t="s">
        <v>3812</v>
      </c>
      <c r="G574" s="1" t="s">
        <v>3813</v>
      </c>
      <c r="H574" s="2" t="s">
        <v>3802</v>
      </c>
      <c r="I574" s="1" t="s">
        <v>3803</v>
      </c>
    </row>
    <row r="575" spans="1:9" x14ac:dyDescent="0.3">
      <c r="A575" s="1" t="str">
        <f t="shared" si="8"/>
        <v>EAXV</v>
      </c>
      <c r="B575" s="2" t="s">
        <v>962</v>
      </c>
      <c r="C575" s="1" t="s">
        <v>3800</v>
      </c>
      <c r="D575" s="2" t="s">
        <v>844</v>
      </c>
      <c r="E575" s="1" t="s">
        <v>3801</v>
      </c>
      <c r="F575" s="2" t="s">
        <v>2191</v>
      </c>
      <c r="G575" s="1" t="s">
        <v>2188</v>
      </c>
      <c r="H575" s="2" t="s">
        <v>3802</v>
      </c>
      <c r="I575" s="1" t="s">
        <v>3803</v>
      </c>
    </row>
    <row r="576" spans="1:9" x14ac:dyDescent="0.3">
      <c r="A576" s="1" t="str">
        <f t="shared" si="8"/>
        <v>EAXW</v>
      </c>
      <c r="B576" s="2" t="s">
        <v>962</v>
      </c>
      <c r="C576" s="1" t="s">
        <v>3800</v>
      </c>
      <c r="D576" s="2" t="s">
        <v>844</v>
      </c>
      <c r="E576" s="1" t="s">
        <v>3801</v>
      </c>
      <c r="F576" s="2" t="s">
        <v>2561</v>
      </c>
      <c r="G576" s="1" t="s">
        <v>3748</v>
      </c>
      <c r="H576" s="2" t="s">
        <v>3802</v>
      </c>
      <c r="I576" s="1" t="s">
        <v>3803</v>
      </c>
    </row>
    <row r="577" spans="1:9" x14ac:dyDescent="0.3">
      <c r="A577" s="1" t="str">
        <f t="shared" si="8"/>
        <v>EAXX</v>
      </c>
      <c r="B577" s="2" t="s">
        <v>962</v>
      </c>
      <c r="C577" s="1" t="s">
        <v>3800</v>
      </c>
      <c r="D577" s="2" t="s">
        <v>844</v>
      </c>
      <c r="E577" s="1" t="s">
        <v>3801</v>
      </c>
      <c r="F577" s="2" t="s">
        <v>3749</v>
      </c>
      <c r="G577" s="1" t="s">
        <v>3750</v>
      </c>
      <c r="H577" s="2" t="s">
        <v>3802</v>
      </c>
      <c r="I577" s="1" t="s">
        <v>3803</v>
      </c>
    </row>
    <row r="578" spans="1:9" x14ac:dyDescent="0.3">
      <c r="A578" s="1" t="str">
        <f t="shared" si="8"/>
        <v>EAYA</v>
      </c>
      <c r="B578" s="2" t="s">
        <v>962</v>
      </c>
      <c r="C578" s="1" t="s">
        <v>3800</v>
      </c>
      <c r="D578" s="2" t="s">
        <v>844</v>
      </c>
      <c r="E578" s="1" t="s">
        <v>3801</v>
      </c>
      <c r="F578" s="2" t="s">
        <v>2196</v>
      </c>
      <c r="G578" s="1" t="s">
        <v>2195</v>
      </c>
      <c r="H578" s="2" t="s">
        <v>3802</v>
      </c>
      <c r="I578" s="1" t="s">
        <v>3803</v>
      </c>
    </row>
    <row r="579" spans="1:9" x14ac:dyDescent="0.3">
      <c r="A579" s="1" t="str">
        <f t="shared" ref="A579:A642" si="9">_xlfn.CONCAT(B579,D579,F579)</f>
        <v>EAZS</v>
      </c>
      <c r="B579" s="2" t="s">
        <v>962</v>
      </c>
      <c r="C579" s="1" t="s">
        <v>3800</v>
      </c>
      <c r="D579" s="2" t="s">
        <v>844</v>
      </c>
      <c r="E579" s="1" t="s">
        <v>3801</v>
      </c>
      <c r="F579" s="2" t="s">
        <v>2682</v>
      </c>
      <c r="G579" s="1" t="s">
        <v>3715</v>
      </c>
      <c r="H579" s="2" t="s">
        <v>3802</v>
      </c>
      <c r="I579" s="1" t="s">
        <v>3803</v>
      </c>
    </row>
    <row r="580" spans="1:9" x14ac:dyDescent="0.3">
      <c r="A580" s="1" t="str">
        <f t="shared" si="9"/>
        <v>EBBH</v>
      </c>
      <c r="B580" s="2" t="s">
        <v>962</v>
      </c>
      <c r="C580" s="1" t="s">
        <v>3800</v>
      </c>
      <c r="D580" s="2" t="s">
        <v>953</v>
      </c>
      <c r="E580" s="1" t="s">
        <v>3814</v>
      </c>
      <c r="F580" s="2" t="s">
        <v>3721</v>
      </c>
      <c r="G580" s="1" t="s">
        <v>3722</v>
      </c>
      <c r="H580" s="2" t="s">
        <v>3815</v>
      </c>
      <c r="I580" s="1" t="s">
        <v>3816</v>
      </c>
    </row>
    <row r="581" spans="1:9" x14ac:dyDescent="0.3">
      <c r="A581" s="1" t="str">
        <f t="shared" si="9"/>
        <v>EBBM</v>
      </c>
      <c r="B581" s="2" t="s">
        <v>962</v>
      </c>
      <c r="C581" s="1" t="s">
        <v>3800</v>
      </c>
      <c r="D581" s="2" t="s">
        <v>953</v>
      </c>
      <c r="E581" s="1" t="s">
        <v>3814</v>
      </c>
      <c r="F581" s="2" t="s">
        <v>1989</v>
      </c>
      <c r="G581" s="1" t="s">
        <v>1987</v>
      </c>
      <c r="H581" s="2" t="s">
        <v>3815</v>
      </c>
      <c r="I581" s="1" t="s">
        <v>3816</v>
      </c>
    </row>
    <row r="582" spans="1:9" x14ac:dyDescent="0.3">
      <c r="A582" s="1" t="str">
        <f t="shared" si="9"/>
        <v>EBBP</v>
      </c>
      <c r="B582" s="2" t="s">
        <v>962</v>
      </c>
      <c r="C582" s="1" t="s">
        <v>3800</v>
      </c>
      <c r="D582" s="2" t="s">
        <v>953</v>
      </c>
      <c r="E582" s="1" t="s">
        <v>3814</v>
      </c>
      <c r="F582" s="2" t="s">
        <v>1995</v>
      </c>
      <c r="G582" s="1" t="s">
        <v>1992</v>
      </c>
      <c r="H582" s="2" t="s">
        <v>3815</v>
      </c>
      <c r="I582" s="1" t="s">
        <v>3816</v>
      </c>
    </row>
    <row r="583" spans="1:9" x14ac:dyDescent="0.3">
      <c r="A583" s="1" t="str">
        <f t="shared" si="9"/>
        <v>EBBT</v>
      </c>
      <c r="B583" s="2" t="s">
        <v>962</v>
      </c>
      <c r="C583" s="1" t="s">
        <v>3800</v>
      </c>
      <c r="D583" s="2" t="s">
        <v>953</v>
      </c>
      <c r="E583" s="1" t="s">
        <v>3814</v>
      </c>
      <c r="F583" s="2" t="s">
        <v>2007</v>
      </c>
      <c r="G583" s="1" t="s">
        <v>2005</v>
      </c>
      <c r="H583" s="2" t="s">
        <v>3815</v>
      </c>
      <c r="I583" s="1" t="s">
        <v>3816</v>
      </c>
    </row>
    <row r="584" spans="1:9" x14ac:dyDescent="0.3">
      <c r="A584" s="1" t="str">
        <f t="shared" si="9"/>
        <v>EBCA</v>
      </c>
      <c r="B584" s="2" t="s">
        <v>962</v>
      </c>
      <c r="C584" s="1" t="s">
        <v>3800</v>
      </c>
      <c r="D584" s="2" t="s">
        <v>953</v>
      </c>
      <c r="E584" s="1" t="s">
        <v>3814</v>
      </c>
      <c r="F584" s="2" t="s">
        <v>2025</v>
      </c>
      <c r="G584" s="1" t="s">
        <v>2022</v>
      </c>
      <c r="H584" s="2" t="s">
        <v>3815</v>
      </c>
      <c r="I584" s="1" t="s">
        <v>3816</v>
      </c>
    </row>
    <row r="585" spans="1:9" x14ac:dyDescent="0.3">
      <c r="A585" s="1" t="str">
        <f t="shared" si="9"/>
        <v>EBET</v>
      </c>
      <c r="B585" s="2" t="s">
        <v>962</v>
      </c>
      <c r="C585" s="1" t="s">
        <v>3800</v>
      </c>
      <c r="D585" s="2" t="s">
        <v>953</v>
      </c>
      <c r="E585" s="1" t="s">
        <v>3814</v>
      </c>
      <c r="F585" s="2" t="s">
        <v>3195</v>
      </c>
      <c r="G585" s="1" t="s">
        <v>3196</v>
      </c>
      <c r="H585" s="2" t="s">
        <v>3815</v>
      </c>
      <c r="I585" s="1" t="s">
        <v>3816</v>
      </c>
    </row>
    <row r="586" spans="1:9" x14ac:dyDescent="0.3">
      <c r="A586" s="1" t="str">
        <f t="shared" si="9"/>
        <v>EBGD</v>
      </c>
      <c r="B586" s="2" t="s">
        <v>962</v>
      </c>
      <c r="C586" s="1" t="s">
        <v>3800</v>
      </c>
      <c r="D586" s="2" t="s">
        <v>953</v>
      </c>
      <c r="E586" s="1" t="s">
        <v>3814</v>
      </c>
      <c r="F586" s="2" t="s">
        <v>2488</v>
      </c>
      <c r="G586" s="1" t="s">
        <v>2489</v>
      </c>
      <c r="H586" s="2" t="s">
        <v>3815</v>
      </c>
      <c r="I586" s="1" t="s">
        <v>3816</v>
      </c>
    </row>
    <row r="587" spans="1:9" x14ac:dyDescent="0.3">
      <c r="A587" s="1" t="str">
        <f t="shared" si="9"/>
        <v>EBGT</v>
      </c>
      <c r="B587" s="2" t="s">
        <v>962</v>
      </c>
      <c r="C587" s="1" t="s">
        <v>3800</v>
      </c>
      <c r="D587" s="2" t="s">
        <v>953</v>
      </c>
      <c r="E587" s="1" t="s">
        <v>3814</v>
      </c>
      <c r="F587" s="2" t="s">
        <v>3726</v>
      </c>
      <c r="G587" s="1" t="s">
        <v>3727</v>
      </c>
      <c r="H587" s="2" t="s">
        <v>3815</v>
      </c>
      <c r="I587" s="1" t="s">
        <v>3816</v>
      </c>
    </row>
    <row r="588" spans="1:9" x14ac:dyDescent="0.3">
      <c r="A588" s="1" t="str">
        <f t="shared" si="9"/>
        <v>EBKB</v>
      </c>
      <c r="B588" s="2" t="s">
        <v>962</v>
      </c>
      <c r="C588" s="1" t="s">
        <v>3800</v>
      </c>
      <c r="D588" s="2" t="s">
        <v>953</v>
      </c>
      <c r="E588" s="1" t="s">
        <v>3814</v>
      </c>
      <c r="F588" s="2" t="s">
        <v>2094</v>
      </c>
      <c r="G588" s="1" t="s">
        <v>2093</v>
      </c>
      <c r="H588" s="2" t="s">
        <v>3815</v>
      </c>
      <c r="I588" s="1" t="s">
        <v>3816</v>
      </c>
    </row>
    <row r="589" spans="1:9" x14ac:dyDescent="0.3">
      <c r="A589" s="1" t="str">
        <f t="shared" si="9"/>
        <v>EBMK</v>
      </c>
      <c r="B589" s="2" t="s">
        <v>962</v>
      </c>
      <c r="C589" s="1" t="s">
        <v>3800</v>
      </c>
      <c r="D589" s="2" t="s">
        <v>953</v>
      </c>
      <c r="E589" s="1" t="s">
        <v>3814</v>
      </c>
      <c r="F589" s="2" t="s">
        <v>2100</v>
      </c>
      <c r="G589" s="1" t="s">
        <v>2099</v>
      </c>
      <c r="H589" s="2" t="s">
        <v>3815</v>
      </c>
      <c r="I589" s="1" t="s">
        <v>3816</v>
      </c>
    </row>
    <row r="590" spans="1:9" x14ac:dyDescent="0.3">
      <c r="A590" s="1" t="str">
        <f t="shared" si="9"/>
        <v>EBMM</v>
      </c>
      <c r="B590" s="2" t="s">
        <v>962</v>
      </c>
      <c r="C590" s="1" t="s">
        <v>3800</v>
      </c>
      <c r="D590" s="2" t="s">
        <v>953</v>
      </c>
      <c r="E590" s="1" t="s">
        <v>3814</v>
      </c>
      <c r="F590" s="2" t="s">
        <v>2235</v>
      </c>
      <c r="G590" s="1" t="s">
        <v>2237</v>
      </c>
      <c r="H590" s="2" t="s">
        <v>3815</v>
      </c>
      <c r="I590" s="1" t="s">
        <v>3816</v>
      </c>
    </row>
    <row r="591" spans="1:9" x14ac:dyDescent="0.3">
      <c r="A591" s="1" t="str">
        <f t="shared" si="9"/>
        <v>EBMN</v>
      </c>
      <c r="B591" s="2" t="s">
        <v>962</v>
      </c>
      <c r="C591" s="1" t="s">
        <v>3800</v>
      </c>
      <c r="D591" s="2" t="s">
        <v>953</v>
      </c>
      <c r="E591" s="1" t="s">
        <v>3814</v>
      </c>
      <c r="F591" s="2" t="s">
        <v>2449</v>
      </c>
      <c r="G591" s="1" t="s">
        <v>2450</v>
      </c>
      <c r="H591" s="2" t="s">
        <v>3815</v>
      </c>
      <c r="I591" s="1" t="s">
        <v>3816</v>
      </c>
    </row>
    <row r="592" spans="1:9" x14ac:dyDescent="0.3">
      <c r="A592" s="1" t="str">
        <f t="shared" si="9"/>
        <v>EBMP</v>
      </c>
      <c r="B592" s="2" t="s">
        <v>962</v>
      </c>
      <c r="C592" s="1" t="s">
        <v>3800</v>
      </c>
      <c r="D592" s="2" t="s">
        <v>953</v>
      </c>
      <c r="E592" s="1" t="s">
        <v>3814</v>
      </c>
      <c r="F592" s="2" t="s">
        <v>2104</v>
      </c>
      <c r="G592" s="1" t="s">
        <v>2102</v>
      </c>
      <c r="H592" s="2" t="s">
        <v>3815</v>
      </c>
      <c r="I592" s="1" t="s">
        <v>3816</v>
      </c>
    </row>
    <row r="593" spans="1:9" x14ac:dyDescent="0.3">
      <c r="A593" s="1" t="str">
        <f t="shared" si="9"/>
        <v>EBMS</v>
      </c>
      <c r="B593" s="2" t="s">
        <v>962</v>
      </c>
      <c r="C593" s="1" t="s">
        <v>3800</v>
      </c>
      <c r="D593" s="2" t="s">
        <v>953</v>
      </c>
      <c r="E593" s="1" t="s">
        <v>3814</v>
      </c>
      <c r="F593" s="2" t="s">
        <v>2111</v>
      </c>
      <c r="G593" s="1" t="s">
        <v>2110</v>
      </c>
      <c r="H593" s="2" t="s">
        <v>3815</v>
      </c>
      <c r="I593" s="1" t="s">
        <v>3816</v>
      </c>
    </row>
    <row r="594" spans="1:9" x14ac:dyDescent="0.3">
      <c r="A594" s="1" t="str">
        <f t="shared" si="9"/>
        <v>EBMT</v>
      </c>
      <c r="B594" s="2" t="s">
        <v>962</v>
      </c>
      <c r="C594" s="1" t="s">
        <v>3800</v>
      </c>
      <c r="D594" s="2" t="s">
        <v>953</v>
      </c>
      <c r="E594" s="1" t="s">
        <v>3814</v>
      </c>
      <c r="F594" s="2" t="s">
        <v>2322</v>
      </c>
      <c r="G594" s="1" t="s">
        <v>2324</v>
      </c>
      <c r="H594" s="2" t="s">
        <v>3815</v>
      </c>
      <c r="I594" s="1" t="s">
        <v>3816</v>
      </c>
    </row>
    <row r="595" spans="1:9" x14ac:dyDescent="0.3">
      <c r="A595" s="1" t="str">
        <f t="shared" si="9"/>
        <v>EBMV</v>
      </c>
      <c r="B595" s="2" t="s">
        <v>962</v>
      </c>
      <c r="C595" s="1" t="s">
        <v>3800</v>
      </c>
      <c r="D595" s="2" t="s">
        <v>953</v>
      </c>
      <c r="E595" s="1" t="s">
        <v>3814</v>
      </c>
      <c r="F595" s="2" t="s">
        <v>2124</v>
      </c>
      <c r="G595" s="1" t="s">
        <v>2123</v>
      </c>
      <c r="H595" s="2" t="s">
        <v>3815</v>
      </c>
      <c r="I595" s="1" t="s">
        <v>3816</v>
      </c>
    </row>
    <row r="596" spans="1:9" x14ac:dyDescent="0.3">
      <c r="A596" s="1" t="str">
        <f t="shared" si="9"/>
        <v>EBMW</v>
      </c>
      <c r="B596" s="2" t="s">
        <v>962</v>
      </c>
      <c r="C596" s="1" t="s">
        <v>3800</v>
      </c>
      <c r="D596" s="2" t="s">
        <v>953</v>
      </c>
      <c r="E596" s="1" t="s">
        <v>3814</v>
      </c>
      <c r="F596" s="2" t="s">
        <v>2126</v>
      </c>
      <c r="G596" s="1" t="s">
        <v>2125</v>
      </c>
      <c r="H596" s="2" t="s">
        <v>3815</v>
      </c>
      <c r="I596" s="1" t="s">
        <v>3816</v>
      </c>
    </row>
    <row r="597" spans="1:9" x14ac:dyDescent="0.3">
      <c r="A597" s="1" t="str">
        <f t="shared" si="9"/>
        <v>EBPF</v>
      </c>
      <c r="B597" s="2" t="s">
        <v>962</v>
      </c>
      <c r="C597" s="1" t="s">
        <v>3800</v>
      </c>
      <c r="D597" s="2" t="s">
        <v>953</v>
      </c>
      <c r="E597" s="1" t="s">
        <v>3814</v>
      </c>
      <c r="F597" s="2" t="s">
        <v>2128</v>
      </c>
      <c r="G597" s="1" t="s">
        <v>2127</v>
      </c>
      <c r="H597" s="2" t="s">
        <v>3815</v>
      </c>
      <c r="I597" s="1" t="s">
        <v>3816</v>
      </c>
    </row>
    <row r="598" spans="1:9" x14ac:dyDescent="0.3">
      <c r="A598" s="1" t="str">
        <f t="shared" si="9"/>
        <v>EBPP</v>
      </c>
      <c r="B598" s="2" t="s">
        <v>962</v>
      </c>
      <c r="C598" s="1" t="s">
        <v>3800</v>
      </c>
      <c r="D598" s="2" t="s">
        <v>953</v>
      </c>
      <c r="E598" s="1" t="s">
        <v>3814</v>
      </c>
      <c r="F598" s="2" t="s">
        <v>2130</v>
      </c>
      <c r="G598" s="1" t="s">
        <v>2129</v>
      </c>
      <c r="H598" s="2" t="s">
        <v>3815</v>
      </c>
      <c r="I598" s="1" t="s">
        <v>3816</v>
      </c>
    </row>
    <row r="599" spans="1:9" x14ac:dyDescent="0.3">
      <c r="A599" s="1" t="str">
        <f t="shared" si="9"/>
        <v>EBPT</v>
      </c>
      <c r="B599" s="2" t="s">
        <v>962</v>
      </c>
      <c r="C599" s="1" t="s">
        <v>3800</v>
      </c>
      <c r="D599" s="2" t="s">
        <v>953</v>
      </c>
      <c r="E599" s="1" t="s">
        <v>3814</v>
      </c>
      <c r="F599" s="2" t="s">
        <v>2132</v>
      </c>
      <c r="G599" s="1" t="s">
        <v>2131</v>
      </c>
      <c r="H599" s="2" t="s">
        <v>3815</v>
      </c>
      <c r="I599" s="1" t="s">
        <v>3816</v>
      </c>
    </row>
    <row r="600" spans="1:9" x14ac:dyDescent="0.3">
      <c r="A600" s="1" t="str">
        <f t="shared" si="9"/>
        <v>EBPX</v>
      </c>
      <c r="B600" s="2" t="s">
        <v>962</v>
      </c>
      <c r="C600" s="1" t="s">
        <v>3800</v>
      </c>
      <c r="D600" s="2" t="s">
        <v>953</v>
      </c>
      <c r="E600" s="1" t="s">
        <v>3814</v>
      </c>
      <c r="F600" s="2" t="s">
        <v>2631</v>
      </c>
      <c r="G600" s="1" t="s">
        <v>3728</v>
      </c>
      <c r="H600" s="2" t="s">
        <v>3815</v>
      </c>
      <c r="I600" s="1" t="s">
        <v>3816</v>
      </c>
    </row>
    <row r="601" spans="1:9" x14ac:dyDescent="0.3">
      <c r="A601" s="1" t="str">
        <f t="shared" si="9"/>
        <v>EBRH</v>
      </c>
      <c r="B601" s="2" t="s">
        <v>962</v>
      </c>
      <c r="C601" s="1" t="s">
        <v>3800</v>
      </c>
      <c r="D601" s="2" t="s">
        <v>953</v>
      </c>
      <c r="E601" s="1" t="s">
        <v>3814</v>
      </c>
      <c r="F601" s="2" t="s">
        <v>3806</v>
      </c>
      <c r="G601" s="1" t="s">
        <v>3807</v>
      </c>
      <c r="H601" s="2" t="s">
        <v>3815</v>
      </c>
      <c r="I601" s="1" t="s">
        <v>3816</v>
      </c>
    </row>
    <row r="602" spans="1:9" x14ac:dyDescent="0.3">
      <c r="A602" s="1" t="str">
        <f t="shared" si="9"/>
        <v>EBRP</v>
      </c>
      <c r="B602" s="2" t="s">
        <v>962</v>
      </c>
      <c r="C602" s="1" t="s">
        <v>3800</v>
      </c>
      <c r="D602" s="2" t="s">
        <v>953</v>
      </c>
      <c r="E602" s="1" t="s">
        <v>3814</v>
      </c>
      <c r="F602" s="2" t="s">
        <v>3810</v>
      </c>
      <c r="G602" s="1" t="s">
        <v>3811</v>
      </c>
      <c r="H602" s="2" t="s">
        <v>3815</v>
      </c>
      <c r="I602" s="1" t="s">
        <v>3816</v>
      </c>
    </row>
    <row r="603" spans="1:9" x14ac:dyDescent="0.3">
      <c r="A603" s="1" t="str">
        <f t="shared" si="9"/>
        <v>EBRT</v>
      </c>
      <c r="B603" s="2" t="s">
        <v>962</v>
      </c>
      <c r="C603" s="1" t="s">
        <v>3800</v>
      </c>
      <c r="D603" s="2" t="s">
        <v>953</v>
      </c>
      <c r="E603" s="1" t="s">
        <v>3814</v>
      </c>
      <c r="F603" s="2" t="s">
        <v>2136</v>
      </c>
      <c r="G603" s="1" t="s">
        <v>2135</v>
      </c>
      <c r="H603" s="2" t="s">
        <v>3815</v>
      </c>
      <c r="I603" s="1" t="s">
        <v>3816</v>
      </c>
    </row>
    <row r="604" spans="1:9" x14ac:dyDescent="0.3">
      <c r="A604" s="1" t="str">
        <f t="shared" si="9"/>
        <v>EBSA</v>
      </c>
      <c r="B604" s="2" t="s">
        <v>962</v>
      </c>
      <c r="C604" s="1" t="s">
        <v>3800</v>
      </c>
      <c r="D604" s="2" t="s">
        <v>953</v>
      </c>
      <c r="E604" s="1" t="s">
        <v>3814</v>
      </c>
      <c r="F604" s="2" t="s">
        <v>3733</v>
      </c>
      <c r="G604" s="1" t="s">
        <v>3734</v>
      </c>
      <c r="H604" s="2" t="s">
        <v>3815</v>
      </c>
      <c r="I604" s="1" t="s">
        <v>3816</v>
      </c>
    </row>
    <row r="605" spans="1:9" x14ac:dyDescent="0.3">
      <c r="A605" s="1" t="str">
        <f t="shared" si="9"/>
        <v>EBSE</v>
      </c>
      <c r="B605" s="2" t="s">
        <v>962</v>
      </c>
      <c r="C605" s="1" t="s">
        <v>3800</v>
      </c>
      <c r="D605" s="2" t="s">
        <v>953</v>
      </c>
      <c r="E605" s="1" t="s">
        <v>3814</v>
      </c>
      <c r="F605" s="2" t="s">
        <v>2904</v>
      </c>
      <c r="G605" s="1" t="s">
        <v>2905</v>
      </c>
      <c r="H605" s="2" t="s">
        <v>3815</v>
      </c>
      <c r="I605" s="1" t="s">
        <v>3816</v>
      </c>
    </row>
    <row r="606" spans="1:9" x14ac:dyDescent="0.3">
      <c r="A606" s="1" t="str">
        <f t="shared" si="9"/>
        <v>EBST</v>
      </c>
      <c r="B606" s="2" t="s">
        <v>962</v>
      </c>
      <c r="C606" s="1" t="s">
        <v>3800</v>
      </c>
      <c r="D606" s="2" t="s">
        <v>953</v>
      </c>
      <c r="E606" s="1" t="s">
        <v>3814</v>
      </c>
      <c r="F606" s="2" t="s">
        <v>2146</v>
      </c>
      <c r="G606" s="1" t="s">
        <v>2145</v>
      </c>
      <c r="H606" s="2" t="s">
        <v>3815</v>
      </c>
      <c r="I606" s="1" t="s">
        <v>3816</v>
      </c>
    </row>
    <row r="607" spans="1:9" x14ac:dyDescent="0.3">
      <c r="A607" s="1" t="str">
        <f t="shared" si="9"/>
        <v>EBVC</v>
      </c>
      <c r="B607" s="2" t="s">
        <v>962</v>
      </c>
      <c r="C607" s="1" t="s">
        <v>3800</v>
      </c>
      <c r="D607" s="2" t="s">
        <v>953</v>
      </c>
      <c r="E607" s="1" t="s">
        <v>3814</v>
      </c>
      <c r="F607" s="2" t="s">
        <v>3738</v>
      </c>
      <c r="G607" s="1" t="s">
        <v>3739</v>
      </c>
      <c r="H607" s="2" t="s">
        <v>3815</v>
      </c>
      <c r="I607" s="1" t="s">
        <v>3816</v>
      </c>
    </row>
    <row r="608" spans="1:9" x14ac:dyDescent="0.3">
      <c r="A608" s="1" t="str">
        <f t="shared" si="9"/>
        <v>EBVF</v>
      </c>
      <c r="B608" s="2" t="s">
        <v>962</v>
      </c>
      <c r="C608" s="1" t="s">
        <v>3800</v>
      </c>
      <c r="D608" s="2" t="s">
        <v>953</v>
      </c>
      <c r="E608" s="1" t="s">
        <v>3814</v>
      </c>
      <c r="F608" s="2" t="s">
        <v>2182</v>
      </c>
      <c r="G608" s="1" t="s">
        <v>2181</v>
      </c>
      <c r="H608" s="2" t="s">
        <v>3815</v>
      </c>
      <c r="I608" s="1" t="s">
        <v>3816</v>
      </c>
    </row>
    <row r="609" spans="1:9" x14ac:dyDescent="0.3">
      <c r="A609" s="1" t="str">
        <f t="shared" si="9"/>
        <v>EBVH</v>
      </c>
      <c r="B609" s="2" t="s">
        <v>962</v>
      </c>
      <c r="C609" s="1" t="s">
        <v>3800</v>
      </c>
      <c r="D609" s="2" t="s">
        <v>953</v>
      </c>
      <c r="E609" s="1" t="s">
        <v>3814</v>
      </c>
      <c r="F609" s="2" t="s">
        <v>2363</v>
      </c>
      <c r="G609" s="1" t="s">
        <v>2367</v>
      </c>
      <c r="H609" s="2" t="s">
        <v>3815</v>
      </c>
      <c r="I609" s="1" t="s">
        <v>3816</v>
      </c>
    </row>
    <row r="610" spans="1:9" x14ac:dyDescent="0.3">
      <c r="A610" s="1" t="str">
        <f t="shared" si="9"/>
        <v>EBVP</v>
      </c>
      <c r="B610" s="2" t="s">
        <v>962</v>
      </c>
      <c r="C610" s="1" t="s">
        <v>3800</v>
      </c>
      <c r="D610" s="2" t="s">
        <v>953</v>
      </c>
      <c r="E610" s="1" t="s">
        <v>3814</v>
      </c>
      <c r="F610" s="2" t="s">
        <v>3742</v>
      </c>
      <c r="G610" s="1" t="s">
        <v>3743</v>
      </c>
      <c r="H610" s="2" t="s">
        <v>3815</v>
      </c>
      <c r="I610" s="1" t="s">
        <v>3816</v>
      </c>
    </row>
    <row r="611" spans="1:9" x14ac:dyDescent="0.3">
      <c r="A611" s="1" t="str">
        <f t="shared" si="9"/>
        <v>EBVT</v>
      </c>
      <c r="B611" s="2" t="s">
        <v>962</v>
      </c>
      <c r="C611" s="1" t="s">
        <v>3800</v>
      </c>
      <c r="D611" s="2" t="s">
        <v>953</v>
      </c>
      <c r="E611" s="1" t="s">
        <v>3814</v>
      </c>
      <c r="F611" s="2" t="s">
        <v>2374</v>
      </c>
      <c r="G611" s="1" t="s">
        <v>2375</v>
      </c>
      <c r="H611" s="2" t="s">
        <v>3815</v>
      </c>
      <c r="I611" s="1" t="s">
        <v>3816</v>
      </c>
    </row>
    <row r="612" spans="1:9" x14ac:dyDescent="0.3">
      <c r="A612" s="1" t="str">
        <f t="shared" si="9"/>
        <v>EBVV</v>
      </c>
      <c r="B612" s="2" t="s">
        <v>962</v>
      </c>
      <c r="C612" s="1" t="s">
        <v>3800</v>
      </c>
      <c r="D612" s="2" t="s">
        <v>953</v>
      </c>
      <c r="E612" s="1" t="s">
        <v>3814</v>
      </c>
      <c r="F612" s="2" t="s">
        <v>2478</v>
      </c>
      <c r="G612" s="1" t="s">
        <v>2479</v>
      </c>
      <c r="H612" s="2" t="s">
        <v>3815</v>
      </c>
      <c r="I612" s="1" t="s">
        <v>3816</v>
      </c>
    </row>
    <row r="613" spans="1:9" x14ac:dyDescent="0.3">
      <c r="A613" s="1" t="str">
        <f t="shared" si="9"/>
        <v>EBXF</v>
      </c>
      <c r="B613" s="2" t="s">
        <v>962</v>
      </c>
      <c r="C613" s="1" t="s">
        <v>3800</v>
      </c>
      <c r="D613" s="2" t="s">
        <v>953</v>
      </c>
      <c r="E613" s="1" t="s">
        <v>3814</v>
      </c>
      <c r="F613" s="2" t="s">
        <v>2187</v>
      </c>
      <c r="G613" s="1" t="s">
        <v>2186</v>
      </c>
      <c r="H613" s="2" t="s">
        <v>3815</v>
      </c>
      <c r="I613" s="1" t="s">
        <v>3816</v>
      </c>
    </row>
    <row r="614" spans="1:9" x14ac:dyDescent="0.3">
      <c r="A614" s="1" t="str">
        <f t="shared" si="9"/>
        <v>EBXP</v>
      </c>
      <c r="B614" s="2" t="s">
        <v>962</v>
      </c>
      <c r="C614" s="1" t="s">
        <v>3800</v>
      </c>
      <c r="D614" s="2" t="s">
        <v>953</v>
      </c>
      <c r="E614" s="1" t="s">
        <v>3814</v>
      </c>
      <c r="F614" s="2" t="s">
        <v>3812</v>
      </c>
      <c r="G614" s="1" t="s">
        <v>3813</v>
      </c>
      <c r="H614" s="2" t="s">
        <v>3815</v>
      </c>
      <c r="I614" s="1" t="s">
        <v>3816</v>
      </c>
    </row>
    <row r="615" spans="1:9" x14ac:dyDescent="0.3">
      <c r="A615" s="1" t="str">
        <f t="shared" si="9"/>
        <v>EBXV</v>
      </c>
      <c r="B615" s="2" t="s">
        <v>962</v>
      </c>
      <c r="C615" s="1" t="s">
        <v>3800</v>
      </c>
      <c r="D615" s="2" t="s">
        <v>953</v>
      </c>
      <c r="E615" s="1" t="s">
        <v>3814</v>
      </c>
      <c r="F615" s="2" t="s">
        <v>2191</v>
      </c>
      <c r="G615" s="1" t="s">
        <v>2188</v>
      </c>
      <c r="H615" s="2" t="s">
        <v>3815</v>
      </c>
      <c r="I615" s="1" t="s">
        <v>3816</v>
      </c>
    </row>
    <row r="616" spans="1:9" x14ac:dyDescent="0.3">
      <c r="A616" s="1" t="str">
        <f t="shared" si="9"/>
        <v>EBXW</v>
      </c>
      <c r="B616" s="2" t="s">
        <v>962</v>
      </c>
      <c r="C616" s="1" t="s">
        <v>3800</v>
      </c>
      <c r="D616" s="2" t="s">
        <v>953</v>
      </c>
      <c r="E616" s="1" t="s">
        <v>3814</v>
      </c>
      <c r="F616" s="2" t="s">
        <v>2561</v>
      </c>
      <c r="G616" s="1" t="s">
        <v>3748</v>
      </c>
      <c r="H616" s="2" t="s">
        <v>3815</v>
      </c>
      <c r="I616" s="1" t="s">
        <v>3816</v>
      </c>
    </row>
    <row r="617" spans="1:9" x14ac:dyDescent="0.3">
      <c r="A617" s="1" t="str">
        <f t="shared" si="9"/>
        <v>EBYA</v>
      </c>
      <c r="B617" s="2" t="s">
        <v>962</v>
      </c>
      <c r="C617" s="1" t="s">
        <v>3800</v>
      </c>
      <c r="D617" s="2" t="s">
        <v>953</v>
      </c>
      <c r="E617" s="1" t="s">
        <v>3814</v>
      </c>
      <c r="F617" s="2" t="s">
        <v>2196</v>
      </c>
      <c r="G617" s="1" t="s">
        <v>2195</v>
      </c>
      <c r="H617" s="2" t="s">
        <v>3815</v>
      </c>
      <c r="I617" s="1" t="s">
        <v>3816</v>
      </c>
    </row>
    <row r="618" spans="1:9" x14ac:dyDescent="0.3">
      <c r="A618" s="1" t="str">
        <f t="shared" si="9"/>
        <v>ECBH</v>
      </c>
      <c r="B618" s="2" t="s">
        <v>962</v>
      </c>
      <c r="C618" s="1" t="s">
        <v>3800</v>
      </c>
      <c r="D618" s="2" t="s">
        <v>956</v>
      </c>
      <c r="E618" s="1" t="s">
        <v>3817</v>
      </c>
      <c r="F618" s="2" t="s">
        <v>3721</v>
      </c>
      <c r="G618" s="1" t="s">
        <v>3722</v>
      </c>
      <c r="H618" s="2" t="s">
        <v>3815</v>
      </c>
      <c r="I618" s="1" t="s">
        <v>3816</v>
      </c>
    </row>
    <row r="619" spans="1:9" x14ac:dyDescent="0.3">
      <c r="A619" s="1" t="str">
        <f t="shared" si="9"/>
        <v>ECBL</v>
      </c>
      <c r="B619" s="2" t="s">
        <v>962</v>
      </c>
      <c r="C619" s="1" t="s">
        <v>3800</v>
      </c>
      <c r="D619" s="2" t="s">
        <v>956</v>
      </c>
      <c r="E619" s="1" t="s">
        <v>3817</v>
      </c>
      <c r="F619" s="2" t="s">
        <v>3723</v>
      </c>
      <c r="G619" s="1" t="s">
        <v>3724</v>
      </c>
      <c r="H619" s="2" t="s">
        <v>3815</v>
      </c>
      <c r="I619" s="1" t="s">
        <v>3816</v>
      </c>
    </row>
    <row r="620" spans="1:9" x14ac:dyDescent="0.3">
      <c r="A620" s="1" t="str">
        <f t="shared" si="9"/>
        <v>ECBP</v>
      </c>
      <c r="B620" s="2" t="s">
        <v>962</v>
      </c>
      <c r="C620" s="1" t="s">
        <v>3800</v>
      </c>
      <c r="D620" s="2" t="s">
        <v>956</v>
      </c>
      <c r="E620" s="1" t="s">
        <v>3817</v>
      </c>
      <c r="F620" s="2" t="s">
        <v>1995</v>
      </c>
      <c r="G620" s="1" t="s">
        <v>1992</v>
      </c>
      <c r="H620" s="2" t="s">
        <v>3815</v>
      </c>
      <c r="I620" s="1" t="s">
        <v>3816</v>
      </c>
    </row>
    <row r="621" spans="1:9" x14ac:dyDescent="0.3">
      <c r="A621" s="1" t="str">
        <f t="shared" si="9"/>
        <v>ECBT</v>
      </c>
      <c r="B621" s="2" t="s">
        <v>962</v>
      </c>
      <c r="C621" s="1" t="s">
        <v>3800</v>
      </c>
      <c r="D621" s="2" t="s">
        <v>956</v>
      </c>
      <c r="E621" s="1" t="s">
        <v>3817</v>
      </c>
      <c r="F621" s="2" t="s">
        <v>2007</v>
      </c>
      <c r="G621" s="1" t="s">
        <v>2005</v>
      </c>
      <c r="H621" s="2" t="s">
        <v>3815</v>
      </c>
      <c r="I621" s="1" t="s">
        <v>3816</v>
      </c>
    </row>
    <row r="622" spans="1:9" x14ac:dyDescent="0.3">
      <c r="A622" s="1" t="str">
        <f t="shared" si="9"/>
        <v>ECCA</v>
      </c>
      <c r="B622" s="2" t="s">
        <v>962</v>
      </c>
      <c r="C622" s="1" t="s">
        <v>3800</v>
      </c>
      <c r="D622" s="2" t="s">
        <v>956</v>
      </c>
      <c r="E622" s="1" t="s">
        <v>3817</v>
      </c>
      <c r="F622" s="2" t="s">
        <v>2025</v>
      </c>
      <c r="G622" s="1" t="s">
        <v>2022</v>
      </c>
      <c r="H622" s="2" t="s">
        <v>3815</v>
      </c>
      <c r="I622" s="1" t="s">
        <v>3816</v>
      </c>
    </row>
    <row r="623" spans="1:9" x14ac:dyDescent="0.3">
      <c r="A623" s="1" t="str">
        <f t="shared" si="9"/>
        <v>ECET</v>
      </c>
      <c r="B623" s="2" t="s">
        <v>962</v>
      </c>
      <c r="C623" s="1" t="s">
        <v>3800</v>
      </c>
      <c r="D623" s="2" t="s">
        <v>956</v>
      </c>
      <c r="E623" s="1" t="s">
        <v>3817</v>
      </c>
      <c r="F623" s="2" t="s">
        <v>3195</v>
      </c>
      <c r="G623" s="1" t="s">
        <v>3196</v>
      </c>
      <c r="H623" s="2" t="s">
        <v>3815</v>
      </c>
      <c r="I623" s="1" t="s">
        <v>3816</v>
      </c>
    </row>
    <row r="624" spans="1:9" x14ac:dyDescent="0.3">
      <c r="A624" s="1" t="str">
        <f t="shared" si="9"/>
        <v>ECKB</v>
      </c>
      <c r="B624" s="2" t="s">
        <v>962</v>
      </c>
      <c r="C624" s="1" t="s">
        <v>3800</v>
      </c>
      <c r="D624" s="2" t="s">
        <v>956</v>
      </c>
      <c r="E624" s="1" t="s">
        <v>3817</v>
      </c>
      <c r="F624" s="2" t="s">
        <v>2094</v>
      </c>
      <c r="G624" s="1" t="s">
        <v>2093</v>
      </c>
      <c r="H624" s="2" t="s">
        <v>3815</v>
      </c>
      <c r="I624" s="1" t="s">
        <v>3816</v>
      </c>
    </row>
    <row r="625" spans="1:9" x14ac:dyDescent="0.3">
      <c r="A625" s="1" t="str">
        <f t="shared" si="9"/>
        <v>ECMC</v>
      </c>
      <c r="B625" s="2" t="s">
        <v>962</v>
      </c>
      <c r="C625" s="1" t="s">
        <v>3800</v>
      </c>
      <c r="D625" s="2" t="s">
        <v>956</v>
      </c>
      <c r="E625" s="1" t="s">
        <v>3817</v>
      </c>
      <c r="F625" s="2" t="s">
        <v>3223</v>
      </c>
      <c r="G625" s="1" t="s">
        <v>3224</v>
      </c>
      <c r="H625" s="2" t="s">
        <v>3815</v>
      </c>
      <c r="I625" s="1" t="s">
        <v>3816</v>
      </c>
    </row>
    <row r="626" spans="1:9" x14ac:dyDescent="0.3">
      <c r="A626" s="1" t="str">
        <f t="shared" si="9"/>
        <v>ECMM</v>
      </c>
      <c r="B626" s="2" t="s">
        <v>962</v>
      </c>
      <c r="C626" s="1" t="s">
        <v>3800</v>
      </c>
      <c r="D626" s="2" t="s">
        <v>956</v>
      </c>
      <c r="E626" s="1" t="s">
        <v>3817</v>
      </c>
      <c r="F626" s="2" t="s">
        <v>2235</v>
      </c>
      <c r="G626" s="1" t="s">
        <v>2237</v>
      </c>
      <c r="H626" s="2" t="s">
        <v>3815</v>
      </c>
      <c r="I626" s="1" t="s">
        <v>3816</v>
      </c>
    </row>
    <row r="627" spans="1:9" x14ac:dyDescent="0.3">
      <c r="A627" s="1" t="str">
        <f t="shared" si="9"/>
        <v>ECMN</v>
      </c>
      <c r="B627" s="2" t="s">
        <v>962</v>
      </c>
      <c r="C627" s="1" t="s">
        <v>3800</v>
      </c>
      <c r="D627" s="2" t="s">
        <v>956</v>
      </c>
      <c r="E627" s="1" t="s">
        <v>3817</v>
      </c>
      <c r="F627" s="2" t="s">
        <v>2449</v>
      </c>
      <c r="G627" s="1" t="s">
        <v>2450</v>
      </c>
      <c r="H627" s="2" t="s">
        <v>3815</v>
      </c>
      <c r="I627" s="1" t="s">
        <v>3816</v>
      </c>
    </row>
    <row r="628" spans="1:9" x14ac:dyDescent="0.3">
      <c r="A628" s="1" t="str">
        <f t="shared" si="9"/>
        <v>ECMP</v>
      </c>
      <c r="B628" s="2" t="s">
        <v>962</v>
      </c>
      <c r="C628" s="1" t="s">
        <v>3800</v>
      </c>
      <c r="D628" s="2" t="s">
        <v>956</v>
      </c>
      <c r="E628" s="1" t="s">
        <v>3817</v>
      </c>
      <c r="F628" s="2" t="s">
        <v>2104</v>
      </c>
      <c r="G628" s="1" t="s">
        <v>2102</v>
      </c>
      <c r="H628" s="2" t="s">
        <v>3815</v>
      </c>
      <c r="I628" s="1" t="s">
        <v>3816</v>
      </c>
    </row>
    <row r="629" spans="1:9" x14ac:dyDescent="0.3">
      <c r="A629" s="1" t="str">
        <f t="shared" si="9"/>
        <v>ECMS</v>
      </c>
      <c r="B629" s="2" t="s">
        <v>962</v>
      </c>
      <c r="C629" s="1" t="s">
        <v>3800</v>
      </c>
      <c r="D629" s="2" t="s">
        <v>956</v>
      </c>
      <c r="E629" s="1" t="s">
        <v>3817</v>
      </c>
      <c r="F629" s="2" t="s">
        <v>2111</v>
      </c>
      <c r="G629" s="1" t="s">
        <v>2110</v>
      </c>
      <c r="H629" s="2" t="s">
        <v>3815</v>
      </c>
      <c r="I629" s="1" t="s">
        <v>3816</v>
      </c>
    </row>
    <row r="630" spans="1:9" x14ac:dyDescent="0.3">
      <c r="A630" s="1" t="str">
        <f t="shared" si="9"/>
        <v>ECMT</v>
      </c>
      <c r="B630" s="2" t="s">
        <v>962</v>
      </c>
      <c r="C630" s="1" t="s">
        <v>3800</v>
      </c>
      <c r="D630" s="2" t="s">
        <v>956</v>
      </c>
      <c r="E630" s="1" t="s">
        <v>3817</v>
      </c>
      <c r="F630" s="2" t="s">
        <v>2322</v>
      </c>
      <c r="G630" s="1" t="s">
        <v>2324</v>
      </c>
      <c r="H630" s="2" t="s">
        <v>3815</v>
      </c>
      <c r="I630" s="1" t="s">
        <v>3816</v>
      </c>
    </row>
    <row r="631" spans="1:9" x14ac:dyDescent="0.3">
      <c r="A631" s="1" t="str">
        <f t="shared" si="9"/>
        <v>ECMV</v>
      </c>
      <c r="B631" s="2" t="s">
        <v>962</v>
      </c>
      <c r="C631" s="1" t="s">
        <v>3800</v>
      </c>
      <c r="D631" s="2" t="s">
        <v>956</v>
      </c>
      <c r="E631" s="1" t="s">
        <v>3817</v>
      </c>
      <c r="F631" s="2" t="s">
        <v>2124</v>
      </c>
      <c r="G631" s="1" t="s">
        <v>2123</v>
      </c>
      <c r="H631" s="2" t="s">
        <v>3815</v>
      </c>
      <c r="I631" s="1" t="s">
        <v>3816</v>
      </c>
    </row>
    <row r="632" spans="1:9" x14ac:dyDescent="0.3">
      <c r="A632" s="1" t="str">
        <f t="shared" si="9"/>
        <v>ECMW</v>
      </c>
      <c r="B632" s="2" t="s">
        <v>962</v>
      </c>
      <c r="C632" s="1" t="s">
        <v>3800</v>
      </c>
      <c r="D632" s="2" t="s">
        <v>956</v>
      </c>
      <c r="E632" s="1" t="s">
        <v>3817</v>
      </c>
      <c r="F632" s="2" t="s">
        <v>2126</v>
      </c>
      <c r="G632" s="1" t="s">
        <v>2125</v>
      </c>
      <c r="H632" s="2" t="s">
        <v>3815</v>
      </c>
      <c r="I632" s="1" t="s">
        <v>3816</v>
      </c>
    </row>
    <row r="633" spans="1:9" x14ac:dyDescent="0.3">
      <c r="A633" s="1" t="str">
        <f t="shared" si="9"/>
        <v>ECPP</v>
      </c>
      <c r="B633" s="2" t="s">
        <v>962</v>
      </c>
      <c r="C633" s="1" t="s">
        <v>3800</v>
      </c>
      <c r="D633" s="2" t="s">
        <v>956</v>
      </c>
      <c r="E633" s="1" t="s">
        <v>3817</v>
      </c>
      <c r="F633" s="2" t="s">
        <v>2130</v>
      </c>
      <c r="G633" s="1" t="s">
        <v>2129</v>
      </c>
      <c r="H633" s="2" t="s">
        <v>3815</v>
      </c>
      <c r="I633" s="1" t="s">
        <v>3816</v>
      </c>
    </row>
    <row r="634" spans="1:9" x14ac:dyDescent="0.3">
      <c r="A634" s="1" t="str">
        <f t="shared" si="9"/>
        <v>ECPT</v>
      </c>
      <c r="B634" s="2" t="s">
        <v>962</v>
      </c>
      <c r="C634" s="1" t="s">
        <v>3800</v>
      </c>
      <c r="D634" s="2" t="s">
        <v>956</v>
      </c>
      <c r="E634" s="1" t="s">
        <v>3817</v>
      </c>
      <c r="F634" s="2" t="s">
        <v>2132</v>
      </c>
      <c r="G634" s="1" t="s">
        <v>2131</v>
      </c>
      <c r="H634" s="2" t="s">
        <v>3815</v>
      </c>
      <c r="I634" s="1" t="s">
        <v>3816</v>
      </c>
    </row>
    <row r="635" spans="1:9" x14ac:dyDescent="0.3">
      <c r="A635" s="1" t="str">
        <f t="shared" si="9"/>
        <v>ECPX</v>
      </c>
      <c r="B635" s="2" t="s">
        <v>962</v>
      </c>
      <c r="C635" s="1" t="s">
        <v>3800</v>
      </c>
      <c r="D635" s="2" t="s">
        <v>956</v>
      </c>
      <c r="E635" s="1" t="s">
        <v>3817</v>
      </c>
      <c r="F635" s="2" t="s">
        <v>2631</v>
      </c>
      <c r="G635" s="1" t="s">
        <v>3728</v>
      </c>
      <c r="H635" s="2" t="s">
        <v>3815</v>
      </c>
      <c r="I635" s="1" t="s">
        <v>3816</v>
      </c>
    </row>
    <row r="636" spans="1:9" x14ac:dyDescent="0.3">
      <c r="A636" s="1" t="str">
        <f t="shared" si="9"/>
        <v>ECRH</v>
      </c>
      <c r="B636" s="2" t="s">
        <v>962</v>
      </c>
      <c r="C636" s="1" t="s">
        <v>3800</v>
      </c>
      <c r="D636" s="2" t="s">
        <v>956</v>
      </c>
      <c r="E636" s="1" t="s">
        <v>3817</v>
      </c>
      <c r="F636" s="2" t="s">
        <v>3806</v>
      </c>
      <c r="G636" s="1" t="s">
        <v>3807</v>
      </c>
      <c r="H636" s="2" t="s">
        <v>3815</v>
      </c>
      <c r="I636" s="1" t="s">
        <v>3816</v>
      </c>
    </row>
    <row r="637" spans="1:9" x14ac:dyDescent="0.3">
      <c r="A637" s="1" t="str">
        <f t="shared" si="9"/>
        <v>ECRP</v>
      </c>
      <c r="B637" s="2" t="s">
        <v>962</v>
      </c>
      <c r="C637" s="1" t="s">
        <v>3800</v>
      </c>
      <c r="D637" s="2" t="s">
        <v>956</v>
      </c>
      <c r="E637" s="1" t="s">
        <v>3817</v>
      </c>
      <c r="F637" s="2" t="s">
        <v>3810</v>
      </c>
      <c r="G637" s="1" t="s">
        <v>3811</v>
      </c>
      <c r="H637" s="2" t="s">
        <v>3815</v>
      </c>
      <c r="I637" s="1" t="s">
        <v>3816</v>
      </c>
    </row>
    <row r="638" spans="1:9" x14ac:dyDescent="0.3">
      <c r="A638" s="1" t="str">
        <f t="shared" si="9"/>
        <v>ECRT</v>
      </c>
      <c r="B638" s="2" t="s">
        <v>962</v>
      </c>
      <c r="C638" s="1" t="s">
        <v>3800</v>
      </c>
      <c r="D638" s="2" t="s">
        <v>956</v>
      </c>
      <c r="E638" s="1" t="s">
        <v>3817</v>
      </c>
      <c r="F638" s="2" t="s">
        <v>2136</v>
      </c>
      <c r="G638" s="1" t="s">
        <v>2135</v>
      </c>
      <c r="H638" s="2" t="s">
        <v>3815</v>
      </c>
      <c r="I638" s="1" t="s">
        <v>3816</v>
      </c>
    </row>
    <row r="639" spans="1:9" x14ac:dyDescent="0.3">
      <c r="A639" s="1" t="str">
        <f t="shared" si="9"/>
        <v>ECSA</v>
      </c>
      <c r="B639" s="2" t="s">
        <v>962</v>
      </c>
      <c r="C639" s="1" t="s">
        <v>3800</v>
      </c>
      <c r="D639" s="2" t="s">
        <v>956</v>
      </c>
      <c r="E639" s="1" t="s">
        <v>3817</v>
      </c>
      <c r="F639" s="2" t="s">
        <v>3733</v>
      </c>
      <c r="G639" s="1" t="s">
        <v>3734</v>
      </c>
      <c r="H639" s="2" t="s">
        <v>3815</v>
      </c>
      <c r="I639" s="1" t="s">
        <v>3816</v>
      </c>
    </row>
    <row r="640" spans="1:9" x14ac:dyDescent="0.3">
      <c r="A640" s="1" t="str">
        <f t="shared" si="9"/>
        <v>ECSE</v>
      </c>
      <c r="B640" s="2" t="s">
        <v>962</v>
      </c>
      <c r="C640" s="1" t="s">
        <v>3800</v>
      </c>
      <c r="D640" s="2" t="s">
        <v>956</v>
      </c>
      <c r="E640" s="1" t="s">
        <v>3817</v>
      </c>
      <c r="F640" s="2" t="s">
        <v>2904</v>
      </c>
      <c r="G640" s="1" t="s">
        <v>2905</v>
      </c>
      <c r="H640" s="2" t="s">
        <v>3815</v>
      </c>
      <c r="I640" s="1" t="s">
        <v>3816</v>
      </c>
    </row>
    <row r="641" spans="1:9" x14ac:dyDescent="0.3">
      <c r="A641" s="1" t="str">
        <f t="shared" si="9"/>
        <v>ECST</v>
      </c>
      <c r="B641" s="2" t="s">
        <v>962</v>
      </c>
      <c r="C641" s="1" t="s">
        <v>3800</v>
      </c>
      <c r="D641" s="2" t="s">
        <v>956</v>
      </c>
      <c r="E641" s="1" t="s">
        <v>3817</v>
      </c>
      <c r="F641" s="2" t="s">
        <v>2146</v>
      </c>
      <c r="G641" s="1" t="s">
        <v>2145</v>
      </c>
      <c r="H641" s="2" t="s">
        <v>3815</v>
      </c>
      <c r="I641" s="1" t="s">
        <v>3816</v>
      </c>
    </row>
    <row r="642" spans="1:9" x14ac:dyDescent="0.3">
      <c r="A642" s="1" t="str">
        <f t="shared" si="9"/>
        <v>ECUK</v>
      </c>
      <c r="B642" s="2" t="s">
        <v>962</v>
      </c>
      <c r="C642" s="1" t="s">
        <v>3800</v>
      </c>
      <c r="D642" s="2" t="s">
        <v>956</v>
      </c>
      <c r="E642" s="1" t="s">
        <v>3817</v>
      </c>
      <c r="F642" s="2" t="s">
        <v>2176</v>
      </c>
      <c r="G642" s="1" t="s">
        <v>2174</v>
      </c>
      <c r="H642" s="2" t="s">
        <v>3815</v>
      </c>
      <c r="I642" s="1" t="s">
        <v>3816</v>
      </c>
    </row>
    <row r="643" spans="1:9" x14ac:dyDescent="0.3">
      <c r="A643" s="1" t="str">
        <f t="shared" ref="A643:A706" si="10">_xlfn.CONCAT(B643,D643,F643)</f>
        <v>ECVC</v>
      </c>
      <c r="B643" s="2" t="s">
        <v>962</v>
      </c>
      <c r="C643" s="1" t="s">
        <v>3800</v>
      </c>
      <c r="D643" s="2" t="s">
        <v>956</v>
      </c>
      <c r="E643" s="1" t="s">
        <v>3817</v>
      </c>
      <c r="F643" s="2" t="s">
        <v>3738</v>
      </c>
      <c r="G643" s="1" t="s">
        <v>3739</v>
      </c>
      <c r="H643" s="2" t="s">
        <v>3815</v>
      </c>
      <c r="I643" s="1" t="s">
        <v>3816</v>
      </c>
    </row>
    <row r="644" spans="1:9" x14ac:dyDescent="0.3">
      <c r="A644" s="1" t="str">
        <f t="shared" si="10"/>
        <v>ECVF</v>
      </c>
      <c r="B644" s="2" t="s">
        <v>962</v>
      </c>
      <c r="C644" s="1" t="s">
        <v>3800</v>
      </c>
      <c r="D644" s="2" t="s">
        <v>956</v>
      </c>
      <c r="E644" s="1" t="s">
        <v>3817</v>
      </c>
      <c r="F644" s="2" t="s">
        <v>2182</v>
      </c>
      <c r="G644" s="1" t="s">
        <v>2181</v>
      </c>
      <c r="H644" s="2" t="s">
        <v>3815</v>
      </c>
      <c r="I644" s="1" t="s">
        <v>3816</v>
      </c>
    </row>
    <row r="645" spans="1:9" x14ac:dyDescent="0.3">
      <c r="A645" s="1" t="str">
        <f t="shared" si="10"/>
        <v>ECVP</v>
      </c>
      <c r="B645" s="2" t="s">
        <v>962</v>
      </c>
      <c r="C645" s="1" t="s">
        <v>3800</v>
      </c>
      <c r="D645" s="2" t="s">
        <v>956</v>
      </c>
      <c r="E645" s="1" t="s">
        <v>3817</v>
      </c>
      <c r="F645" s="2" t="s">
        <v>3742</v>
      </c>
      <c r="G645" s="1" t="s">
        <v>3743</v>
      </c>
      <c r="H645" s="2" t="s">
        <v>3815</v>
      </c>
      <c r="I645" s="1" t="s">
        <v>3816</v>
      </c>
    </row>
    <row r="646" spans="1:9" x14ac:dyDescent="0.3">
      <c r="A646" s="1" t="str">
        <f t="shared" si="10"/>
        <v>ECVT</v>
      </c>
      <c r="B646" s="2" t="s">
        <v>962</v>
      </c>
      <c r="C646" s="1" t="s">
        <v>3800</v>
      </c>
      <c r="D646" s="2" t="s">
        <v>956</v>
      </c>
      <c r="E646" s="1" t="s">
        <v>3817</v>
      </c>
      <c r="F646" s="2" t="s">
        <v>2374</v>
      </c>
      <c r="G646" s="1" t="s">
        <v>2375</v>
      </c>
      <c r="H646" s="2" t="s">
        <v>3815</v>
      </c>
      <c r="I646" s="1" t="s">
        <v>3816</v>
      </c>
    </row>
    <row r="647" spans="1:9" x14ac:dyDescent="0.3">
      <c r="A647" s="1" t="str">
        <f t="shared" si="10"/>
        <v>ECXF</v>
      </c>
      <c r="B647" s="2" t="s">
        <v>962</v>
      </c>
      <c r="C647" s="1" t="s">
        <v>3800</v>
      </c>
      <c r="D647" s="2" t="s">
        <v>956</v>
      </c>
      <c r="E647" s="1" t="s">
        <v>3817</v>
      </c>
      <c r="F647" s="2" t="s">
        <v>2187</v>
      </c>
      <c r="G647" s="1" t="s">
        <v>2186</v>
      </c>
      <c r="H647" s="2" t="s">
        <v>3815</v>
      </c>
      <c r="I647" s="1" t="s">
        <v>3816</v>
      </c>
    </row>
    <row r="648" spans="1:9" x14ac:dyDescent="0.3">
      <c r="A648" s="1" t="str">
        <f t="shared" si="10"/>
        <v>ECXP</v>
      </c>
      <c r="B648" s="2" t="s">
        <v>962</v>
      </c>
      <c r="C648" s="1" t="s">
        <v>3800</v>
      </c>
      <c r="D648" s="2" t="s">
        <v>956</v>
      </c>
      <c r="E648" s="1" t="s">
        <v>3817</v>
      </c>
      <c r="F648" s="2" t="s">
        <v>3812</v>
      </c>
      <c r="G648" s="1" t="s">
        <v>3813</v>
      </c>
      <c r="H648" s="2" t="s">
        <v>3815</v>
      </c>
      <c r="I648" s="1" t="s">
        <v>3816</v>
      </c>
    </row>
    <row r="649" spans="1:9" x14ac:dyDescent="0.3">
      <c r="A649" s="1" t="str">
        <f t="shared" si="10"/>
        <v>ECXV</v>
      </c>
      <c r="B649" s="2" t="s">
        <v>962</v>
      </c>
      <c r="C649" s="1" t="s">
        <v>3800</v>
      </c>
      <c r="D649" s="2" t="s">
        <v>956</v>
      </c>
      <c r="E649" s="1" t="s">
        <v>3817</v>
      </c>
      <c r="F649" s="2" t="s">
        <v>2191</v>
      </c>
      <c r="G649" s="1" t="s">
        <v>2188</v>
      </c>
      <c r="H649" s="2" t="s">
        <v>3815</v>
      </c>
      <c r="I649" s="1" t="s">
        <v>3816</v>
      </c>
    </row>
    <row r="650" spans="1:9" x14ac:dyDescent="0.3">
      <c r="A650" s="1" t="str">
        <f t="shared" si="10"/>
        <v>ECXW</v>
      </c>
      <c r="B650" s="2" t="s">
        <v>962</v>
      </c>
      <c r="C650" s="1" t="s">
        <v>3800</v>
      </c>
      <c r="D650" s="2" t="s">
        <v>956</v>
      </c>
      <c r="E650" s="1" t="s">
        <v>3817</v>
      </c>
      <c r="F650" s="2" t="s">
        <v>2561</v>
      </c>
      <c r="G650" s="1" t="s">
        <v>3748</v>
      </c>
      <c r="H650" s="2" t="s">
        <v>3815</v>
      </c>
      <c r="I650" s="1" t="s">
        <v>3816</v>
      </c>
    </row>
    <row r="651" spans="1:9" x14ac:dyDescent="0.3">
      <c r="A651" s="1" t="str">
        <f t="shared" si="10"/>
        <v>ECYA</v>
      </c>
      <c r="B651" s="2" t="s">
        <v>962</v>
      </c>
      <c r="C651" s="1" t="s">
        <v>3800</v>
      </c>
      <c r="D651" s="2" t="s">
        <v>956</v>
      </c>
      <c r="E651" s="1" t="s">
        <v>3817</v>
      </c>
      <c r="F651" s="2" t="s">
        <v>2196</v>
      </c>
      <c r="G651" s="1" t="s">
        <v>2195</v>
      </c>
      <c r="H651" s="2" t="s">
        <v>3815</v>
      </c>
      <c r="I651" s="1" t="s">
        <v>3816</v>
      </c>
    </row>
    <row r="652" spans="1:9" x14ac:dyDescent="0.3">
      <c r="A652" s="1" t="str">
        <f t="shared" si="10"/>
        <v>EDBA</v>
      </c>
      <c r="B652" s="2" t="s">
        <v>962</v>
      </c>
      <c r="C652" s="1" t="s">
        <v>3800</v>
      </c>
      <c r="D652" s="2" t="s">
        <v>959</v>
      </c>
      <c r="E652" s="1" t="s">
        <v>3818</v>
      </c>
      <c r="F652" s="2" t="s">
        <v>1970</v>
      </c>
      <c r="G652" s="1" t="s">
        <v>1967</v>
      </c>
      <c r="H652" s="2" t="s">
        <v>3815</v>
      </c>
      <c r="I652" s="1" t="s">
        <v>3816</v>
      </c>
    </row>
    <row r="653" spans="1:9" x14ac:dyDescent="0.3">
      <c r="A653" s="1" t="str">
        <f t="shared" si="10"/>
        <v>EDBE</v>
      </c>
      <c r="B653" s="2" t="s">
        <v>962</v>
      </c>
      <c r="C653" s="1" t="s">
        <v>3800</v>
      </c>
      <c r="D653" s="2" t="s">
        <v>959</v>
      </c>
      <c r="E653" s="1" t="s">
        <v>3818</v>
      </c>
      <c r="F653" s="2" t="s">
        <v>1981</v>
      </c>
      <c r="G653" s="1" t="s">
        <v>1979</v>
      </c>
      <c r="H653" s="2" t="s">
        <v>3815</v>
      </c>
      <c r="I653" s="1" t="s">
        <v>3816</v>
      </c>
    </row>
    <row r="654" spans="1:9" x14ac:dyDescent="0.3">
      <c r="A654" s="1" t="str">
        <f t="shared" si="10"/>
        <v>EDBF</v>
      </c>
      <c r="B654" s="2" t="s">
        <v>962</v>
      </c>
      <c r="C654" s="1" t="s">
        <v>3800</v>
      </c>
      <c r="D654" s="2" t="s">
        <v>959</v>
      </c>
      <c r="E654" s="1" t="s">
        <v>3818</v>
      </c>
      <c r="F654" s="2" t="s">
        <v>3819</v>
      </c>
      <c r="G654" s="1" t="s">
        <v>3820</v>
      </c>
      <c r="H654" s="2" t="s">
        <v>3815</v>
      </c>
      <c r="I654" s="1" t="s">
        <v>3816</v>
      </c>
    </row>
    <row r="655" spans="1:9" x14ac:dyDescent="0.3">
      <c r="A655" s="1" t="str">
        <f t="shared" si="10"/>
        <v>EDBH</v>
      </c>
      <c r="B655" s="2" t="s">
        <v>962</v>
      </c>
      <c r="C655" s="1" t="s">
        <v>3800</v>
      </c>
      <c r="D655" s="2" t="s">
        <v>959</v>
      </c>
      <c r="E655" s="1" t="s">
        <v>3818</v>
      </c>
      <c r="F655" s="2" t="s">
        <v>3721</v>
      </c>
      <c r="G655" s="1" t="s">
        <v>3722</v>
      </c>
      <c r="H655" s="2" t="s">
        <v>3815</v>
      </c>
      <c r="I655" s="1" t="s">
        <v>3816</v>
      </c>
    </row>
    <row r="656" spans="1:9" x14ac:dyDescent="0.3">
      <c r="A656" s="1" t="str">
        <f t="shared" si="10"/>
        <v>EDBI</v>
      </c>
      <c r="B656" s="2" t="s">
        <v>962</v>
      </c>
      <c r="C656" s="1" t="s">
        <v>3800</v>
      </c>
      <c r="D656" s="2" t="s">
        <v>959</v>
      </c>
      <c r="E656" s="1" t="s">
        <v>3818</v>
      </c>
      <c r="F656" s="2" t="s">
        <v>1986</v>
      </c>
      <c r="G656" s="1" t="s">
        <v>1985</v>
      </c>
      <c r="H656" s="2" t="s">
        <v>3815</v>
      </c>
      <c r="I656" s="1" t="s">
        <v>3816</v>
      </c>
    </row>
    <row r="657" spans="1:9" x14ac:dyDescent="0.3">
      <c r="A657" s="1" t="str">
        <f t="shared" si="10"/>
        <v>EDBL</v>
      </c>
      <c r="B657" s="2" t="s">
        <v>962</v>
      </c>
      <c r="C657" s="1" t="s">
        <v>3800</v>
      </c>
      <c r="D657" s="2" t="s">
        <v>959</v>
      </c>
      <c r="E657" s="1" t="s">
        <v>3818</v>
      </c>
      <c r="F657" s="2" t="s">
        <v>3723</v>
      </c>
      <c r="G657" s="1" t="s">
        <v>3724</v>
      </c>
      <c r="H657" s="2" t="s">
        <v>3815</v>
      </c>
      <c r="I657" s="1" t="s">
        <v>3816</v>
      </c>
    </row>
    <row r="658" spans="1:9" x14ac:dyDescent="0.3">
      <c r="A658" s="1" t="str">
        <f t="shared" si="10"/>
        <v>EDBM</v>
      </c>
      <c r="B658" s="2" t="s">
        <v>962</v>
      </c>
      <c r="C658" s="1" t="s">
        <v>3800</v>
      </c>
      <c r="D658" s="2" t="s">
        <v>959</v>
      </c>
      <c r="E658" s="1" t="s">
        <v>3818</v>
      </c>
      <c r="F658" s="2" t="s">
        <v>1989</v>
      </c>
      <c r="G658" s="1" t="s">
        <v>1987</v>
      </c>
      <c r="H658" s="2" t="s">
        <v>3815</v>
      </c>
      <c r="I658" s="1" t="s">
        <v>3816</v>
      </c>
    </row>
    <row r="659" spans="1:9" x14ac:dyDescent="0.3">
      <c r="A659" s="1" t="str">
        <f t="shared" si="10"/>
        <v>EDBP</v>
      </c>
      <c r="B659" s="2" t="s">
        <v>962</v>
      </c>
      <c r="C659" s="1" t="s">
        <v>3800</v>
      </c>
      <c r="D659" s="2" t="s">
        <v>959</v>
      </c>
      <c r="E659" s="1" t="s">
        <v>3818</v>
      </c>
      <c r="F659" s="2" t="s">
        <v>1995</v>
      </c>
      <c r="G659" s="1" t="s">
        <v>1992</v>
      </c>
      <c r="H659" s="2" t="s">
        <v>3815</v>
      </c>
      <c r="I659" s="1" t="s">
        <v>3816</v>
      </c>
    </row>
    <row r="660" spans="1:9" x14ac:dyDescent="0.3">
      <c r="A660" s="1" t="str">
        <f t="shared" si="10"/>
        <v>EDBR</v>
      </c>
      <c r="B660" s="2" t="s">
        <v>962</v>
      </c>
      <c r="C660" s="1" t="s">
        <v>3800</v>
      </c>
      <c r="D660" s="2" t="s">
        <v>959</v>
      </c>
      <c r="E660" s="1" t="s">
        <v>3818</v>
      </c>
      <c r="F660" s="2" t="s">
        <v>2001</v>
      </c>
      <c r="G660" s="1" t="s">
        <v>1998</v>
      </c>
      <c r="H660" s="2" t="s">
        <v>3815</v>
      </c>
      <c r="I660" s="1" t="s">
        <v>3816</v>
      </c>
    </row>
    <row r="661" spans="1:9" x14ac:dyDescent="0.3">
      <c r="A661" s="1" t="str">
        <f t="shared" si="10"/>
        <v>EDBS</v>
      </c>
      <c r="B661" s="2" t="s">
        <v>962</v>
      </c>
      <c r="C661" s="1" t="s">
        <v>3800</v>
      </c>
      <c r="D661" s="2" t="s">
        <v>959</v>
      </c>
      <c r="E661" s="1" t="s">
        <v>3818</v>
      </c>
      <c r="F661" s="2" t="s">
        <v>2004</v>
      </c>
      <c r="G661" s="1" t="s">
        <v>2003</v>
      </c>
      <c r="H661" s="2" t="s">
        <v>3815</v>
      </c>
      <c r="I661" s="1" t="s">
        <v>3816</v>
      </c>
    </row>
    <row r="662" spans="1:9" x14ac:dyDescent="0.3">
      <c r="A662" s="1" t="str">
        <f t="shared" si="10"/>
        <v>EDBT</v>
      </c>
      <c r="B662" s="2" t="s">
        <v>962</v>
      </c>
      <c r="C662" s="1" t="s">
        <v>3800</v>
      </c>
      <c r="D662" s="2" t="s">
        <v>959</v>
      </c>
      <c r="E662" s="1" t="s">
        <v>3818</v>
      </c>
      <c r="F662" s="2" t="s">
        <v>2007</v>
      </c>
      <c r="G662" s="1" t="s">
        <v>2005</v>
      </c>
      <c r="H662" s="2" t="s">
        <v>3815</v>
      </c>
      <c r="I662" s="1" t="s">
        <v>3816</v>
      </c>
    </row>
    <row r="663" spans="1:9" x14ac:dyDescent="0.3">
      <c r="A663" s="1" t="str">
        <f t="shared" si="10"/>
        <v>EDBV</v>
      </c>
      <c r="B663" s="2" t="s">
        <v>962</v>
      </c>
      <c r="C663" s="1" t="s">
        <v>3800</v>
      </c>
      <c r="D663" s="2" t="s">
        <v>959</v>
      </c>
      <c r="E663" s="1" t="s">
        <v>3818</v>
      </c>
      <c r="F663" s="2" t="s">
        <v>2011</v>
      </c>
      <c r="G663" s="1" t="s">
        <v>2009</v>
      </c>
      <c r="H663" s="2" t="s">
        <v>3815</v>
      </c>
      <c r="I663" s="1" t="s">
        <v>3816</v>
      </c>
    </row>
    <row r="664" spans="1:9" x14ac:dyDescent="0.3">
      <c r="A664" s="1" t="str">
        <f t="shared" si="10"/>
        <v>EDBZ</v>
      </c>
      <c r="B664" s="2" t="s">
        <v>962</v>
      </c>
      <c r="C664" s="1" t="s">
        <v>3800</v>
      </c>
      <c r="D664" s="2" t="s">
        <v>959</v>
      </c>
      <c r="E664" s="1" t="s">
        <v>3818</v>
      </c>
      <c r="F664" s="2" t="s">
        <v>2645</v>
      </c>
      <c r="G664" s="1" t="s">
        <v>3725</v>
      </c>
      <c r="H664" s="2" t="s">
        <v>3815</v>
      </c>
      <c r="I664" s="1" t="s">
        <v>3816</v>
      </c>
    </row>
    <row r="665" spans="1:9" x14ac:dyDescent="0.3">
      <c r="A665" s="1" t="str">
        <f t="shared" si="10"/>
        <v>EDCA</v>
      </c>
      <c r="B665" s="2" t="s">
        <v>962</v>
      </c>
      <c r="C665" s="1" t="s">
        <v>3800</v>
      </c>
      <c r="D665" s="2" t="s">
        <v>959</v>
      </c>
      <c r="E665" s="1" t="s">
        <v>3818</v>
      </c>
      <c r="F665" s="2" t="s">
        <v>2025</v>
      </c>
      <c r="G665" s="1" t="s">
        <v>2022</v>
      </c>
      <c r="H665" s="2" t="s">
        <v>3815</v>
      </c>
      <c r="I665" s="1" t="s">
        <v>3816</v>
      </c>
    </row>
    <row r="666" spans="1:9" x14ac:dyDescent="0.3">
      <c r="A666" s="1" t="str">
        <f t="shared" si="10"/>
        <v>EDET</v>
      </c>
      <c r="B666" s="2" t="s">
        <v>962</v>
      </c>
      <c r="C666" s="1" t="s">
        <v>3800</v>
      </c>
      <c r="D666" s="2" t="s">
        <v>959</v>
      </c>
      <c r="E666" s="1" t="s">
        <v>3818</v>
      </c>
      <c r="F666" s="2" t="s">
        <v>3195</v>
      </c>
      <c r="G666" s="1" t="s">
        <v>3196</v>
      </c>
      <c r="H666" s="2" t="s">
        <v>3815</v>
      </c>
      <c r="I666" s="1" t="s">
        <v>3816</v>
      </c>
    </row>
    <row r="667" spans="1:9" x14ac:dyDescent="0.3">
      <c r="A667" s="1" t="str">
        <f t="shared" si="10"/>
        <v>EDGD</v>
      </c>
      <c r="B667" s="2" t="s">
        <v>962</v>
      </c>
      <c r="C667" s="1" t="s">
        <v>3800</v>
      </c>
      <c r="D667" s="2" t="s">
        <v>959</v>
      </c>
      <c r="E667" s="1" t="s">
        <v>3818</v>
      </c>
      <c r="F667" s="2" t="s">
        <v>2488</v>
      </c>
      <c r="G667" s="1" t="s">
        <v>2489</v>
      </c>
      <c r="H667" s="2" t="s">
        <v>3815</v>
      </c>
      <c r="I667" s="1" t="s">
        <v>3816</v>
      </c>
    </row>
    <row r="668" spans="1:9" x14ac:dyDescent="0.3">
      <c r="A668" s="1" t="str">
        <f t="shared" si="10"/>
        <v>EDGT</v>
      </c>
      <c r="B668" s="2" t="s">
        <v>962</v>
      </c>
      <c r="C668" s="1" t="s">
        <v>3800</v>
      </c>
      <c r="D668" s="2" t="s">
        <v>959</v>
      </c>
      <c r="E668" s="1" t="s">
        <v>3818</v>
      </c>
      <c r="F668" s="2" t="s">
        <v>3726</v>
      </c>
      <c r="G668" s="1" t="s">
        <v>3727</v>
      </c>
      <c r="H668" s="2" t="s">
        <v>3815</v>
      </c>
      <c r="I668" s="1" t="s">
        <v>3816</v>
      </c>
    </row>
    <row r="669" spans="1:9" x14ac:dyDescent="0.3">
      <c r="A669" s="1" t="str">
        <f t="shared" si="10"/>
        <v>EDKB</v>
      </c>
      <c r="B669" s="2" t="s">
        <v>962</v>
      </c>
      <c r="C669" s="1" t="s">
        <v>3800</v>
      </c>
      <c r="D669" s="2" t="s">
        <v>959</v>
      </c>
      <c r="E669" s="1" t="s">
        <v>3818</v>
      </c>
      <c r="F669" s="2" t="s">
        <v>2094</v>
      </c>
      <c r="G669" s="1" t="s">
        <v>2093</v>
      </c>
      <c r="H669" s="2" t="s">
        <v>3815</v>
      </c>
      <c r="I669" s="1" t="s">
        <v>3816</v>
      </c>
    </row>
    <row r="670" spans="1:9" x14ac:dyDescent="0.3">
      <c r="A670" s="1" t="str">
        <f t="shared" si="10"/>
        <v>EDMK</v>
      </c>
      <c r="B670" s="2" t="s">
        <v>962</v>
      </c>
      <c r="C670" s="1" t="s">
        <v>3800</v>
      </c>
      <c r="D670" s="2" t="s">
        <v>959</v>
      </c>
      <c r="E670" s="1" t="s">
        <v>3818</v>
      </c>
      <c r="F670" s="2" t="s">
        <v>2100</v>
      </c>
      <c r="G670" s="1" t="s">
        <v>2099</v>
      </c>
      <c r="H670" s="2" t="s">
        <v>3815</v>
      </c>
      <c r="I670" s="1" t="s">
        <v>3816</v>
      </c>
    </row>
    <row r="671" spans="1:9" x14ac:dyDescent="0.3">
      <c r="A671" s="1" t="str">
        <f t="shared" si="10"/>
        <v>EDMM</v>
      </c>
      <c r="B671" s="2" t="s">
        <v>962</v>
      </c>
      <c r="C671" s="1" t="s">
        <v>3800</v>
      </c>
      <c r="D671" s="2" t="s">
        <v>959</v>
      </c>
      <c r="E671" s="1" t="s">
        <v>3818</v>
      </c>
      <c r="F671" s="2" t="s">
        <v>2235</v>
      </c>
      <c r="G671" s="1" t="s">
        <v>2237</v>
      </c>
      <c r="H671" s="2" t="s">
        <v>3815</v>
      </c>
      <c r="I671" s="1" t="s">
        <v>3816</v>
      </c>
    </row>
    <row r="672" spans="1:9" x14ac:dyDescent="0.3">
      <c r="A672" s="1" t="str">
        <f t="shared" si="10"/>
        <v>EDMN</v>
      </c>
      <c r="B672" s="2" t="s">
        <v>962</v>
      </c>
      <c r="C672" s="1" t="s">
        <v>3800</v>
      </c>
      <c r="D672" s="2" t="s">
        <v>959</v>
      </c>
      <c r="E672" s="1" t="s">
        <v>3818</v>
      </c>
      <c r="F672" s="2" t="s">
        <v>2449</v>
      </c>
      <c r="G672" s="1" t="s">
        <v>2450</v>
      </c>
      <c r="H672" s="2" t="s">
        <v>3815</v>
      </c>
      <c r="I672" s="1" t="s">
        <v>3816</v>
      </c>
    </row>
    <row r="673" spans="1:9" x14ac:dyDescent="0.3">
      <c r="A673" s="1" t="str">
        <f t="shared" si="10"/>
        <v>EDMP</v>
      </c>
      <c r="B673" s="2" t="s">
        <v>962</v>
      </c>
      <c r="C673" s="1" t="s">
        <v>3800</v>
      </c>
      <c r="D673" s="2" t="s">
        <v>959</v>
      </c>
      <c r="E673" s="1" t="s">
        <v>3818</v>
      </c>
      <c r="F673" s="2" t="s">
        <v>2104</v>
      </c>
      <c r="G673" s="1" t="s">
        <v>2102</v>
      </c>
      <c r="H673" s="2" t="s">
        <v>3815</v>
      </c>
      <c r="I673" s="1" t="s">
        <v>3816</v>
      </c>
    </row>
    <row r="674" spans="1:9" x14ac:dyDescent="0.3">
      <c r="A674" s="1" t="str">
        <f t="shared" si="10"/>
        <v>EDMS</v>
      </c>
      <c r="B674" s="2" t="s">
        <v>962</v>
      </c>
      <c r="C674" s="1" t="s">
        <v>3800</v>
      </c>
      <c r="D674" s="2" t="s">
        <v>959</v>
      </c>
      <c r="E674" s="1" t="s">
        <v>3818</v>
      </c>
      <c r="F674" s="2" t="s">
        <v>2111</v>
      </c>
      <c r="G674" s="1" t="s">
        <v>2110</v>
      </c>
      <c r="H674" s="2" t="s">
        <v>3815</v>
      </c>
      <c r="I674" s="1" t="s">
        <v>3816</v>
      </c>
    </row>
    <row r="675" spans="1:9" x14ac:dyDescent="0.3">
      <c r="A675" s="1" t="str">
        <f t="shared" si="10"/>
        <v>EDMT</v>
      </c>
      <c r="B675" s="2" t="s">
        <v>962</v>
      </c>
      <c r="C675" s="1" t="s">
        <v>3800</v>
      </c>
      <c r="D675" s="2" t="s">
        <v>959</v>
      </c>
      <c r="E675" s="1" t="s">
        <v>3818</v>
      </c>
      <c r="F675" s="2" t="s">
        <v>2322</v>
      </c>
      <c r="G675" s="1" t="s">
        <v>2324</v>
      </c>
      <c r="H675" s="2" t="s">
        <v>3815</v>
      </c>
      <c r="I675" s="1" t="s">
        <v>3816</v>
      </c>
    </row>
    <row r="676" spans="1:9" x14ac:dyDescent="0.3">
      <c r="A676" s="1" t="str">
        <f t="shared" si="10"/>
        <v>EDMV</v>
      </c>
      <c r="B676" s="2" t="s">
        <v>962</v>
      </c>
      <c r="C676" s="1" t="s">
        <v>3800</v>
      </c>
      <c r="D676" s="2" t="s">
        <v>959</v>
      </c>
      <c r="E676" s="1" t="s">
        <v>3818</v>
      </c>
      <c r="F676" s="2" t="s">
        <v>2124</v>
      </c>
      <c r="G676" s="1" t="s">
        <v>2123</v>
      </c>
      <c r="H676" s="2" t="s">
        <v>3815</v>
      </c>
      <c r="I676" s="1" t="s">
        <v>3816</v>
      </c>
    </row>
    <row r="677" spans="1:9" x14ac:dyDescent="0.3">
      <c r="A677" s="1" t="str">
        <f t="shared" si="10"/>
        <v>EDMW</v>
      </c>
      <c r="B677" s="2" t="s">
        <v>962</v>
      </c>
      <c r="C677" s="1" t="s">
        <v>3800</v>
      </c>
      <c r="D677" s="2" t="s">
        <v>959</v>
      </c>
      <c r="E677" s="1" t="s">
        <v>3818</v>
      </c>
      <c r="F677" s="2" t="s">
        <v>2126</v>
      </c>
      <c r="G677" s="1" t="s">
        <v>2125</v>
      </c>
      <c r="H677" s="2" t="s">
        <v>3815</v>
      </c>
      <c r="I677" s="1" t="s">
        <v>3816</v>
      </c>
    </row>
    <row r="678" spans="1:9" x14ac:dyDescent="0.3">
      <c r="A678" s="1" t="str">
        <f t="shared" si="10"/>
        <v>EDPE</v>
      </c>
      <c r="B678" s="2" t="s">
        <v>962</v>
      </c>
      <c r="C678" s="1" t="s">
        <v>3800</v>
      </c>
      <c r="D678" s="2" t="s">
        <v>959</v>
      </c>
      <c r="E678" s="1" t="s">
        <v>3818</v>
      </c>
      <c r="F678" s="2" t="s">
        <v>3069</v>
      </c>
      <c r="G678" s="1" t="s">
        <v>3070</v>
      </c>
      <c r="H678" s="2" t="s">
        <v>3815</v>
      </c>
      <c r="I678" s="1" t="s">
        <v>3816</v>
      </c>
    </row>
    <row r="679" spans="1:9" x14ac:dyDescent="0.3">
      <c r="A679" s="1" t="str">
        <f t="shared" si="10"/>
        <v>EDPF</v>
      </c>
      <c r="B679" s="2" t="s">
        <v>962</v>
      </c>
      <c r="C679" s="1" t="s">
        <v>3800</v>
      </c>
      <c r="D679" s="2" t="s">
        <v>959</v>
      </c>
      <c r="E679" s="1" t="s">
        <v>3818</v>
      </c>
      <c r="F679" s="2" t="s">
        <v>2128</v>
      </c>
      <c r="G679" s="1" t="s">
        <v>2127</v>
      </c>
      <c r="H679" s="2" t="s">
        <v>3815</v>
      </c>
      <c r="I679" s="1" t="s">
        <v>3816</v>
      </c>
    </row>
    <row r="680" spans="1:9" x14ac:dyDescent="0.3">
      <c r="A680" s="1" t="str">
        <f t="shared" si="10"/>
        <v>EDPP</v>
      </c>
      <c r="B680" s="2" t="s">
        <v>962</v>
      </c>
      <c r="C680" s="1" t="s">
        <v>3800</v>
      </c>
      <c r="D680" s="2" t="s">
        <v>959</v>
      </c>
      <c r="E680" s="1" t="s">
        <v>3818</v>
      </c>
      <c r="F680" s="2" t="s">
        <v>2130</v>
      </c>
      <c r="G680" s="1" t="s">
        <v>2129</v>
      </c>
      <c r="H680" s="2" t="s">
        <v>3815</v>
      </c>
      <c r="I680" s="1" t="s">
        <v>3816</v>
      </c>
    </row>
    <row r="681" spans="1:9" x14ac:dyDescent="0.3">
      <c r="A681" s="1" t="str">
        <f t="shared" si="10"/>
        <v>EDPT</v>
      </c>
      <c r="B681" s="2" t="s">
        <v>962</v>
      </c>
      <c r="C681" s="1" t="s">
        <v>3800</v>
      </c>
      <c r="D681" s="2" t="s">
        <v>959</v>
      </c>
      <c r="E681" s="1" t="s">
        <v>3818</v>
      </c>
      <c r="F681" s="2" t="s">
        <v>2132</v>
      </c>
      <c r="G681" s="1" t="s">
        <v>2131</v>
      </c>
      <c r="H681" s="2" t="s">
        <v>3815</v>
      </c>
      <c r="I681" s="1" t="s">
        <v>3816</v>
      </c>
    </row>
    <row r="682" spans="1:9" x14ac:dyDescent="0.3">
      <c r="A682" s="1" t="str">
        <f t="shared" si="10"/>
        <v>EDPV</v>
      </c>
      <c r="B682" s="2" t="s">
        <v>962</v>
      </c>
      <c r="C682" s="1" t="s">
        <v>3800</v>
      </c>
      <c r="D682" s="2" t="s">
        <v>959</v>
      </c>
      <c r="E682" s="1" t="s">
        <v>3818</v>
      </c>
      <c r="F682" s="2" t="s">
        <v>2134</v>
      </c>
      <c r="G682" s="1" t="s">
        <v>2133</v>
      </c>
      <c r="H682" s="2" t="s">
        <v>3815</v>
      </c>
      <c r="I682" s="1" t="s">
        <v>3816</v>
      </c>
    </row>
    <row r="683" spans="1:9" x14ac:dyDescent="0.3">
      <c r="A683" s="1" t="str">
        <f t="shared" si="10"/>
        <v>EDPX</v>
      </c>
      <c r="B683" s="2" t="s">
        <v>962</v>
      </c>
      <c r="C683" s="1" t="s">
        <v>3800</v>
      </c>
      <c r="D683" s="2" t="s">
        <v>959</v>
      </c>
      <c r="E683" s="1" t="s">
        <v>3818</v>
      </c>
      <c r="F683" s="2" t="s">
        <v>2631</v>
      </c>
      <c r="G683" s="1" t="s">
        <v>3728</v>
      </c>
      <c r="H683" s="2" t="s">
        <v>3815</v>
      </c>
      <c r="I683" s="1" t="s">
        <v>3816</v>
      </c>
    </row>
    <row r="684" spans="1:9" x14ac:dyDescent="0.3">
      <c r="A684" s="1" t="str">
        <f t="shared" si="10"/>
        <v>EDRH</v>
      </c>
      <c r="B684" s="2" t="s">
        <v>962</v>
      </c>
      <c r="C684" s="1" t="s">
        <v>3800</v>
      </c>
      <c r="D684" s="2" t="s">
        <v>959</v>
      </c>
      <c r="E684" s="1" t="s">
        <v>3818</v>
      </c>
      <c r="F684" s="2" t="s">
        <v>3806</v>
      </c>
      <c r="G684" s="1" t="s">
        <v>3807</v>
      </c>
      <c r="H684" s="2" t="s">
        <v>3815</v>
      </c>
      <c r="I684" s="1" t="s">
        <v>3816</v>
      </c>
    </row>
    <row r="685" spans="1:9" x14ac:dyDescent="0.3">
      <c r="A685" s="1" t="str">
        <f t="shared" si="10"/>
        <v>EDRP</v>
      </c>
      <c r="B685" s="2" t="s">
        <v>962</v>
      </c>
      <c r="C685" s="1" t="s">
        <v>3800</v>
      </c>
      <c r="D685" s="2" t="s">
        <v>959</v>
      </c>
      <c r="E685" s="1" t="s">
        <v>3818</v>
      </c>
      <c r="F685" s="2" t="s">
        <v>3810</v>
      </c>
      <c r="G685" s="1" t="s">
        <v>3811</v>
      </c>
      <c r="H685" s="2" t="s">
        <v>3815</v>
      </c>
      <c r="I685" s="1" t="s">
        <v>3816</v>
      </c>
    </row>
    <row r="686" spans="1:9" x14ac:dyDescent="0.3">
      <c r="A686" s="1" t="str">
        <f t="shared" si="10"/>
        <v>EDRT</v>
      </c>
      <c r="B686" s="2" t="s">
        <v>962</v>
      </c>
      <c r="C686" s="1" t="s">
        <v>3800</v>
      </c>
      <c r="D686" s="2" t="s">
        <v>959</v>
      </c>
      <c r="E686" s="1" t="s">
        <v>3818</v>
      </c>
      <c r="F686" s="2" t="s">
        <v>2136</v>
      </c>
      <c r="G686" s="1" t="s">
        <v>2135</v>
      </c>
      <c r="H686" s="2" t="s">
        <v>3815</v>
      </c>
      <c r="I686" s="1" t="s">
        <v>3816</v>
      </c>
    </row>
    <row r="687" spans="1:9" x14ac:dyDescent="0.3">
      <c r="A687" s="1" t="str">
        <f t="shared" si="10"/>
        <v>EDRW</v>
      </c>
      <c r="B687" s="2" t="s">
        <v>962</v>
      </c>
      <c r="C687" s="1" t="s">
        <v>3800</v>
      </c>
      <c r="D687" s="2" t="s">
        <v>959</v>
      </c>
      <c r="E687" s="1" t="s">
        <v>3818</v>
      </c>
      <c r="F687" s="2" t="s">
        <v>3731</v>
      </c>
      <c r="G687" s="1" t="s">
        <v>3732</v>
      </c>
      <c r="H687" s="2" t="s">
        <v>3815</v>
      </c>
      <c r="I687" s="1" t="s">
        <v>3816</v>
      </c>
    </row>
    <row r="688" spans="1:9" x14ac:dyDescent="0.3">
      <c r="A688" s="1" t="str">
        <f t="shared" si="10"/>
        <v>EDSA</v>
      </c>
      <c r="B688" s="2" t="s">
        <v>962</v>
      </c>
      <c r="C688" s="1" t="s">
        <v>3800</v>
      </c>
      <c r="D688" s="2" t="s">
        <v>959</v>
      </c>
      <c r="E688" s="1" t="s">
        <v>3818</v>
      </c>
      <c r="F688" s="2" t="s">
        <v>3733</v>
      </c>
      <c r="G688" s="1" t="s">
        <v>3734</v>
      </c>
      <c r="H688" s="2" t="s">
        <v>3815</v>
      </c>
      <c r="I688" s="1" t="s">
        <v>3816</v>
      </c>
    </row>
    <row r="689" spans="1:9" x14ac:dyDescent="0.3">
      <c r="A689" s="1" t="str">
        <f t="shared" si="10"/>
        <v>EDSE</v>
      </c>
      <c r="B689" s="2" t="s">
        <v>962</v>
      </c>
      <c r="C689" s="1" t="s">
        <v>3800</v>
      </c>
      <c r="D689" s="2" t="s">
        <v>959</v>
      </c>
      <c r="E689" s="1" t="s">
        <v>3818</v>
      </c>
      <c r="F689" s="2" t="s">
        <v>2904</v>
      </c>
      <c r="G689" s="1" t="s">
        <v>2905</v>
      </c>
      <c r="H689" s="2" t="s">
        <v>3815</v>
      </c>
      <c r="I689" s="1" t="s">
        <v>3816</v>
      </c>
    </row>
    <row r="690" spans="1:9" x14ac:dyDescent="0.3">
      <c r="A690" s="1" t="str">
        <f t="shared" si="10"/>
        <v>EDSK</v>
      </c>
      <c r="B690" s="2" t="s">
        <v>962</v>
      </c>
      <c r="C690" s="1" t="s">
        <v>3800</v>
      </c>
      <c r="D690" s="2" t="s">
        <v>959</v>
      </c>
      <c r="E690" s="1" t="s">
        <v>3818</v>
      </c>
      <c r="F690" s="2" t="s">
        <v>2272</v>
      </c>
      <c r="G690" s="1" t="s">
        <v>2274</v>
      </c>
      <c r="H690" s="2" t="s">
        <v>3815</v>
      </c>
      <c r="I690" s="1" t="s">
        <v>3816</v>
      </c>
    </row>
    <row r="691" spans="1:9" x14ac:dyDescent="0.3">
      <c r="A691" s="1" t="str">
        <f t="shared" si="10"/>
        <v>EDST</v>
      </c>
      <c r="B691" s="2" t="s">
        <v>962</v>
      </c>
      <c r="C691" s="1" t="s">
        <v>3800</v>
      </c>
      <c r="D691" s="2" t="s">
        <v>959</v>
      </c>
      <c r="E691" s="1" t="s">
        <v>3818</v>
      </c>
      <c r="F691" s="2" t="s">
        <v>2146</v>
      </c>
      <c r="G691" s="1" t="s">
        <v>2145</v>
      </c>
      <c r="H691" s="2" t="s">
        <v>3815</v>
      </c>
      <c r="I691" s="1" t="s">
        <v>3816</v>
      </c>
    </row>
    <row r="692" spans="1:9" x14ac:dyDescent="0.3">
      <c r="A692" s="1" t="str">
        <f t="shared" si="10"/>
        <v>EDTA</v>
      </c>
      <c r="B692" s="2" t="s">
        <v>962</v>
      </c>
      <c r="C692" s="1" t="s">
        <v>3800</v>
      </c>
      <c r="D692" s="2" t="s">
        <v>959</v>
      </c>
      <c r="E692" s="1" t="s">
        <v>3818</v>
      </c>
      <c r="F692" s="2" t="s">
        <v>3238</v>
      </c>
      <c r="G692" s="1" t="s">
        <v>3239</v>
      </c>
      <c r="H692" s="2" t="s">
        <v>3815</v>
      </c>
      <c r="I692" s="1" t="s">
        <v>3816</v>
      </c>
    </row>
    <row r="693" spans="1:9" x14ac:dyDescent="0.3">
      <c r="A693" s="1" t="str">
        <f t="shared" si="10"/>
        <v>EDUT</v>
      </c>
      <c r="B693" s="2" t="s">
        <v>962</v>
      </c>
      <c r="C693" s="1" t="s">
        <v>3800</v>
      </c>
      <c r="D693" s="2" t="s">
        <v>959</v>
      </c>
      <c r="E693" s="1" t="s">
        <v>3818</v>
      </c>
      <c r="F693" s="2" t="s">
        <v>2179</v>
      </c>
      <c r="G693" s="1" t="s">
        <v>2177</v>
      </c>
      <c r="H693" s="2" t="s">
        <v>3815</v>
      </c>
      <c r="I693" s="1" t="s">
        <v>3816</v>
      </c>
    </row>
    <row r="694" spans="1:9" x14ac:dyDescent="0.3">
      <c r="A694" s="1" t="str">
        <f t="shared" si="10"/>
        <v>EDVC</v>
      </c>
      <c r="B694" s="2" t="s">
        <v>962</v>
      </c>
      <c r="C694" s="1" t="s">
        <v>3800</v>
      </c>
      <c r="D694" s="2" t="s">
        <v>959</v>
      </c>
      <c r="E694" s="1" t="s">
        <v>3818</v>
      </c>
      <c r="F694" s="2" t="s">
        <v>3738</v>
      </c>
      <c r="G694" s="1" t="s">
        <v>3739</v>
      </c>
      <c r="H694" s="2" t="s">
        <v>3815</v>
      </c>
      <c r="I694" s="1" t="s">
        <v>3816</v>
      </c>
    </row>
    <row r="695" spans="1:9" x14ac:dyDescent="0.3">
      <c r="A695" s="1" t="str">
        <f t="shared" si="10"/>
        <v>EDVF</v>
      </c>
      <c r="B695" s="2" t="s">
        <v>962</v>
      </c>
      <c r="C695" s="1" t="s">
        <v>3800</v>
      </c>
      <c r="D695" s="2" t="s">
        <v>959</v>
      </c>
      <c r="E695" s="1" t="s">
        <v>3818</v>
      </c>
      <c r="F695" s="2" t="s">
        <v>2182</v>
      </c>
      <c r="G695" s="1" t="s">
        <v>2181</v>
      </c>
      <c r="H695" s="2" t="s">
        <v>3815</v>
      </c>
      <c r="I695" s="1" t="s">
        <v>3816</v>
      </c>
    </row>
    <row r="696" spans="1:9" x14ac:dyDescent="0.3">
      <c r="A696" s="1" t="str">
        <f t="shared" si="10"/>
        <v>EDVP</v>
      </c>
      <c r="B696" s="2" t="s">
        <v>962</v>
      </c>
      <c r="C696" s="1" t="s">
        <v>3800</v>
      </c>
      <c r="D696" s="2" t="s">
        <v>959</v>
      </c>
      <c r="E696" s="1" t="s">
        <v>3818</v>
      </c>
      <c r="F696" s="2" t="s">
        <v>3742</v>
      </c>
      <c r="G696" s="1" t="s">
        <v>3743</v>
      </c>
      <c r="H696" s="2" t="s">
        <v>3815</v>
      </c>
      <c r="I696" s="1" t="s">
        <v>3816</v>
      </c>
    </row>
    <row r="697" spans="1:9" x14ac:dyDescent="0.3">
      <c r="A697" s="1" t="str">
        <f t="shared" si="10"/>
        <v>EDVT</v>
      </c>
      <c r="B697" s="2" t="s">
        <v>962</v>
      </c>
      <c r="C697" s="1" t="s">
        <v>3800</v>
      </c>
      <c r="D697" s="2" t="s">
        <v>959</v>
      </c>
      <c r="E697" s="1" t="s">
        <v>3818</v>
      </c>
      <c r="F697" s="2" t="s">
        <v>2374</v>
      </c>
      <c r="G697" s="1" t="s">
        <v>2375</v>
      </c>
      <c r="H697" s="2" t="s">
        <v>3815</v>
      </c>
      <c r="I697" s="1" t="s">
        <v>3816</v>
      </c>
    </row>
    <row r="698" spans="1:9" x14ac:dyDescent="0.3">
      <c r="A698" s="1" t="str">
        <f t="shared" si="10"/>
        <v>EDVV</v>
      </c>
      <c r="B698" s="2" t="s">
        <v>962</v>
      </c>
      <c r="C698" s="1" t="s">
        <v>3800</v>
      </c>
      <c r="D698" s="2" t="s">
        <v>959</v>
      </c>
      <c r="E698" s="1" t="s">
        <v>3818</v>
      </c>
      <c r="F698" s="2" t="s">
        <v>2478</v>
      </c>
      <c r="G698" s="1" t="s">
        <v>2479</v>
      </c>
      <c r="H698" s="2" t="s">
        <v>3815</v>
      </c>
      <c r="I698" s="1" t="s">
        <v>3816</v>
      </c>
    </row>
    <row r="699" spans="1:9" x14ac:dyDescent="0.3">
      <c r="A699" s="1" t="str">
        <f t="shared" si="10"/>
        <v>EDXA</v>
      </c>
      <c r="B699" s="2" t="s">
        <v>962</v>
      </c>
      <c r="C699" s="1" t="s">
        <v>3800</v>
      </c>
      <c r="D699" s="2" t="s">
        <v>959</v>
      </c>
      <c r="E699" s="1" t="s">
        <v>3818</v>
      </c>
      <c r="F699" s="2" t="s">
        <v>2467</v>
      </c>
      <c r="G699" s="1" t="s">
        <v>2469</v>
      </c>
      <c r="H699" s="2" t="s">
        <v>3815</v>
      </c>
      <c r="I699" s="1" t="s">
        <v>3816</v>
      </c>
    </row>
    <row r="700" spans="1:9" x14ac:dyDescent="0.3">
      <c r="A700" s="1" t="str">
        <f t="shared" si="10"/>
        <v>EDXB</v>
      </c>
      <c r="B700" s="2" t="s">
        <v>962</v>
      </c>
      <c r="C700" s="1" t="s">
        <v>3800</v>
      </c>
      <c r="D700" s="2" t="s">
        <v>959</v>
      </c>
      <c r="E700" s="1" t="s">
        <v>3818</v>
      </c>
      <c r="F700" s="2" t="s">
        <v>3148</v>
      </c>
      <c r="G700" s="1" t="s">
        <v>3150</v>
      </c>
      <c r="H700" s="2" t="s">
        <v>3815</v>
      </c>
      <c r="I700" s="1" t="s">
        <v>3816</v>
      </c>
    </row>
    <row r="701" spans="1:9" x14ac:dyDescent="0.3">
      <c r="A701" s="1" t="str">
        <f t="shared" si="10"/>
        <v>EDXF</v>
      </c>
      <c r="B701" s="2" t="s">
        <v>962</v>
      </c>
      <c r="C701" s="1" t="s">
        <v>3800</v>
      </c>
      <c r="D701" s="2" t="s">
        <v>959</v>
      </c>
      <c r="E701" s="1" t="s">
        <v>3818</v>
      </c>
      <c r="F701" s="2" t="s">
        <v>2187</v>
      </c>
      <c r="G701" s="1" t="s">
        <v>2186</v>
      </c>
      <c r="H701" s="2" t="s">
        <v>3815</v>
      </c>
      <c r="I701" s="1" t="s">
        <v>3816</v>
      </c>
    </row>
    <row r="702" spans="1:9" x14ac:dyDescent="0.3">
      <c r="A702" s="1" t="str">
        <f t="shared" si="10"/>
        <v>EDXP</v>
      </c>
      <c r="B702" s="2" t="s">
        <v>962</v>
      </c>
      <c r="C702" s="1" t="s">
        <v>3800</v>
      </c>
      <c r="D702" s="2" t="s">
        <v>959</v>
      </c>
      <c r="E702" s="1" t="s">
        <v>3818</v>
      </c>
      <c r="F702" s="2" t="s">
        <v>3812</v>
      </c>
      <c r="G702" s="1" t="s">
        <v>3813</v>
      </c>
      <c r="H702" s="2" t="s">
        <v>3815</v>
      </c>
      <c r="I702" s="1" t="s">
        <v>3816</v>
      </c>
    </row>
    <row r="703" spans="1:9" x14ac:dyDescent="0.3">
      <c r="A703" s="1" t="str">
        <f t="shared" si="10"/>
        <v>EDXV</v>
      </c>
      <c r="B703" s="2" t="s">
        <v>962</v>
      </c>
      <c r="C703" s="1" t="s">
        <v>3800</v>
      </c>
      <c r="D703" s="2" t="s">
        <v>959</v>
      </c>
      <c r="E703" s="1" t="s">
        <v>3818</v>
      </c>
      <c r="F703" s="2" t="s">
        <v>2191</v>
      </c>
      <c r="G703" s="1" t="s">
        <v>2188</v>
      </c>
      <c r="H703" s="2" t="s">
        <v>3815</v>
      </c>
      <c r="I703" s="1" t="s">
        <v>3816</v>
      </c>
    </row>
    <row r="704" spans="1:9" x14ac:dyDescent="0.3">
      <c r="A704" s="1" t="str">
        <f t="shared" si="10"/>
        <v>EDXW</v>
      </c>
      <c r="B704" s="2" t="s">
        <v>962</v>
      </c>
      <c r="C704" s="1" t="s">
        <v>3800</v>
      </c>
      <c r="D704" s="2" t="s">
        <v>959</v>
      </c>
      <c r="E704" s="1" t="s">
        <v>3818</v>
      </c>
      <c r="F704" s="2" t="s">
        <v>2561</v>
      </c>
      <c r="G704" s="1" t="s">
        <v>3748</v>
      </c>
      <c r="H704" s="2" t="s">
        <v>3815</v>
      </c>
      <c r="I704" s="1" t="s">
        <v>3816</v>
      </c>
    </row>
    <row r="705" spans="1:9" x14ac:dyDescent="0.3">
      <c r="A705" s="1" t="str">
        <f t="shared" si="10"/>
        <v>EDYA</v>
      </c>
      <c r="B705" s="2" t="s">
        <v>962</v>
      </c>
      <c r="C705" s="1" t="s">
        <v>3800</v>
      </c>
      <c r="D705" s="2" t="s">
        <v>959</v>
      </c>
      <c r="E705" s="1" t="s">
        <v>3818</v>
      </c>
      <c r="F705" s="2" t="s">
        <v>2196</v>
      </c>
      <c r="G705" s="1" t="s">
        <v>2195</v>
      </c>
      <c r="H705" s="2" t="s">
        <v>3815</v>
      </c>
      <c r="I705" s="1" t="s">
        <v>3816</v>
      </c>
    </row>
    <row r="706" spans="1:9" x14ac:dyDescent="0.3">
      <c r="A706" s="1" t="str">
        <f t="shared" si="10"/>
        <v>EEBA</v>
      </c>
      <c r="B706" s="2" t="s">
        <v>962</v>
      </c>
      <c r="C706" s="1" t="s">
        <v>3800</v>
      </c>
      <c r="D706" s="2" t="s">
        <v>962</v>
      </c>
      <c r="E706" s="1" t="s">
        <v>3821</v>
      </c>
      <c r="F706" s="2" t="s">
        <v>1970</v>
      </c>
      <c r="G706" s="1" t="s">
        <v>1967</v>
      </c>
      <c r="H706" s="2" t="s">
        <v>3815</v>
      </c>
      <c r="I706" s="1" t="s">
        <v>3816</v>
      </c>
    </row>
    <row r="707" spans="1:9" x14ac:dyDescent="0.3">
      <c r="A707" s="1" t="str">
        <f t="shared" ref="A707:A770" si="11">_xlfn.CONCAT(B707,D707,F707)</f>
        <v>EEBE</v>
      </c>
      <c r="B707" s="2" t="s">
        <v>962</v>
      </c>
      <c r="C707" s="1" t="s">
        <v>3800</v>
      </c>
      <c r="D707" s="2" t="s">
        <v>962</v>
      </c>
      <c r="E707" s="1" t="s">
        <v>3821</v>
      </c>
      <c r="F707" s="2" t="s">
        <v>1981</v>
      </c>
      <c r="G707" s="1" t="s">
        <v>1979</v>
      </c>
      <c r="H707" s="2" t="s">
        <v>3815</v>
      </c>
      <c r="I707" s="1" t="s">
        <v>3816</v>
      </c>
    </row>
    <row r="708" spans="1:9" x14ac:dyDescent="0.3">
      <c r="A708" s="1" t="str">
        <f t="shared" si="11"/>
        <v>EEBF</v>
      </c>
      <c r="B708" s="2" t="s">
        <v>962</v>
      </c>
      <c r="C708" s="1" t="s">
        <v>3800</v>
      </c>
      <c r="D708" s="2" t="s">
        <v>962</v>
      </c>
      <c r="E708" s="1" t="s">
        <v>3821</v>
      </c>
      <c r="F708" s="2" t="s">
        <v>3819</v>
      </c>
      <c r="G708" s="1" t="s">
        <v>3820</v>
      </c>
      <c r="H708" s="2" t="s">
        <v>3815</v>
      </c>
      <c r="I708" s="1" t="s">
        <v>3816</v>
      </c>
    </row>
    <row r="709" spans="1:9" x14ac:dyDescent="0.3">
      <c r="A709" s="1" t="str">
        <f t="shared" si="11"/>
        <v>EEBH</v>
      </c>
      <c r="B709" s="2" t="s">
        <v>962</v>
      </c>
      <c r="C709" s="1" t="s">
        <v>3800</v>
      </c>
      <c r="D709" s="2" t="s">
        <v>962</v>
      </c>
      <c r="E709" s="1" t="s">
        <v>3821</v>
      </c>
      <c r="F709" s="2" t="s">
        <v>3721</v>
      </c>
      <c r="G709" s="1" t="s">
        <v>3722</v>
      </c>
      <c r="H709" s="2" t="s">
        <v>3815</v>
      </c>
      <c r="I709" s="1" t="s">
        <v>3816</v>
      </c>
    </row>
    <row r="710" spans="1:9" x14ac:dyDescent="0.3">
      <c r="A710" s="1" t="str">
        <f t="shared" si="11"/>
        <v>EEBI</v>
      </c>
      <c r="B710" s="2" t="s">
        <v>962</v>
      </c>
      <c r="C710" s="1" t="s">
        <v>3800</v>
      </c>
      <c r="D710" s="2" t="s">
        <v>962</v>
      </c>
      <c r="E710" s="1" t="s">
        <v>3821</v>
      </c>
      <c r="F710" s="2" t="s">
        <v>1986</v>
      </c>
      <c r="G710" s="1" t="s">
        <v>1985</v>
      </c>
      <c r="H710" s="2" t="s">
        <v>3815</v>
      </c>
      <c r="I710" s="1" t="s">
        <v>3816</v>
      </c>
    </row>
    <row r="711" spans="1:9" x14ac:dyDescent="0.3">
      <c r="A711" s="1" t="str">
        <f t="shared" si="11"/>
        <v>EEBK</v>
      </c>
      <c r="B711" s="2" t="s">
        <v>962</v>
      </c>
      <c r="C711" s="1" t="s">
        <v>3800</v>
      </c>
      <c r="D711" s="2" t="s">
        <v>962</v>
      </c>
      <c r="E711" s="1" t="s">
        <v>3821</v>
      </c>
      <c r="F711" s="2" t="s">
        <v>2865</v>
      </c>
      <c r="G711" s="1" t="s">
        <v>2866</v>
      </c>
      <c r="H711" s="2" t="s">
        <v>3815</v>
      </c>
      <c r="I711" s="1" t="s">
        <v>3816</v>
      </c>
    </row>
    <row r="712" spans="1:9" x14ac:dyDescent="0.3">
      <c r="A712" s="1" t="str">
        <f t="shared" si="11"/>
        <v>EEBL</v>
      </c>
      <c r="B712" s="2" t="s">
        <v>962</v>
      </c>
      <c r="C712" s="1" t="s">
        <v>3800</v>
      </c>
      <c r="D712" s="2" t="s">
        <v>962</v>
      </c>
      <c r="E712" s="1" t="s">
        <v>3821</v>
      </c>
      <c r="F712" s="2" t="s">
        <v>3723</v>
      </c>
      <c r="G712" s="1" t="s">
        <v>3724</v>
      </c>
      <c r="H712" s="2" t="s">
        <v>3815</v>
      </c>
      <c r="I712" s="1" t="s">
        <v>3816</v>
      </c>
    </row>
    <row r="713" spans="1:9" x14ac:dyDescent="0.3">
      <c r="A713" s="1" t="str">
        <f t="shared" si="11"/>
        <v>EEBM</v>
      </c>
      <c r="B713" s="2" t="s">
        <v>962</v>
      </c>
      <c r="C713" s="1" t="s">
        <v>3800</v>
      </c>
      <c r="D713" s="2" t="s">
        <v>962</v>
      </c>
      <c r="E713" s="1" t="s">
        <v>3821</v>
      </c>
      <c r="F713" s="2" t="s">
        <v>1989</v>
      </c>
      <c r="G713" s="1" t="s">
        <v>1987</v>
      </c>
      <c r="H713" s="2" t="s">
        <v>3815</v>
      </c>
      <c r="I713" s="1" t="s">
        <v>3816</v>
      </c>
    </row>
    <row r="714" spans="1:9" x14ac:dyDescent="0.3">
      <c r="A714" s="1" t="str">
        <f t="shared" si="11"/>
        <v>EEBP</v>
      </c>
      <c r="B714" s="2" t="s">
        <v>962</v>
      </c>
      <c r="C714" s="1" t="s">
        <v>3800</v>
      </c>
      <c r="D714" s="2" t="s">
        <v>962</v>
      </c>
      <c r="E714" s="1" t="s">
        <v>3821</v>
      </c>
      <c r="F714" s="2" t="s">
        <v>1995</v>
      </c>
      <c r="G714" s="1" t="s">
        <v>1992</v>
      </c>
      <c r="H714" s="2" t="s">
        <v>3815</v>
      </c>
      <c r="I714" s="1" t="s">
        <v>3816</v>
      </c>
    </row>
    <row r="715" spans="1:9" x14ac:dyDescent="0.3">
      <c r="A715" s="1" t="str">
        <f t="shared" si="11"/>
        <v>EEBR</v>
      </c>
      <c r="B715" s="2" t="s">
        <v>962</v>
      </c>
      <c r="C715" s="1" t="s">
        <v>3800</v>
      </c>
      <c r="D715" s="2" t="s">
        <v>962</v>
      </c>
      <c r="E715" s="1" t="s">
        <v>3821</v>
      </c>
      <c r="F715" s="2" t="s">
        <v>2001</v>
      </c>
      <c r="G715" s="1" t="s">
        <v>1998</v>
      </c>
      <c r="H715" s="2" t="s">
        <v>3815</v>
      </c>
      <c r="I715" s="1" t="s">
        <v>3816</v>
      </c>
    </row>
    <row r="716" spans="1:9" x14ac:dyDescent="0.3">
      <c r="A716" s="1" t="str">
        <f t="shared" si="11"/>
        <v>EEBS</v>
      </c>
      <c r="B716" s="2" t="s">
        <v>962</v>
      </c>
      <c r="C716" s="1" t="s">
        <v>3800</v>
      </c>
      <c r="D716" s="2" t="s">
        <v>962</v>
      </c>
      <c r="E716" s="1" t="s">
        <v>3821</v>
      </c>
      <c r="F716" s="2" t="s">
        <v>2004</v>
      </c>
      <c r="G716" s="1" t="s">
        <v>2003</v>
      </c>
      <c r="H716" s="2" t="s">
        <v>3815</v>
      </c>
      <c r="I716" s="1" t="s">
        <v>3816</v>
      </c>
    </row>
    <row r="717" spans="1:9" x14ac:dyDescent="0.3">
      <c r="A717" s="1" t="str">
        <f t="shared" si="11"/>
        <v>EEBT</v>
      </c>
      <c r="B717" s="2" t="s">
        <v>962</v>
      </c>
      <c r="C717" s="1" t="s">
        <v>3800</v>
      </c>
      <c r="D717" s="2" t="s">
        <v>962</v>
      </c>
      <c r="E717" s="1" t="s">
        <v>3821</v>
      </c>
      <c r="F717" s="2" t="s">
        <v>2007</v>
      </c>
      <c r="G717" s="1" t="s">
        <v>2005</v>
      </c>
      <c r="H717" s="2" t="s">
        <v>3815</v>
      </c>
      <c r="I717" s="1" t="s">
        <v>3816</v>
      </c>
    </row>
    <row r="718" spans="1:9" x14ac:dyDescent="0.3">
      <c r="A718" s="1" t="str">
        <f t="shared" si="11"/>
        <v>EEBV</v>
      </c>
      <c r="B718" s="2" t="s">
        <v>962</v>
      </c>
      <c r="C718" s="1" t="s">
        <v>3800</v>
      </c>
      <c r="D718" s="2" t="s">
        <v>962</v>
      </c>
      <c r="E718" s="1" t="s">
        <v>3821</v>
      </c>
      <c r="F718" s="2" t="s">
        <v>2011</v>
      </c>
      <c r="G718" s="1" t="s">
        <v>2009</v>
      </c>
      <c r="H718" s="2" t="s">
        <v>3815</v>
      </c>
      <c r="I718" s="1" t="s">
        <v>3816</v>
      </c>
    </row>
    <row r="719" spans="1:9" x14ac:dyDescent="0.3">
      <c r="A719" s="1" t="str">
        <f t="shared" si="11"/>
        <v>EECA</v>
      </c>
      <c r="B719" s="2" t="s">
        <v>962</v>
      </c>
      <c r="C719" s="1" t="s">
        <v>3800</v>
      </c>
      <c r="D719" s="2" t="s">
        <v>962</v>
      </c>
      <c r="E719" s="1" t="s">
        <v>3821</v>
      </c>
      <c r="F719" s="2" t="s">
        <v>2025</v>
      </c>
      <c r="G719" s="1" t="s">
        <v>2022</v>
      </c>
      <c r="H719" s="2" t="s">
        <v>3815</v>
      </c>
      <c r="I719" s="1" t="s">
        <v>3816</v>
      </c>
    </row>
    <row r="720" spans="1:9" x14ac:dyDescent="0.3">
      <c r="A720" s="1" t="str">
        <f t="shared" si="11"/>
        <v>EEET</v>
      </c>
      <c r="B720" s="2" t="s">
        <v>962</v>
      </c>
      <c r="C720" s="1" t="s">
        <v>3800</v>
      </c>
      <c r="D720" s="2" t="s">
        <v>962</v>
      </c>
      <c r="E720" s="1" t="s">
        <v>3821</v>
      </c>
      <c r="F720" s="2" t="s">
        <v>3195</v>
      </c>
      <c r="G720" s="1" t="s">
        <v>3196</v>
      </c>
      <c r="H720" s="2" t="s">
        <v>3815</v>
      </c>
      <c r="I720" s="1" t="s">
        <v>3816</v>
      </c>
    </row>
    <row r="721" spans="1:9" x14ac:dyDescent="0.3">
      <c r="A721" s="1" t="str">
        <f t="shared" si="11"/>
        <v>EEGT</v>
      </c>
      <c r="B721" s="2" t="s">
        <v>962</v>
      </c>
      <c r="C721" s="1" t="s">
        <v>3800</v>
      </c>
      <c r="D721" s="2" t="s">
        <v>962</v>
      </c>
      <c r="E721" s="1" t="s">
        <v>3821</v>
      </c>
      <c r="F721" s="2" t="s">
        <v>3726</v>
      </c>
      <c r="G721" s="1" t="s">
        <v>3727</v>
      </c>
      <c r="H721" s="2" t="s">
        <v>3815</v>
      </c>
      <c r="I721" s="1" t="s">
        <v>3816</v>
      </c>
    </row>
    <row r="722" spans="1:9" x14ac:dyDescent="0.3">
      <c r="A722" s="1" t="str">
        <f t="shared" si="11"/>
        <v>EEKB</v>
      </c>
      <c r="B722" s="2" t="s">
        <v>962</v>
      </c>
      <c r="C722" s="1" t="s">
        <v>3800</v>
      </c>
      <c r="D722" s="2" t="s">
        <v>962</v>
      </c>
      <c r="E722" s="1" t="s">
        <v>3821</v>
      </c>
      <c r="F722" s="2" t="s">
        <v>2094</v>
      </c>
      <c r="G722" s="1" t="s">
        <v>2093</v>
      </c>
      <c r="H722" s="2" t="s">
        <v>3815</v>
      </c>
      <c r="I722" s="1" t="s">
        <v>3816</v>
      </c>
    </row>
    <row r="723" spans="1:9" x14ac:dyDescent="0.3">
      <c r="A723" s="1" t="str">
        <f t="shared" si="11"/>
        <v>EEMK</v>
      </c>
      <c r="B723" s="2" t="s">
        <v>962</v>
      </c>
      <c r="C723" s="1" t="s">
        <v>3800</v>
      </c>
      <c r="D723" s="2" t="s">
        <v>962</v>
      </c>
      <c r="E723" s="1" t="s">
        <v>3821</v>
      </c>
      <c r="F723" s="2" t="s">
        <v>2100</v>
      </c>
      <c r="G723" s="1" t="s">
        <v>2099</v>
      </c>
      <c r="H723" s="2" t="s">
        <v>3815</v>
      </c>
      <c r="I723" s="1" t="s">
        <v>3816</v>
      </c>
    </row>
    <row r="724" spans="1:9" x14ac:dyDescent="0.3">
      <c r="A724" s="1" t="str">
        <f t="shared" si="11"/>
        <v>EEMM</v>
      </c>
      <c r="B724" s="2" t="s">
        <v>962</v>
      </c>
      <c r="C724" s="1" t="s">
        <v>3800</v>
      </c>
      <c r="D724" s="2" t="s">
        <v>962</v>
      </c>
      <c r="E724" s="1" t="s">
        <v>3821</v>
      </c>
      <c r="F724" s="2" t="s">
        <v>2235</v>
      </c>
      <c r="G724" s="1" t="s">
        <v>2237</v>
      </c>
      <c r="H724" s="2" t="s">
        <v>3815</v>
      </c>
      <c r="I724" s="1" t="s">
        <v>3816</v>
      </c>
    </row>
    <row r="725" spans="1:9" x14ac:dyDescent="0.3">
      <c r="A725" s="1" t="str">
        <f t="shared" si="11"/>
        <v>EEMN</v>
      </c>
      <c r="B725" s="2" t="s">
        <v>962</v>
      </c>
      <c r="C725" s="1" t="s">
        <v>3800</v>
      </c>
      <c r="D725" s="2" t="s">
        <v>962</v>
      </c>
      <c r="E725" s="1" t="s">
        <v>3821</v>
      </c>
      <c r="F725" s="2" t="s">
        <v>2449</v>
      </c>
      <c r="G725" s="1" t="s">
        <v>2450</v>
      </c>
      <c r="H725" s="2" t="s">
        <v>3815</v>
      </c>
      <c r="I725" s="1" t="s">
        <v>3816</v>
      </c>
    </row>
    <row r="726" spans="1:9" x14ac:dyDescent="0.3">
      <c r="A726" s="1" t="str">
        <f t="shared" si="11"/>
        <v>EEMP</v>
      </c>
      <c r="B726" s="2" t="s">
        <v>962</v>
      </c>
      <c r="C726" s="1" t="s">
        <v>3800</v>
      </c>
      <c r="D726" s="2" t="s">
        <v>962</v>
      </c>
      <c r="E726" s="1" t="s">
        <v>3821</v>
      </c>
      <c r="F726" s="2" t="s">
        <v>2104</v>
      </c>
      <c r="G726" s="1" t="s">
        <v>2102</v>
      </c>
      <c r="H726" s="2" t="s">
        <v>3815</v>
      </c>
      <c r="I726" s="1" t="s">
        <v>3816</v>
      </c>
    </row>
    <row r="727" spans="1:9" x14ac:dyDescent="0.3">
      <c r="A727" s="1" t="str">
        <f t="shared" si="11"/>
        <v>EEMS</v>
      </c>
      <c r="B727" s="2" t="s">
        <v>962</v>
      </c>
      <c r="C727" s="1" t="s">
        <v>3800</v>
      </c>
      <c r="D727" s="2" t="s">
        <v>962</v>
      </c>
      <c r="E727" s="1" t="s">
        <v>3821</v>
      </c>
      <c r="F727" s="2" t="s">
        <v>2111</v>
      </c>
      <c r="G727" s="1" t="s">
        <v>2110</v>
      </c>
      <c r="H727" s="2" t="s">
        <v>3815</v>
      </c>
      <c r="I727" s="1" t="s">
        <v>3816</v>
      </c>
    </row>
    <row r="728" spans="1:9" x14ac:dyDescent="0.3">
      <c r="A728" s="1" t="str">
        <f t="shared" si="11"/>
        <v>EEMT</v>
      </c>
      <c r="B728" s="2" t="s">
        <v>962</v>
      </c>
      <c r="C728" s="1" t="s">
        <v>3800</v>
      </c>
      <c r="D728" s="2" t="s">
        <v>962</v>
      </c>
      <c r="E728" s="1" t="s">
        <v>3821</v>
      </c>
      <c r="F728" s="2" t="s">
        <v>2322</v>
      </c>
      <c r="G728" s="1" t="s">
        <v>2324</v>
      </c>
      <c r="H728" s="2" t="s">
        <v>3815</v>
      </c>
      <c r="I728" s="1" t="s">
        <v>3816</v>
      </c>
    </row>
    <row r="729" spans="1:9" x14ac:dyDescent="0.3">
      <c r="A729" s="1" t="str">
        <f t="shared" si="11"/>
        <v>EEMV</v>
      </c>
      <c r="B729" s="2" t="s">
        <v>962</v>
      </c>
      <c r="C729" s="1" t="s">
        <v>3800</v>
      </c>
      <c r="D729" s="2" t="s">
        <v>962</v>
      </c>
      <c r="E729" s="1" t="s">
        <v>3821</v>
      </c>
      <c r="F729" s="2" t="s">
        <v>2124</v>
      </c>
      <c r="G729" s="1" t="s">
        <v>2123</v>
      </c>
      <c r="H729" s="2" t="s">
        <v>3815</v>
      </c>
      <c r="I729" s="1" t="s">
        <v>3816</v>
      </c>
    </row>
    <row r="730" spans="1:9" x14ac:dyDescent="0.3">
      <c r="A730" s="1" t="str">
        <f t="shared" si="11"/>
        <v>EEMW</v>
      </c>
      <c r="B730" s="2" t="s">
        <v>962</v>
      </c>
      <c r="C730" s="1" t="s">
        <v>3800</v>
      </c>
      <c r="D730" s="2" t="s">
        <v>962</v>
      </c>
      <c r="E730" s="1" t="s">
        <v>3821</v>
      </c>
      <c r="F730" s="2" t="s">
        <v>2126</v>
      </c>
      <c r="G730" s="1" t="s">
        <v>2125</v>
      </c>
      <c r="H730" s="2" t="s">
        <v>3815</v>
      </c>
      <c r="I730" s="1" t="s">
        <v>3816</v>
      </c>
    </row>
    <row r="731" spans="1:9" x14ac:dyDescent="0.3">
      <c r="A731" s="1" t="str">
        <f t="shared" si="11"/>
        <v>EEPF</v>
      </c>
      <c r="B731" s="2" t="s">
        <v>962</v>
      </c>
      <c r="C731" s="1" t="s">
        <v>3800</v>
      </c>
      <c r="D731" s="2" t="s">
        <v>962</v>
      </c>
      <c r="E731" s="1" t="s">
        <v>3821</v>
      </c>
      <c r="F731" s="2" t="s">
        <v>2128</v>
      </c>
      <c r="G731" s="1" t="s">
        <v>2127</v>
      </c>
      <c r="H731" s="2" t="s">
        <v>3815</v>
      </c>
      <c r="I731" s="1" t="s">
        <v>3816</v>
      </c>
    </row>
    <row r="732" spans="1:9" x14ac:dyDescent="0.3">
      <c r="A732" s="1" t="str">
        <f t="shared" si="11"/>
        <v>EEPP</v>
      </c>
      <c r="B732" s="2" t="s">
        <v>962</v>
      </c>
      <c r="C732" s="1" t="s">
        <v>3800</v>
      </c>
      <c r="D732" s="2" t="s">
        <v>962</v>
      </c>
      <c r="E732" s="1" t="s">
        <v>3821</v>
      </c>
      <c r="F732" s="2" t="s">
        <v>2130</v>
      </c>
      <c r="G732" s="1" t="s">
        <v>2129</v>
      </c>
      <c r="H732" s="2" t="s">
        <v>3815</v>
      </c>
      <c r="I732" s="1" t="s">
        <v>3816</v>
      </c>
    </row>
    <row r="733" spans="1:9" x14ac:dyDescent="0.3">
      <c r="A733" s="1" t="str">
        <f t="shared" si="11"/>
        <v>EEPT</v>
      </c>
      <c r="B733" s="2" t="s">
        <v>962</v>
      </c>
      <c r="C733" s="1" t="s">
        <v>3800</v>
      </c>
      <c r="D733" s="2" t="s">
        <v>962</v>
      </c>
      <c r="E733" s="1" t="s">
        <v>3821</v>
      </c>
      <c r="F733" s="2" t="s">
        <v>2132</v>
      </c>
      <c r="G733" s="1" t="s">
        <v>2131</v>
      </c>
      <c r="H733" s="2" t="s">
        <v>3815</v>
      </c>
      <c r="I733" s="1" t="s">
        <v>3816</v>
      </c>
    </row>
    <row r="734" spans="1:9" x14ac:dyDescent="0.3">
      <c r="A734" s="1" t="str">
        <f t="shared" si="11"/>
        <v>EEPV</v>
      </c>
      <c r="B734" s="2" t="s">
        <v>962</v>
      </c>
      <c r="C734" s="1" t="s">
        <v>3800</v>
      </c>
      <c r="D734" s="2" t="s">
        <v>962</v>
      </c>
      <c r="E734" s="1" t="s">
        <v>3821</v>
      </c>
      <c r="F734" s="2" t="s">
        <v>2134</v>
      </c>
      <c r="G734" s="1" t="s">
        <v>2133</v>
      </c>
      <c r="H734" s="2" t="s">
        <v>3815</v>
      </c>
      <c r="I734" s="1" t="s">
        <v>3816</v>
      </c>
    </row>
    <row r="735" spans="1:9" x14ac:dyDescent="0.3">
      <c r="A735" s="1" t="str">
        <f t="shared" si="11"/>
        <v>EEPX</v>
      </c>
      <c r="B735" s="2" t="s">
        <v>962</v>
      </c>
      <c r="C735" s="1" t="s">
        <v>3800</v>
      </c>
      <c r="D735" s="2" t="s">
        <v>962</v>
      </c>
      <c r="E735" s="1" t="s">
        <v>3821</v>
      </c>
      <c r="F735" s="2" t="s">
        <v>2631</v>
      </c>
      <c r="G735" s="1" t="s">
        <v>3728</v>
      </c>
      <c r="H735" s="2" t="s">
        <v>3815</v>
      </c>
      <c r="I735" s="1" t="s">
        <v>3816</v>
      </c>
    </row>
    <row r="736" spans="1:9" x14ac:dyDescent="0.3">
      <c r="A736" s="1" t="str">
        <f t="shared" si="11"/>
        <v>EERH</v>
      </c>
      <c r="B736" s="2" t="s">
        <v>962</v>
      </c>
      <c r="C736" s="1" t="s">
        <v>3800</v>
      </c>
      <c r="D736" s="2" t="s">
        <v>962</v>
      </c>
      <c r="E736" s="1" t="s">
        <v>3821</v>
      </c>
      <c r="F736" s="2" t="s">
        <v>3806</v>
      </c>
      <c r="G736" s="1" t="s">
        <v>3807</v>
      </c>
      <c r="H736" s="2" t="s">
        <v>3815</v>
      </c>
      <c r="I736" s="1" t="s">
        <v>3816</v>
      </c>
    </row>
    <row r="737" spans="1:9" x14ac:dyDescent="0.3">
      <c r="A737" s="1" t="str">
        <f t="shared" si="11"/>
        <v>EERP</v>
      </c>
      <c r="B737" s="2" t="s">
        <v>962</v>
      </c>
      <c r="C737" s="1" t="s">
        <v>3800</v>
      </c>
      <c r="D737" s="2" t="s">
        <v>962</v>
      </c>
      <c r="E737" s="1" t="s">
        <v>3821</v>
      </c>
      <c r="F737" s="2" t="s">
        <v>3810</v>
      </c>
      <c r="G737" s="1" t="s">
        <v>3811</v>
      </c>
      <c r="H737" s="2" t="s">
        <v>3815</v>
      </c>
      <c r="I737" s="1" t="s">
        <v>3816</v>
      </c>
    </row>
    <row r="738" spans="1:9" x14ac:dyDescent="0.3">
      <c r="A738" s="1" t="str">
        <f t="shared" si="11"/>
        <v>EERT</v>
      </c>
      <c r="B738" s="2" t="s">
        <v>962</v>
      </c>
      <c r="C738" s="1" t="s">
        <v>3800</v>
      </c>
      <c r="D738" s="2" t="s">
        <v>962</v>
      </c>
      <c r="E738" s="1" t="s">
        <v>3821</v>
      </c>
      <c r="F738" s="2" t="s">
        <v>2136</v>
      </c>
      <c r="G738" s="1" t="s">
        <v>2135</v>
      </c>
      <c r="H738" s="2" t="s">
        <v>3815</v>
      </c>
      <c r="I738" s="1" t="s">
        <v>3816</v>
      </c>
    </row>
    <row r="739" spans="1:9" x14ac:dyDescent="0.3">
      <c r="A739" s="1" t="str">
        <f t="shared" si="11"/>
        <v>EESE</v>
      </c>
      <c r="B739" s="2" t="s">
        <v>962</v>
      </c>
      <c r="C739" s="1" t="s">
        <v>3800</v>
      </c>
      <c r="D739" s="2" t="s">
        <v>962</v>
      </c>
      <c r="E739" s="1" t="s">
        <v>3821</v>
      </c>
      <c r="F739" s="2" t="s">
        <v>2904</v>
      </c>
      <c r="G739" s="1" t="s">
        <v>2905</v>
      </c>
      <c r="H739" s="2" t="s">
        <v>3815</v>
      </c>
      <c r="I739" s="1" t="s">
        <v>3816</v>
      </c>
    </row>
    <row r="740" spans="1:9" x14ac:dyDescent="0.3">
      <c r="A740" s="1" t="str">
        <f t="shared" si="11"/>
        <v>EEST</v>
      </c>
      <c r="B740" s="2" t="s">
        <v>962</v>
      </c>
      <c r="C740" s="1" t="s">
        <v>3800</v>
      </c>
      <c r="D740" s="2" t="s">
        <v>962</v>
      </c>
      <c r="E740" s="1" t="s">
        <v>3821</v>
      </c>
      <c r="F740" s="2" t="s">
        <v>2146</v>
      </c>
      <c r="G740" s="1" t="s">
        <v>2145</v>
      </c>
      <c r="H740" s="2" t="s">
        <v>3815</v>
      </c>
      <c r="I740" s="1" t="s">
        <v>3816</v>
      </c>
    </row>
    <row r="741" spans="1:9" x14ac:dyDescent="0.3">
      <c r="A741" s="1" t="str">
        <f t="shared" si="11"/>
        <v>EETA</v>
      </c>
      <c r="B741" s="2" t="s">
        <v>962</v>
      </c>
      <c r="C741" s="1" t="s">
        <v>3800</v>
      </c>
      <c r="D741" s="2" t="s">
        <v>962</v>
      </c>
      <c r="E741" s="1" t="s">
        <v>3821</v>
      </c>
      <c r="F741" s="2" t="s">
        <v>3238</v>
      </c>
      <c r="G741" s="1" t="s">
        <v>3239</v>
      </c>
      <c r="H741" s="2" t="s">
        <v>3815</v>
      </c>
      <c r="I741" s="1" t="s">
        <v>3816</v>
      </c>
    </row>
    <row r="742" spans="1:9" x14ac:dyDescent="0.3">
      <c r="A742" s="1" t="str">
        <f t="shared" si="11"/>
        <v>EEUT</v>
      </c>
      <c r="B742" s="2" t="s">
        <v>962</v>
      </c>
      <c r="C742" s="1" t="s">
        <v>3800</v>
      </c>
      <c r="D742" s="2" t="s">
        <v>962</v>
      </c>
      <c r="E742" s="1" t="s">
        <v>3821</v>
      </c>
      <c r="F742" s="2" t="s">
        <v>2179</v>
      </c>
      <c r="G742" s="1" t="s">
        <v>2177</v>
      </c>
      <c r="H742" s="2" t="s">
        <v>3815</v>
      </c>
      <c r="I742" s="1" t="s">
        <v>3816</v>
      </c>
    </row>
    <row r="743" spans="1:9" x14ac:dyDescent="0.3">
      <c r="A743" s="1" t="str">
        <f t="shared" si="11"/>
        <v>EEVC</v>
      </c>
      <c r="B743" s="2" t="s">
        <v>962</v>
      </c>
      <c r="C743" s="1" t="s">
        <v>3800</v>
      </c>
      <c r="D743" s="2" t="s">
        <v>962</v>
      </c>
      <c r="E743" s="1" t="s">
        <v>3821</v>
      </c>
      <c r="F743" s="2" t="s">
        <v>3738</v>
      </c>
      <c r="G743" s="1" t="s">
        <v>3739</v>
      </c>
      <c r="H743" s="2" t="s">
        <v>3815</v>
      </c>
      <c r="I743" s="1" t="s">
        <v>3816</v>
      </c>
    </row>
    <row r="744" spans="1:9" x14ac:dyDescent="0.3">
      <c r="A744" s="1" t="str">
        <f t="shared" si="11"/>
        <v>EEVF</v>
      </c>
      <c r="B744" s="2" t="s">
        <v>962</v>
      </c>
      <c r="C744" s="1" t="s">
        <v>3800</v>
      </c>
      <c r="D744" s="2" t="s">
        <v>962</v>
      </c>
      <c r="E744" s="1" t="s">
        <v>3821</v>
      </c>
      <c r="F744" s="2" t="s">
        <v>2182</v>
      </c>
      <c r="G744" s="1" t="s">
        <v>2181</v>
      </c>
      <c r="H744" s="2" t="s">
        <v>3815</v>
      </c>
      <c r="I744" s="1" t="s">
        <v>3816</v>
      </c>
    </row>
    <row r="745" spans="1:9" x14ac:dyDescent="0.3">
      <c r="A745" s="1" t="str">
        <f t="shared" si="11"/>
        <v>EEVH</v>
      </c>
      <c r="B745" s="2" t="s">
        <v>962</v>
      </c>
      <c r="C745" s="1" t="s">
        <v>3800</v>
      </c>
      <c r="D745" s="2" t="s">
        <v>962</v>
      </c>
      <c r="E745" s="1" t="s">
        <v>3821</v>
      </c>
      <c r="F745" s="2" t="s">
        <v>2363</v>
      </c>
      <c r="G745" s="1" t="s">
        <v>2367</v>
      </c>
      <c r="H745" s="2" t="s">
        <v>3815</v>
      </c>
      <c r="I745" s="1" t="s">
        <v>3816</v>
      </c>
    </row>
    <row r="746" spans="1:9" x14ac:dyDescent="0.3">
      <c r="A746" s="1" t="str">
        <f t="shared" si="11"/>
        <v>EEVK</v>
      </c>
      <c r="B746" s="2" t="s">
        <v>962</v>
      </c>
      <c r="C746" s="1" t="s">
        <v>3800</v>
      </c>
      <c r="D746" s="2" t="s">
        <v>962</v>
      </c>
      <c r="E746" s="1" t="s">
        <v>3821</v>
      </c>
      <c r="F746" s="2" t="s">
        <v>2308</v>
      </c>
      <c r="G746" s="1" t="s">
        <v>2309</v>
      </c>
      <c r="H746" s="2" t="s">
        <v>3815</v>
      </c>
      <c r="I746" s="1" t="s">
        <v>3816</v>
      </c>
    </row>
    <row r="747" spans="1:9" x14ac:dyDescent="0.3">
      <c r="A747" s="1" t="str">
        <f t="shared" si="11"/>
        <v>EEVP</v>
      </c>
      <c r="B747" s="2" t="s">
        <v>962</v>
      </c>
      <c r="C747" s="1" t="s">
        <v>3800</v>
      </c>
      <c r="D747" s="2" t="s">
        <v>962</v>
      </c>
      <c r="E747" s="1" t="s">
        <v>3821</v>
      </c>
      <c r="F747" s="2" t="s">
        <v>3742</v>
      </c>
      <c r="G747" s="1" t="s">
        <v>3743</v>
      </c>
      <c r="H747" s="2" t="s">
        <v>3815</v>
      </c>
      <c r="I747" s="1" t="s">
        <v>3816</v>
      </c>
    </row>
    <row r="748" spans="1:9" x14ac:dyDescent="0.3">
      <c r="A748" s="1" t="str">
        <f t="shared" si="11"/>
        <v>EEVT</v>
      </c>
      <c r="B748" s="2" t="s">
        <v>962</v>
      </c>
      <c r="C748" s="1" t="s">
        <v>3800</v>
      </c>
      <c r="D748" s="2" t="s">
        <v>962</v>
      </c>
      <c r="E748" s="1" t="s">
        <v>3821</v>
      </c>
      <c r="F748" s="2" t="s">
        <v>2374</v>
      </c>
      <c r="G748" s="1" t="s">
        <v>2375</v>
      </c>
      <c r="H748" s="2" t="s">
        <v>3815</v>
      </c>
      <c r="I748" s="1" t="s">
        <v>3816</v>
      </c>
    </row>
    <row r="749" spans="1:9" x14ac:dyDescent="0.3">
      <c r="A749" s="1" t="str">
        <f t="shared" si="11"/>
        <v>EEVV</v>
      </c>
      <c r="B749" s="2" t="s">
        <v>962</v>
      </c>
      <c r="C749" s="1" t="s">
        <v>3800</v>
      </c>
      <c r="D749" s="2" t="s">
        <v>962</v>
      </c>
      <c r="E749" s="1" t="s">
        <v>3821</v>
      </c>
      <c r="F749" s="2" t="s">
        <v>2478</v>
      </c>
      <c r="G749" s="1" t="s">
        <v>2479</v>
      </c>
      <c r="H749" s="2" t="s">
        <v>3815</v>
      </c>
      <c r="I749" s="1" t="s">
        <v>3816</v>
      </c>
    </row>
    <row r="750" spans="1:9" x14ac:dyDescent="0.3">
      <c r="A750" s="1" t="str">
        <f t="shared" si="11"/>
        <v>EEXA</v>
      </c>
      <c r="B750" s="2" t="s">
        <v>962</v>
      </c>
      <c r="C750" s="1" t="s">
        <v>3800</v>
      </c>
      <c r="D750" s="2" t="s">
        <v>962</v>
      </c>
      <c r="E750" s="1" t="s">
        <v>3821</v>
      </c>
      <c r="F750" s="2" t="s">
        <v>2467</v>
      </c>
      <c r="G750" s="1" t="s">
        <v>2469</v>
      </c>
      <c r="H750" s="2" t="s">
        <v>3815</v>
      </c>
      <c r="I750" s="1" t="s">
        <v>3816</v>
      </c>
    </row>
    <row r="751" spans="1:9" x14ac:dyDescent="0.3">
      <c r="A751" s="1" t="str">
        <f t="shared" si="11"/>
        <v>EEXB</v>
      </c>
      <c r="B751" s="2" t="s">
        <v>962</v>
      </c>
      <c r="C751" s="1" t="s">
        <v>3800</v>
      </c>
      <c r="D751" s="2" t="s">
        <v>962</v>
      </c>
      <c r="E751" s="1" t="s">
        <v>3821</v>
      </c>
      <c r="F751" s="2" t="s">
        <v>3148</v>
      </c>
      <c r="G751" s="1" t="s">
        <v>3150</v>
      </c>
      <c r="H751" s="2" t="s">
        <v>3815</v>
      </c>
      <c r="I751" s="1" t="s">
        <v>3816</v>
      </c>
    </row>
    <row r="752" spans="1:9" x14ac:dyDescent="0.3">
      <c r="A752" s="1" t="str">
        <f t="shared" si="11"/>
        <v>EEXF</v>
      </c>
      <c r="B752" s="2" t="s">
        <v>962</v>
      </c>
      <c r="C752" s="1" t="s">
        <v>3800</v>
      </c>
      <c r="D752" s="2" t="s">
        <v>962</v>
      </c>
      <c r="E752" s="1" t="s">
        <v>3821</v>
      </c>
      <c r="F752" s="2" t="s">
        <v>2187</v>
      </c>
      <c r="G752" s="1" t="s">
        <v>2186</v>
      </c>
      <c r="H752" s="2" t="s">
        <v>3815</v>
      </c>
      <c r="I752" s="1" t="s">
        <v>3816</v>
      </c>
    </row>
    <row r="753" spans="1:9" x14ac:dyDescent="0.3">
      <c r="A753" s="1" t="str">
        <f t="shared" si="11"/>
        <v>EEXP</v>
      </c>
      <c r="B753" s="2" t="s">
        <v>962</v>
      </c>
      <c r="C753" s="1" t="s">
        <v>3800</v>
      </c>
      <c r="D753" s="2" t="s">
        <v>962</v>
      </c>
      <c r="E753" s="1" t="s">
        <v>3821</v>
      </c>
      <c r="F753" s="2" t="s">
        <v>3812</v>
      </c>
      <c r="G753" s="1" t="s">
        <v>3813</v>
      </c>
      <c r="H753" s="2" t="s">
        <v>3815</v>
      </c>
      <c r="I753" s="1" t="s">
        <v>3816</v>
      </c>
    </row>
    <row r="754" spans="1:9" x14ac:dyDescent="0.3">
      <c r="A754" s="1" t="str">
        <f t="shared" si="11"/>
        <v>EEYA</v>
      </c>
      <c r="B754" s="2" t="s">
        <v>962</v>
      </c>
      <c r="C754" s="1" t="s">
        <v>3800</v>
      </c>
      <c r="D754" s="2" t="s">
        <v>962</v>
      </c>
      <c r="E754" s="1" t="s">
        <v>3821</v>
      </c>
      <c r="F754" s="2" t="s">
        <v>2196</v>
      </c>
      <c r="G754" s="1" t="s">
        <v>2195</v>
      </c>
      <c r="H754" s="2" t="s">
        <v>3815</v>
      </c>
      <c r="I754" s="1" t="s">
        <v>3816</v>
      </c>
    </row>
    <row r="755" spans="1:9" x14ac:dyDescent="0.3">
      <c r="A755" s="1" t="str">
        <f t="shared" si="11"/>
        <v>GABA</v>
      </c>
      <c r="B755" s="2" t="s">
        <v>968</v>
      </c>
      <c r="C755" s="1" t="s">
        <v>3822</v>
      </c>
      <c r="D755" s="2" t="s">
        <v>844</v>
      </c>
      <c r="E755" s="1" t="s">
        <v>3823</v>
      </c>
      <c r="F755" s="2" t="s">
        <v>1970</v>
      </c>
      <c r="G755" s="1" t="s">
        <v>1967</v>
      </c>
      <c r="H755" s="2" t="s">
        <v>3824</v>
      </c>
      <c r="I755" s="1" t="s">
        <v>3825</v>
      </c>
    </row>
    <row r="756" spans="1:9" x14ac:dyDescent="0.3">
      <c r="A756" s="1" t="str">
        <f t="shared" si="11"/>
        <v>GABE</v>
      </c>
      <c r="B756" s="2" t="s">
        <v>968</v>
      </c>
      <c r="C756" s="1" t="s">
        <v>3822</v>
      </c>
      <c r="D756" s="2" t="s">
        <v>844</v>
      </c>
      <c r="E756" s="1" t="s">
        <v>3823</v>
      </c>
      <c r="F756" s="2" t="s">
        <v>1981</v>
      </c>
      <c r="G756" s="1" t="s">
        <v>1979</v>
      </c>
      <c r="H756" s="2" t="s">
        <v>3824</v>
      </c>
      <c r="I756" s="1" t="s">
        <v>3825</v>
      </c>
    </row>
    <row r="757" spans="1:9" x14ac:dyDescent="0.3">
      <c r="A757" s="1" t="str">
        <f t="shared" si="11"/>
        <v>GABF</v>
      </c>
      <c r="B757" s="2" t="s">
        <v>968</v>
      </c>
      <c r="C757" s="1" t="s">
        <v>3822</v>
      </c>
      <c r="D757" s="2" t="s">
        <v>844</v>
      </c>
      <c r="E757" s="1" t="s">
        <v>3823</v>
      </c>
      <c r="F757" s="2" t="s">
        <v>3819</v>
      </c>
      <c r="G757" s="1" t="s">
        <v>3820</v>
      </c>
      <c r="H757" s="2" t="s">
        <v>3824</v>
      </c>
      <c r="I757" s="1" t="s">
        <v>3825</v>
      </c>
    </row>
    <row r="758" spans="1:9" x14ac:dyDescent="0.3">
      <c r="A758" s="1" t="str">
        <f t="shared" si="11"/>
        <v>GABH</v>
      </c>
      <c r="B758" s="2" t="s">
        <v>968</v>
      </c>
      <c r="C758" s="1" t="s">
        <v>3822</v>
      </c>
      <c r="D758" s="2" t="s">
        <v>844</v>
      </c>
      <c r="E758" s="1" t="s">
        <v>3823</v>
      </c>
      <c r="F758" s="2" t="s">
        <v>3721</v>
      </c>
      <c r="G758" s="1" t="s">
        <v>3722</v>
      </c>
      <c r="H758" s="2" t="s">
        <v>3824</v>
      </c>
      <c r="I758" s="1" t="s">
        <v>3825</v>
      </c>
    </row>
    <row r="759" spans="1:9" x14ac:dyDescent="0.3">
      <c r="A759" s="1" t="str">
        <f t="shared" si="11"/>
        <v>GABI</v>
      </c>
      <c r="B759" s="2" t="s">
        <v>968</v>
      </c>
      <c r="C759" s="1" t="s">
        <v>3822</v>
      </c>
      <c r="D759" s="2" t="s">
        <v>844</v>
      </c>
      <c r="E759" s="1" t="s">
        <v>3823</v>
      </c>
      <c r="F759" s="2" t="s">
        <v>1986</v>
      </c>
      <c r="G759" s="1" t="s">
        <v>1985</v>
      </c>
      <c r="H759" s="2" t="s">
        <v>3824</v>
      </c>
      <c r="I759" s="1" t="s">
        <v>3825</v>
      </c>
    </row>
    <row r="760" spans="1:9" x14ac:dyDescent="0.3">
      <c r="A760" s="1" t="str">
        <f t="shared" si="11"/>
        <v>GABL</v>
      </c>
      <c r="B760" s="2" t="s">
        <v>968</v>
      </c>
      <c r="C760" s="1" t="s">
        <v>3822</v>
      </c>
      <c r="D760" s="2" t="s">
        <v>844</v>
      </c>
      <c r="E760" s="1" t="s">
        <v>3823</v>
      </c>
      <c r="F760" s="2" t="s">
        <v>3723</v>
      </c>
      <c r="G760" s="1" t="s">
        <v>3724</v>
      </c>
      <c r="H760" s="2" t="s">
        <v>3824</v>
      </c>
      <c r="I760" s="1" t="s">
        <v>3825</v>
      </c>
    </row>
    <row r="761" spans="1:9" x14ac:dyDescent="0.3">
      <c r="A761" s="1" t="str">
        <f t="shared" si="11"/>
        <v>GABM</v>
      </c>
      <c r="B761" s="2" t="s">
        <v>968</v>
      </c>
      <c r="C761" s="1" t="s">
        <v>3822</v>
      </c>
      <c r="D761" s="2" t="s">
        <v>844</v>
      </c>
      <c r="E761" s="1" t="s">
        <v>3823</v>
      </c>
      <c r="F761" s="2" t="s">
        <v>1989</v>
      </c>
      <c r="G761" s="1" t="s">
        <v>1987</v>
      </c>
      <c r="H761" s="2" t="s">
        <v>3824</v>
      </c>
      <c r="I761" s="1" t="s">
        <v>3825</v>
      </c>
    </row>
    <row r="762" spans="1:9" x14ac:dyDescent="0.3">
      <c r="A762" s="1" t="str">
        <f t="shared" si="11"/>
        <v>GABP</v>
      </c>
      <c r="B762" s="2" t="s">
        <v>968</v>
      </c>
      <c r="C762" s="1" t="s">
        <v>3822</v>
      </c>
      <c r="D762" s="2" t="s">
        <v>844</v>
      </c>
      <c r="E762" s="1" t="s">
        <v>3823</v>
      </c>
      <c r="F762" s="2" t="s">
        <v>1995</v>
      </c>
      <c r="G762" s="1" t="s">
        <v>1992</v>
      </c>
      <c r="H762" s="2" t="s">
        <v>3824</v>
      </c>
      <c r="I762" s="1" t="s">
        <v>3825</v>
      </c>
    </row>
    <row r="763" spans="1:9" x14ac:dyDescent="0.3">
      <c r="A763" s="1" t="str">
        <f t="shared" si="11"/>
        <v>GABR</v>
      </c>
      <c r="B763" s="2" t="s">
        <v>968</v>
      </c>
      <c r="C763" s="1" t="s">
        <v>3822</v>
      </c>
      <c r="D763" s="2" t="s">
        <v>844</v>
      </c>
      <c r="E763" s="1" t="s">
        <v>3823</v>
      </c>
      <c r="F763" s="2" t="s">
        <v>2001</v>
      </c>
      <c r="G763" s="1" t="s">
        <v>1998</v>
      </c>
      <c r="H763" s="2" t="s">
        <v>3824</v>
      </c>
      <c r="I763" s="1" t="s">
        <v>3825</v>
      </c>
    </row>
    <row r="764" spans="1:9" x14ac:dyDescent="0.3">
      <c r="A764" s="1" t="str">
        <f t="shared" si="11"/>
        <v>GABS</v>
      </c>
      <c r="B764" s="2" t="s">
        <v>968</v>
      </c>
      <c r="C764" s="1" t="s">
        <v>3822</v>
      </c>
      <c r="D764" s="2" t="s">
        <v>844</v>
      </c>
      <c r="E764" s="1" t="s">
        <v>3823</v>
      </c>
      <c r="F764" s="2" t="s">
        <v>2004</v>
      </c>
      <c r="G764" s="1" t="s">
        <v>2003</v>
      </c>
      <c r="H764" s="2" t="s">
        <v>3824</v>
      </c>
      <c r="I764" s="1" t="s">
        <v>3825</v>
      </c>
    </row>
    <row r="765" spans="1:9" x14ac:dyDescent="0.3">
      <c r="A765" s="1" t="str">
        <f t="shared" si="11"/>
        <v>GABT</v>
      </c>
      <c r="B765" s="2" t="s">
        <v>968</v>
      </c>
      <c r="C765" s="1" t="s">
        <v>3822</v>
      </c>
      <c r="D765" s="2" t="s">
        <v>844</v>
      </c>
      <c r="E765" s="1" t="s">
        <v>3823</v>
      </c>
      <c r="F765" s="2" t="s">
        <v>2007</v>
      </c>
      <c r="G765" s="1" t="s">
        <v>2005</v>
      </c>
      <c r="H765" s="2" t="s">
        <v>3824</v>
      </c>
      <c r="I765" s="1" t="s">
        <v>3825</v>
      </c>
    </row>
    <row r="766" spans="1:9" x14ac:dyDescent="0.3">
      <c r="A766" s="1" t="str">
        <f t="shared" si="11"/>
        <v>GABV</v>
      </c>
      <c r="B766" s="2" t="s">
        <v>968</v>
      </c>
      <c r="C766" s="1" t="s">
        <v>3822</v>
      </c>
      <c r="D766" s="2" t="s">
        <v>844</v>
      </c>
      <c r="E766" s="1" t="s">
        <v>3823</v>
      </c>
      <c r="F766" s="2" t="s">
        <v>2011</v>
      </c>
      <c r="G766" s="1" t="s">
        <v>2009</v>
      </c>
      <c r="H766" s="2" t="s">
        <v>3824</v>
      </c>
      <c r="I766" s="1" t="s">
        <v>3825</v>
      </c>
    </row>
    <row r="767" spans="1:9" x14ac:dyDescent="0.3">
      <c r="A767" s="1" t="str">
        <f t="shared" si="11"/>
        <v>GABZ</v>
      </c>
      <c r="B767" s="2" t="s">
        <v>968</v>
      </c>
      <c r="C767" s="1" t="s">
        <v>3822</v>
      </c>
      <c r="D767" s="2" t="s">
        <v>844</v>
      </c>
      <c r="E767" s="1" t="s">
        <v>3823</v>
      </c>
      <c r="F767" s="2" t="s">
        <v>2645</v>
      </c>
      <c r="G767" s="1" t="s">
        <v>3725</v>
      </c>
      <c r="H767" s="2" t="s">
        <v>3824</v>
      </c>
      <c r="I767" s="1" t="s">
        <v>3825</v>
      </c>
    </row>
    <row r="768" spans="1:9" x14ac:dyDescent="0.3">
      <c r="A768" s="1" t="str">
        <f t="shared" si="11"/>
        <v>GACA</v>
      </c>
      <c r="B768" s="2" t="s">
        <v>968</v>
      </c>
      <c r="C768" s="1" t="s">
        <v>3822</v>
      </c>
      <c r="D768" s="2" t="s">
        <v>844</v>
      </c>
      <c r="E768" s="1" t="s">
        <v>3823</v>
      </c>
      <c r="F768" s="2" t="s">
        <v>2025</v>
      </c>
      <c r="G768" s="1" t="s">
        <v>2022</v>
      </c>
      <c r="H768" s="2" t="s">
        <v>3824</v>
      </c>
      <c r="I768" s="1" t="s">
        <v>3825</v>
      </c>
    </row>
    <row r="769" spans="1:9" x14ac:dyDescent="0.3">
      <c r="A769" s="1" t="str">
        <f t="shared" si="11"/>
        <v>GAET</v>
      </c>
      <c r="B769" s="2" t="s">
        <v>968</v>
      </c>
      <c r="C769" s="1" t="s">
        <v>3822</v>
      </c>
      <c r="D769" s="2" t="s">
        <v>844</v>
      </c>
      <c r="E769" s="1" t="s">
        <v>3823</v>
      </c>
      <c r="F769" s="2" t="s">
        <v>3195</v>
      </c>
      <c r="G769" s="1" t="s">
        <v>3196</v>
      </c>
      <c r="H769" s="2" t="s">
        <v>3824</v>
      </c>
      <c r="I769" s="1" t="s">
        <v>3825</v>
      </c>
    </row>
    <row r="770" spans="1:9" x14ac:dyDescent="0.3">
      <c r="A770" s="1" t="str">
        <f t="shared" si="11"/>
        <v>GAFG</v>
      </c>
      <c r="B770" s="2" t="s">
        <v>968</v>
      </c>
      <c r="C770" s="1" t="s">
        <v>3822</v>
      </c>
      <c r="D770" s="2" t="s">
        <v>844</v>
      </c>
      <c r="E770" s="1" t="s">
        <v>3823</v>
      </c>
      <c r="F770" s="2" t="s">
        <v>3005</v>
      </c>
      <c r="G770" s="1" t="s">
        <v>3006</v>
      </c>
      <c r="H770" s="2" t="s">
        <v>3824</v>
      </c>
      <c r="I770" s="1" t="s">
        <v>3825</v>
      </c>
    </row>
    <row r="771" spans="1:9" x14ac:dyDescent="0.3">
      <c r="A771" s="1" t="str">
        <f t="shared" ref="A771:A834" si="12">_xlfn.CONCAT(B771,D771,F771)</f>
        <v>GAKB</v>
      </c>
      <c r="B771" s="2" t="s">
        <v>968</v>
      </c>
      <c r="C771" s="1" t="s">
        <v>3822</v>
      </c>
      <c r="D771" s="2" t="s">
        <v>844</v>
      </c>
      <c r="E771" s="1" t="s">
        <v>3823</v>
      </c>
      <c r="F771" s="2" t="s">
        <v>2094</v>
      </c>
      <c r="G771" s="1" t="s">
        <v>2093</v>
      </c>
      <c r="H771" s="2" t="s">
        <v>3824</v>
      </c>
      <c r="I771" s="1" t="s">
        <v>3825</v>
      </c>
    </row>
    <row r="772" spans="1:9" x14ac:dyDescent="0.3">
      <c r="A772" s="1" t="str">
        <f t="shared" si="12"/>
        <v>GAMK</v>
      </c>
      <c r="B772" s="2" t="s">
        <v>968</v>
      </c>
      <c r="C772" s="1" t="s">
        <v>3822</v>
      </c>
      <c r="D772" s="2" t="s">
        <v>844</v>
      </c>
      <c r="E772" s="1" t="s">
        <v>3823</v>
      </c>
      <c r="F772" s="2" t="s">
        <v>2100</v>
      </c>
      <c r="G772" s="1" t="s">
        <v>2099</v>
      </c>
      <c r="H772" s="2" t="s">
        <v>3824</v>
      </c>
      <c r="I772" s="1" t="s">
        <v>3825</v>
      </c>
    </row>
    <row r="773" spans="1:9" x14ac:dyDescent="0.3">
      <c r="A773" s="1" t="str">
        <f t="shared" si="12"/>
        <v>GAMM</v>
      </c>
      <c r="B773" s="2" t="s">
        <v>968</v>
      </c>
      <c r="C773" s="1" t="s">
        <v>3822</v>
      </c>
      <c r="D773" s="2" t="s">
        <v>844</v>
      </c>
      <c r="E773" s="1" t="s">
        <v>3823</v>
      </c>
      <c r="F773" s="2" t="s">
        <v>2235</v>
      </c>
      <c r="G773" s="1" t="s">
        <v>2237</v>
      </c>
      <c r="H773" s="2" t="s">
        <v>3824</v>
      </c>
      <c r="I773" s="1" t="s">
        <v>3825</v>
      </c>
    </row>
    <row r="774" spans="1:9" x14ac:dyDescent="0.3">
      <c r="A774" s="1" t="str">
        <f t="shared" si="12"/>
        <v>GAMN</v>
      </c>
      <c r="B774" s="2" t="s">
        <v>968</v>
      </c>
      <c r="C774" s="1" t="s">
        <v>3822</v>
      </c>
      <c r="D774" s="2" t="s">
        <v>844</v>
      </c>
      <c r="E774" s="1" t="s">
        <v>3823</v>
      </c>
      <c r="F774" s="2" t="s">
        <v>2449</v>
      </c>
      <c r="G774" s="1" t="s">
        <v>2450</v>
      </c>
      <c r="H774" s="2" t="s">
        <v>3824</v>
      </c>
      <c r="I774" s="1" t="s">
        <v>3825</v>
      </c>
    </row>
    <row r="775" spans="1:9" x14ac:dyDescent="0.3">
      <c r="A775" s="1" t="str">
        <f t="shared" si="12"/>
        <v>GAMP</v>
      </c>
      <c r="B775" s="2" t="s">
        <v>968</v>
      </c>
      <c r="C775" s="1" t="s">
        <v>3822</v>
      </c>
      <c r="D775" s="2" t="s">
        <v>844</v>
      </c>
      <c r="E775" s="1" t="s">
        <v>3823</v>
      </c>
      <c r="F775" s="2" t="s">
        <v>2104</v>
      </c>
      <c r="G775" s="1" t="s">
        <v>2102</v>
      </c>
      <c r="H775" s="2" t="s">
        <v>3824</v>
      </c>
      <c r="I775" s="1" t="s">
        <v>3825</v>
      </c>
    </row>
    <row r="776" spans="1:9" x14ac:dyDescent="0.3">
      <c r="A776" s="1" t="str">
        <f t="shared" si="12"/>
        <v>GAMS</v>
      </c>
      <c r="B776" s="2" t="s">
        <v>968</v>
      </c>
      <c r="C776" s="1" t="s">
        <v>3822</v>
      </c>
      <c r="D776" s="2" t="s">
        <v>844</v>
      </c>
      <c r="E776" s="1" t="s">
        <v>3823</v>
      </c>
      <c r="F776" s="2" t="s">
        <v>2111</v>
      </c>
      <c r="G776" s="1" t="s">
        <v>2110</v>
      </c>
      <c r="H776" s="2" t="s">
        <v>3824</v>
      </c>
      <c r="I776" s="1" t="s">
        <v>3825</v>
      </c>
    </row>
    <row r="777" spans="1:9" x14ac:dyDescent="0.3">
      <c r="A777" s="1" t="str">
        <f t="shared" si="12"/>
        <v>GAMT</v>
      </c>
      <c r="B777" s="2" t="s">
        <v>968</v>
      </c>
      <c r="C777" s="1" t="s">
        <v>3822</v>
      </c>
      <c r="D777" s="2" t="s">
        <v>844</v>
      </c>
      <c r="E777" s="1" t="s">
        <v>3823</v>
      </c>
      <c r="F777" s="2" t="s">
        <v>2322</v>
      </c>
      <c r="G777" s="1" t="s">
        <v>2324</v>
      </c>
      <c r="H777" s="2" t="s">
        <v>3824</v>
      </c>
      <c r="I777" s="1" t="s">
        <v>3825</v>
      </c>
    </row>
    <row r="778" spans="1:9" x14ac:dyDescent="0.3">
      <c r="A778" s="1" t="str">
        <f t="shared" si="12"/>
        <v>GAMV</v>
      </c>
      <c r="B778" s="2" t="s">
        <v>968</v>
      </c>
      <c r="C778" s="1" t="s">
        <v>3822</v>
      </c>
      <c r="D778" s="2" t="s">
        <v>844</v>
      </c>
      <c r="E778" s="1" t="s">
        <v>3823</v>
      </c>
      <c r="F778" s="2" t="s">
        <v>2124</v>
      </c>
      <c r="G778" s="1" t="s">
        <v>2123</v>
      </c>
      <c r="H778" s="2" t="s">
        <v>3824</v>
      </c>
      <c r="I778" s="1" t="s">
        <v>3825</v>
      </c>
    </row>
    <row r="779" spans="1:9" x14ac:dyDescent="0.3">
      <c r="A779" s="1" t="str">
        <f t="shared" si="12"/>
        <v>GAMW</v>
      </c>
      <c r="B779" s="2" t="s">
        <v>968</v>
      </c>
      <c r="C779" s="1" t="s">
        <v>3822</v>
      </c>
      <c r="D779" s="2" t="s">
        <v>844</v>
      </c>
      <c r="E779" s="1" t="s">
        <v>3823</v>
      </c>
      <c r="F779" s="2" t="s">
        <v>2126</v>
      </c>
      <c r="G779" s="1" t="s">
        <v>2125</v>
      </c>
      <c r="H779" s="2" t="s">
        <v>3824</v>
      </c>
      <c r="I779" s="1" t="s">
        <v>3825</v>
      </c>
    </row>
    <row r="780" spans="1:9" x14ac:dyDescent="0.3">
      <c r="A780" s="1" t="str">
        <f t="shared" si="12"/>
        <v>GAPF</v>
      </c>
      <c r="B780" s="2" t="s">
        <v>968</v>
      </c>
      <c r="C780" s="1" t="s">
        <v>3822</v>
      </c>
      <c r="D780" s="2" t="s">
        <v>844</v>
      </c>
      <c r="E780" s="1" t="s">
        <v>3823</v>
      </c>
      <c r="F780" s="2" t="s">
        <v>2128</v>
      </c>
      <c r="G780" s="1" t="s">
        <v>2127</v>
      </c>
      <c r="H780" s="2" t="s">
        <v>3824</v>
      </c>
      <c r="I780" s="1" t="s">
        <v>3825</v>
      </c>
    </row>
    <row r="781" spans="1:9" x14ac:dyDescent="0.3">
      <c r="A781" s="1" t="str">
        <f t="shared" si="12"/>
        <v>GAPP</v>
      </c>
      <c r="B781" s="2" t="s">
        <v>968</v>
      </c>
      <c r="C781" s="1" t="s">
        <v>3822</v>
      </c>
      <c r="D781" s="2" t="s">
        <v>844</v>
      </c>
      <c r="E781" s="1" t="s">
        <v>3823</v>
      </c>
      <c r="F781" s="2" t="s">
        <v>2130</v>
      </c>
      <c r="G781" s="1" t="s">
        <v>2129</v>
      </c>
      <c r="H781" s="2" t="s">
        <v>3824</v>
      </c>
      <c r="I781" s="1" t="s">
        <v>3825</v>
      </c>
    </row>
    <row r="782" spans="1:9" x14ac:dyDescent="0.3">
      <c r="A782" s="1" t="str">
        <f t="shared" si="12"/>
        <v>GAPT</v>
      </c>
      <c r="B782" s="2" t="s">
        <v>968</v>
      </c>
      <c r="C782" s="1" t="s">
        <v>3822</v>
      </c>
      <c r="D782" s="2" t="s">
        <v>844</v>
      </c>
      <c r="E782" s="1" t="s">
        <v>3823</v>
      </c>
      <c r="F782" s="2" t="s">
        <v>2132</v>
      </c>
      <c r="G782" s="1" t="s">
        <v>2131</v>
      </c>
      <c r="H782" s="2" t="s">
        <v>3824</v>
      </c>
      <c r="I782" s="1" t="s">
        <v>3825</v>
      </c>
    </row>
    <row r="783" spans="1:9" x14ac:dyDescent="0.3">
      <c r="A783" s="1" t="str">
        <f t="shared" si="12"/>
        <v>GAPV</v>
      </c>
      <c r="B783" s="2" t="s">
        <v>968</v>
      </c>
      <c r="C783" s="1" t="s">
        <v>3822</v>
      </c>
      <c r="D783" s="2" t="s">
        <v>844</v>
      </c>
      <c r="E783" s="1" t="s">
        <v>3823</v>
      </c>
      <c r="F783" s="2" t="s">
        <v>2134</v>
      </c>
      <c r="G783" s="1" t="s">
        <v>2133</v>
      </c>
      <c r="H783" s="2" t="s">
        <v>3824</v>
      </c>
      <c r="I783" s="1" t="s">
        <v>3825</v>
      </c>
    </row>
    <row r="784" spans="1:9" x14ac:dyDescent="0.3">
      <c r="A784" s="1" t="str">
        <f t="shared" si="12"/>
        <v>GAPX</v>
      </c>
      <c r="B784" s="2" t="s">
        <v>968</v>
      </c>
      <c r="C784" s="1" t="s">
        <v>3822</v>
      </c>
      <c r="D784" s="2" t="s">
        <v>844</v>
      </c>
      <c r="E784" s="1" t="s">
        <v>3823</v>
      </c>
      <c r="F784" s="2" t="s">
        <v>2631</v>
      </c>
      <c r="G784" s="1" t="s">
        <v>3728</v>
      </c>
      <c r="H784" s="2" t="s">
        <v>3824</v>
      </c>
      <c r="I784" s="1" t="s">
        <v>3825</v>
      </c>
    </row>
    <row r="785" spans="1:9" x14ac:dyDescent="0.3">
      <c r="A785" s="1" t="str">
        <f t="shared" si="12"/>
        <v>GARP</v>
      </c>
      <c r="B785" s="2" t="s">
        <v>968</v>
      </c>
      <c r="C785" s="1" t="s">
        <v>3822</v>
      </c>
      <c r="D785" s="2" t="s">
        <v>844</v>
      </c>
      <c r="E785" s="1" t="s">
        <v>3823</v>
      </c>
      <c r="F785" s="2" t="s">
        <v>3810</v>
      </c>
      <c r="G785" s="1" t="s">
        <v>3811</v>
      </c>
      <c r="H785" s="2" t="s">
        <v>3824</v>
      </c>
      <c r="I785" s="1" t="s">
        <v>3825</v>
      </c>
    </row>
    <row r="786" spans="1:9" x14ac:dyDescent="0.3">
      <c r="A786" s="1" t="str">
        <f t="shared" si="12"/>
        <v>GASA</v>
      </c>
      <c r="B786" s="2" t="s">
        <v>968</v>
      </c>
      <c r="C786" s="1" t="s">
        <v>3822</v>
      </c>
      <c r="D786" s="2" t="s">
        <v>844</v>
      </c>
      <c r="E786" s="1" t="s">
        <v>3823</v>
      </c>
      <c r="F786" s="2" t="s">
        <v>3733</v>
      </c>
      <c r="G786" s="1" t="s">
        <v>3734</v>
      </c>
      <c r="H786" s="2" t="s">
        <v>3824</v>
      </c>
      <c r="I786" s="1" t="s">
        <v>3825</v>
      </c>
    </row>
    <row r="787" spans="1:9" x14ac:dyDescent="0.3">
      <c r="A787" s="1" t="str">
        <f t="shared" si="12"/>
        <v>GASE</v>
      </c>
      <c r="B787" s="2" t="s">
        <v>968</v>
      </c>
      <c r="C787" s="1" t="s">
        <v>3822</v>
      </c>
      <c r="D787" s="2" t="s">
        <v>844</v>
      </c>
      <c r="E787" s="1" t="s">
        <v>3823</v>
      </c>
      <c r="F787" s="2" t="s">
        <v>2904</v>
      </c>
      <c r="G787" s="1" t="s">
        <v>2905</v>
      </c>
      <c r="H787" s="2" t="s">
        <v>3824</v>
      </c>
      <c r="I787" s="1" t="s">
        <v>3825</v>
      </c>
    </row>
    <row r="788" spans="1:9" x14ac:dyDescent="0.3">
      <c r="A788" s="1" t="str">
        <f t="shared" si="12"/>
        <v>GAST</v>
      </c>
      <c r="B788" s="2" t="s">
        <v>968</v>
      </c>
      <c r="C788" s="1" t="s">
        <v>3822</v>
      </c>
      <c r="D788" s="2" t="s">
        <v>844</v>
      </c>
      <c r="E788" s="1" t="s">
        <v>3823</v>
      </c>
      <c r="F788" s="2" t="s">
        <v>2146</v>
      </c>
      <c r="G788" s="1" t="s">
        <v>2145</v>
      </c>
      <c r="H788" s="2" t="s">
        <v>3824</v>
      </c>
      <c r="I788" s="1" t="s">
        <v>3825</v>
      </c>
    </row>
    <row r="789" spans="1:9" x14ac:dyDescent="0.3">
      <c r="A789" s="1" t="str">
        <f t="shared" si="12"/>
        <v>GAUT</v>
      </c>
      <c r="B789" s="2" t="s">
        <v>968</v>
      </c>
      <c r="C789" s="1" t="s">
        <v>3822</v>
      </c>
      <c r="D789" s="2" t="s">
        <v>844</v>
      </c>
      <c r="E789" s="1" t="s">
        <v>3823</v>
      </c>
      <c r="F789" s="2" t="s">
        <v>2179</v>
      </c>
      <c r="G789" s="1" t="s">
        <v>2177</v>
      </c>
      <c r="H789" s="2" t="s">
        <v>3824</v>
      </c>
      <c r="I789" s="1" t="s">
        <v>3825</v>
      </c>
    </row>
    <row r="790" spans="1:9" x14ac:dyDescent="0.3">
      <c r="A790" s="1" t="str">
        <f t="shared" si="12"/>
        <v>GAVC</v>
      </c>
      <c r="B790" s="2" t="s">
        <v>968</v>
      </c>
      <c r="C790" s="1" t="s">
        <v>3822</v>
      </c>
      <c r="D790" s="2" t="s">
        <v>844</v>
      </c>
      <c r="E790" s="1" t="s">
        <v>3823</v>
      </c>
      <c r="F790" s="2" t="s">
        <v>3738</v>
      </c>
      <c r="G790" s="1" t="s">
        <v>3739</v>
      </c>
      <c r="H790" s="2" t="s">
        <v>3824</v>
      </c>
      <c r="I790" s="1" t="s">
        <v>3825</v>
      </c>
    </row>
    <row r="791" spans="1:9" x14ac:dyDescent="0.3">
      <c r="A791" s="1" t="str">
        <f t="shared" si="12"/>
        <v>GAVD</v>
      </c>
      <c r="B791" s="2" t="s">
        <v>968</v>
      </c>
      <c r="C791" s="1" t="s">
        <v>3822</v>
      </c>
      <c r="D791" s="2" t="s">
        <v>844</v>
      </c>
      <c r="E791" s="1" t="s">
        <v>3823</v>
      </c>
      <c r="F791" s="2" t="s">
        <v>3740</v>
      </c>
      <c r="G791" s="1" t="s">
        <v>3741</v>
      </c>
      <c r="H791" s="2" t="s">
        <v>3824</v>
      </c>
      <c r="I791" s="1" t="s">
        <v>3825</v>
      </c>
    </row>
    <row r="792" spans="1:9" x14ac:dyDescent="0.3">
      <c r="A792" s="1" t="str">
        <f t="shared" si="12"/>
        <v>GAVF</v>
      </c>
      <c r="B792" s="2" t="s">
        <v>968</v>
      </c>
      <c r="C792" s="1" t="s">
        <v>3822</v>
      </c>
      <c r="D792" s="2" t="s">
        <v>844</v>
      </c>
      <c r="E792" s="1" t="s">
        <v>3823</v>
      </c>
      <c r="F792" s="2" t="s">
        <v>2182</v>
      </c>
      <c r="G792" s="1" t="s">
        <v>2181</v>
      </c>
      <c r="H792" s="2" t="s">
        <v>3824</v>
      </c>
      <c r="I792" s="1" t="s">
        <v>3825</v>
      </c>
    </row>
    <row r="793" spans="1:9" x14ac:dyDescent="0.3">
      <c r="A793" s="1" t="str">
        <f t="shared" si="12"/>
        <v>GAVH</v>
      </c>
      <c r="B793" s="2" t="s">
        <v>968</v>
      </c>
      <c r="C793" s="1" t="s">
        <v>3822</v>
      </c>
      <c r="D793" s="2" t="s">
        <v>844</v>
      </c>
      <c r="E793" s="1" t="s">
        <v>3823</v>
      </c>
      <c r="F793" s="2" t="s">
        <v>2363</v>
      </c>
      <c r="G793" s="1" t="s">
        <v>2367</v>
      </c>
      <c r="H793" s="2" t="s">
        <v>3824</v>
      </c>
      <c r="I793" s="1" t="s">
        <v>3825</v>
      </c>
    </row>
    <row r="794" spans="1:9" x14ac:dyDescent="0.3">
      <c r="A794" s="1" t="str">
        <f t="shared" si="12"/>
        <v>GAVP</v>
      </c>
      <c r="B794" s="2" t="s">
        <v>968</v>
      </c>
      <c r="C794" s="1" t="s">
        <v>3822</v>
      </c>
      <c r="D794" s="2" t="s">
        <v>844</v>
      </c>
      <c r="E794" s="1" t="s">
        <v>3823</v>
      </c>
      <c r="F794" s="2" t="s">
        <v>3742</v>
      </c>
      <c r="G794" s="1" t="s">
        <v>3743</v>
      </c>
      <c r="H794" s="2" t="s">
        <v>3824</v>
      </c>
      <c r="I794" s="1" t="s">
        <v>3825</v>
      </c>
    </row>
    <row r="795" spans="1:9" x14ac:dyDescent="0.3">
      <c r="A795" s="1" t="str">
        <f t="shared" si="12"/>
        <v>GAVT</v>
      </c>
      <c r="B795" s="2" t="s">
        <v>968</v>
      </c>
      <c r="C795" s="1" t="s">
        <v>3822</v>
      </c>
      <c r="D795" s="2" t="s">
        <v>844</v>
      </c>
      <c r="E795" s="1" t="s">
        <v>3823</v>
      </c>
      <c r="F795" s="2" t="s">
        <v>2374</v>
      </c>
      <c r="G795" s="1" t="s">
        <v>2375</v>
      </c>
      <c r="H795" s="2" t="s">
        <v>3824</v>
      </c>
      <c r="I795" s="1" t="s">
        <v>3825</v>
      </c>
    </row>
    <row r="796" spans="1:9" x14ac:dyDescent="0.3">
      <c r="A796" s="1" t="str">
        <f t="shared" si="12"/>
        <v>GAVU</v>
      </c>
      <c r="B796" s="2" t="s">
        <v>968</v>
      </c>
      <c r="C796" s="1" t="s">
        <v>3822</v>
      </c>
      <c r="D796" s="2" t="s">
        <v>844</v>
      </c>
      <c r="E796" s="1" t="s">
        <v>3823</v>
      </c>
      <c r="F796" s="2" t="s">
        <v>3826</v>
      </c>
      <c r="G796" s="1" t="s">
        <v>3827</v>
      </c>
      <c r="H796" s="2" t="s">
        <v>3824</v>
      </c>
      <c r="I796" s="1" t="s">
        <v>3825</v>
      </c>
    </row>
    <row r="797" spans="1:9" x14ac:dyDescent="0.3">
      <c r="A797" s="1" t="str">
        <f t="shared" si="12"/>
        <v>GAVV</v>
      </c>
      <c r="B797" s="2" t="s">
        <v>968</v>
      </c>
      <c r="C797" s="1" t="s">
        <v>3822</v>
      </c>
      <c r="D797" s="2" t="s">
        <v>844</v>
      </c>
      <c r="E797" s="1" t="s">
        <v>3823</v>
      </c>
      <c r="F797" s="2" t="s">
        <v>2478</v>
      </c>
      <c r="G797" s="1" t="s">
        <v>2479</v>
      </c>
      <c r="H797" s="2" t="s">
        <v>3824</v>
      </c>
      <c r="I797" s="1" t="s">
        <v>3825</v>
      </c>
    </row>
    <row r="798" spans="1:9" x14ac:dyDescent="0.3">
      <c r="A798" s="1" t="str">
        <f t="shared" si="12"/>
        <v>GAXA</v>
      </c>
      <c r="B798" s="2" t="s">
        <v>968</v>
      </c>
      <c r="C798" s="1" t="s">
        <v>3822</v>
      </c>
      <c r="D798" s="2" t="s">
        <v>844</v>
      </c>
      <c r="E798" s="1" t="s">
        <v>3823</v>
      </c>
      <c r="F798" s="2" t="s">
        <v>2467</v>
      </c>
      <c r="G798" s="1" t="s">
        <v>2469</v>
      </c>
      <c r="H798" s="2" t="s">
        <v>3824</v>
      </c>
      <c r="I798" s="1" t="s">
        <v>3825</v>
      </c>
    </row>
    <row r="799" spans="1:9" x14ac:dyDescent="0.3">
      <c r="A799" s="1" t="str">
        <f t="shared" si="12"/>
        <v>GAXE</v>
      </c>
      <c r="B799" s="2" t="s">
        <v>968</v>
      </c>
      <c r="C799" s="1" t="s">
        <v>3822</v>
      </c>
      <c r="D799" s="2" t="s">
        <v>844</v>
      </c>
      <c r="E799" s="1" t="s">
        <v>3823</v>
      </c>
      <c r="F799" s="2" t="s">
        <v>3744</v>
      </c>
      <c r="G799" s="1" t="s">
        <v>3745</v>
      </c>
      <c r="H799" s="2" t="s">
        <v>3824</v>
      </c>
      <c r="I799" s="1" t="s">
        <v>3825</v>
      </c>
    </row>
    <row r="800" spans="1:9" x14ac:dyDescent="0.3">
      <c r="A800" s="1" t="str">
        <f t="shared" si="12"/>
        <v>GAXF</v>
      </c>
      <c r="B800" s="2" t="s">
        <v>968</v>
      </c>
      <c r="C800" s="1" t="s">
        <v>3822</v>
      </c>
      <c r="D800" s="2" t="s">
        <v>844</v>
      </c>
      <c r="E800" s="1" t="s">
        <v>3823</v>
      </c>
      <c r="F800" s="2" t="s">
        <v>2187</v>
      </c>
      <c r="G800" s="1" t="s">
        <v>2186</v>
      </c>
      <c r="H800" s="2" t="s">
        <v>3824</v>
      </c>
      <c r="I800" s="1" t="s">
        <v>3825</v>
      </c>
    </row>
    <row r="801" spans="1:9" x14ac:dyDescent="0.3">
      <c r="A801" s="1" t="str">
        <f t="shared" si="12"/>
        <v>GAXP</v>
      </c>
      <c r="B801" s="2" t="s">
        <v>968</v>
      </c>
      <c r="C801" s="1" t="s">
        <v>3822</v>
      </c>
      <c r="D801" s="2" t="s">
        <v>844</v>
      </c>
      <c r="E801" s="1" t="s">
        <v>3823</v>
      </c>
      <c r="F801" s="2" t="s">
        <v>3812</v>
      </c>
      <c r="G801" s="1" t="s">
        <v>3813</v>
      </c>
      <c r="H801" s="2" t="s">
        <v>3824</v>
      </c>
      <c r="I801" s="1" t="s">
        <v>3825</v>
      </c>
    </row>
    <row r="802" spans="1:9" x14ac:dyDescent="0.3">
      <c r="A802" s="1" t="str">
        <f t="shared" si="12"/>
        <v>GAXS</v>
      </c>
      <c r="B802" s="2" t="s">
        <v>968</v>
      </c>
      <c r="C802" s="1" t="s">
        <v>3822</v>
      </c>
      <c r="D802" s="2" t="s">
        <v>844</v>
      </c>
      <c r="E802" s="1" t="s">
        <v>3823</v>
      </c>
      <c r="F802" s="2" t="s">
        <v>3828</v>
      </c>
      <c r="G802" s="1" t="s">
        <v>3829</v>
      </c>
      <c r="H802" s="2" t="s">
        <v>3824</v>
      </c>
      <c r="I802" s="1" t="s">
        <v>3825</v>
      </c>
    </row>
    <row r="803" spans="1:9" x14ac:dyDescent="0.3">
      <c r="A803" s="1" t="str">
        <f t="shared" si="12"/>
        <v>GAXV</v>
      </c>
      <c r="B803" s="2" t="s">
        <v>968</v>
      </c>
      <c r="C803" s="1" t="s">
        <v>3822</v>
      </c>
      <c r="D803" s="2" t="s">
        <v>844</v>
      </c>
      <c r="E803" s="1" t="s">
        <v>3823</v>
      </c>
      <c r="F803" s="2" t="s">
        <v>2191</v>
      </c>
      <c r="G803" s="1" t="s">
        <v>2188</v>
      </c>
      <c r="H803" s="2" t="s">
        <v>3824</v>
      </c>
      <c r="I803" s="1" t="s">
        <v>3825</v>
      </c>
    </row>
    <row r="804" spans="1:9" x14ac:dyDescent="0.3">
      <c r="A804" s="1" t="str">
        <f t="shared" si="12"/>
        <v>GAXW</v>
      </c>
      <c r="B804" s="2" t="s">
        <v>968</v>
      </c>
      <c r="C804" s="1" t="s">
        <v>3822</v>
      </c>
      <c r="D804" s="2" t="s">
        <v>844</v>
      </c>
      <c r="E804" s="1" t="s">
        <v>3823</v>
      </c>
      <c r="F804" s="2" t="s">
        <v>2561</v>
      </c>
      <c r="G804" s="1" t="s">
        <v>3748</v>
      </c>
      <c r="H804" s="2" t="s">
        <v>3824</v>
      </c>
      <c r="I804" s="1" t="s">
        <v>3825</v>
      </c>
    </row>
    <row r="805" spans="1:9" x14ac:dyDescent="0.3">
      <c r="A805" s="1" t="str">
        <f t="shared" si="12"/>
        <v>GAXX</v>
      </c>
      <c r="B805" s="2" t="s">
        <v>968</v>
      </c>
      <c r="C805" s="1" t="s">
        <v>3822</v>
      </c>
      <c r="D805" s="2" t="s">
        <v>844</v>
      </c>
      <c r="E805" s="1" t="s">
        <v>3823</v>
      </c>
      <c r="F805" s="2" t="s">
        <v>3749</v>
      </c>
      <c r="G805" s="1" t="s">
        <v>3750</v>
      </c>
      <c r="H805" s="2" t="s">
        <v>3824</v>
      </c>
      <c r="I805" s="1" t="s">
        <v>3825</v>
      </c>
    </row>
    <row r="806" spans="1:9" x14ac:dyDescent="0.3">
      <c r="A806" s="1" t="str">
        <f t="shared" si="12"/>
        <v>GAYA</v>
      </c>
      <c r="B806" s="2" t="s">
        <v>968</v>
      </c>
      <c r="C806" s="1" t="s">
        <v>3822</v>
      </c>
      <c r="D806" s="2" t="s">
        <v>844</v>
      </c>
      <c r="E806" s="1" t="s">
        <v>3823</v>
      </c>
      <c r="F806" s="2" t="s">
        <v>2196</v>
      </c>
      <c r="G806" s="1" t="s">
        <v>2195</v>
      </c>
      <c r="H806" s="2" t="s">
        <v>3824</v>
      </c>
      <c r="I806" s="1" t="s">
        <v>3825</v>
      </c>
    </row>
    <row r="807" spans="1:9" x14ac:dyDescent="0.3">
      <c r="A807" s="1" t="str">
        <f t="shared" si="12"/>
        <v>GAZS</v>
      </c>
      <c r="B807" s="2" t="s">
        <v>968</v>
      </c>
      <c r="C807" s="1" t="s">
        <v>3822</v>
      </c>
      <c r="D807" s="2" t="s">
        <v>844</v>
      </c>
      <c r="E807" s="1" t="s">
        <v>3823</v>
      </c>
      <c r="F807" s="2" t="s">
        <v>2682</v>
      </c>
      <c r="G807" s="1" t="s">
        <v>3715</v>
      </c>
      <c r="H807" s="2" t="s">
        <v>3824</v>
      </c>
      <c r="I807" s="1" t="s">
        <v>3825</v>
      </c>
    </row>
    <row r="808" spans="1:9" x14ac:dyDescent="0.3">
      <c r="A808" s="1" t="str">
        <f t="shared" si="12"/>
        <v>GBBA</v>
      </c>
      <c r="B808" s="2" t="s">
        <v>968</v>
      </c>
      <c r="C808" s="1" t="s">
        <v>3822</v>
      </c>
      <c r="D808" s="2" t="s">
        <v>953</v>
      </c>
      <c r="E808" s="1" t="s">
        <v>3830</v>
      </c>
      <c r="F808" s="2" t="s">
        <v>1970</v>
      </c>
      <c r="G808" s="1" t="s">
        <v>1967</v>
      </c>
      <c r="H808" s="2" t="s">
        <v>3824</v>
      </c>
      <c r="I808" s="1" t="s">
        <v>3825</v>
      </c>
    </row>
    <row r="809" spans="1:9" x14ac:dyDescent="0.3">
      <c r="A809" s="1" t="str">
        <f t="shared" si="12"/>
        <v>GBBE</v>
      </c>
      <c r="B809" s="2" t="s">
        <v>968</v>
      </c>
      <c r="C809" s="1" t="s">
        <v>3822</v>
      </c>
      <c r="D809" s="2" t="s">
        <v>953</v>
      </c>
      <c r="E809" s="1" t="s">
        <v>3830</v>
      </c>
      <c r="F809" s="2" t="s">
        <v>1981</v>
      </c>
      <c r="G809" s="1" t="s">
        <v>1979</v>
      </c>
      <c r="H809" s="2" t="s">
        <v>3824</v>
      </c>
      <c r="I809" s="1" t="s">
        <v>3825</v>
      </c>
    </row>
    <row r="810" spans="1:9" x14ac:dyDescent="0.3">
      <c r="A810" s="1" t="str">
        <f t="shared" si="12"/>
        <v>GBBF</v>
      </c>
      <c r="B810" s="2" t="s">
        <v>968</v>
      </c>
      <c r="C810" s="1" t="s">
        <v>3822</v>
      </c>
      <c r="D810" s="2" t="s">
        <v>953</v>
      </c>
      <c r="E810" s="1" t="s">
        <v>3830</v>
      </c>
      <c r="F810" s="2" t="s">
        <v>3819</v>
      </c>
      <c r="G810" s="1" t="s">
        <v>3820</v>
      </c>
      <c r="H810" s="2" t="s">
        <v>3824</v>
      </c>
      <c r="I810" s="1" t="s">
        <v>3825</v>
      </c>
    </row>
    <row r="811" spans="1:9" x14ac:dyDescent="0.3">
      <c r="A811" s="1" t="str">
        <f t="shared" si="12"/>
        <v>GBBH</v>
      </c>
      <c r="B811" s="2" t="s">
        <v>968</v>
      </c>
      <c r="C811" s="1" t="s">
        <v>3822</v>
      </c>
      <c r="D811" s="2" t="s">
        <v>953</v>
      </c>
      <c r="E811" s="1" t="s">
        <v>3830</v>
      </c>
      <c r="F811" s="2" t="s">
        <v>3721</v>
      </c>
      <c r="G811" s="1" t="s">
        <v>3722</v>
      </c>
      <c r="H811" s="2" t="s">
        <v>3824</v>
      </c>
      <c r="I811" s="1" t="s">
        <v>3825</v>
      </c>
    </row>
    <row r="812" spans="1:9" x14ac:dyDescent="0.3">
      <c r="A812" s="1" t="str">
        <f t="shared" si="12"/>
        <v>GBBI</v>
      </c>
      <c r="B812" s="2" t="s">
        <v>968</v>
      </c>
      <c r="C812" s="1" t="s">
        <v>3822</v>
      </c>
      <c r="D812" s="2" t="s">
        <v>953</v>
      </c>
      <c r="E812" s="1" t="s">
        <v>3830</v>
      </c>
      <c r="F812" s="2" t="s">
        <v>1986</v>
      </c>
      <c r="G812" s="1" t="s">
        <v>1985</v>
      </c>
      <c r="H812" s="2" t="s">
        <v>3824</v>
      </c>
      <c r="I812" s="1" t="s">
        <v>3825</v>
      </c>
    </row>
    <row r="813" spans="1:9" x14ac:dyDescent="0.3">
      <c r="A813" s="1" t="str">
        <f t="shared" si="12"/>
        <v>GBBL</v>
      </c>
      <c r="B813" s="2" t="s">
        <v>968</v>
      </c>
      <c r="C813" s="1" t="s">
        <v>3822</v>
      </c>
      <c r="D813" s="2" t="s">
        <v>953</v>
      </c>
      <c r="E813" s="1" t="s">
        <v>3830</v>
      </c>
      <c r="F813" s="2" t="s">
        <v>3723</v>
      </c>
      <c r="G813" s="1" t="s">
        <v>3724</v>
      </c>
      <c r="H813" s="2" t="s">
        <v>3824</v>
      </c>
      <c r="I813" s="1" t="s">
        <v>3825</v>
      </c>
    </row>
    <row r="814" spans="1:9" x14ac:dyDescent="0.3">
      <c r="A814" s="1" t="str">
        <f t="shared" si="12"/>
        <v>GBBM</v>
      </c>
      <c r="B814" s="2" t="s">
        <v>968</v>
      </c>
      <c r="C814" s="1" t="s">
        <v>3822</v>
      </c>
      <c r="D814" s="2" t="s">
        <v>953</v>
      </c>
      <c r="E814" s="1" t="s">
        <v>3830</v>
      </c>
      <c r="F814" s="2" t="s">
        <v>1989</v>
      </c>
      <c r="G814" s="1" t="s">
        <v>1987</v>
      </c>
      <c r="H814" s="2" t="s">
        <v>3824</v>
      </c>
      <c r="I814" s="1" t="s">
        <v>3825</v>
      </c>
    </row>
    <row r="815" spans="1:9" x14ac:dyDescent="0.3">
      <c r="A815" s="1" t="str">
        <f t="shared" si="12"/>
        <v>GBBP</v>
      </c>
      <c r="B815" s="2" t="s">
        <v>968</v>
      </c>
      <c r="C815" s="1" t="s">
        <v>3822</v>
      </c>
      <c r="D815" s="2" t="s">
        <v>953</v>
      </c>
      <c r="E815" s="1" t="s">
        <v>3830</v>
      </c>
      <c r="F815" s="2" t="s">
        <v>1995</v>
      </c>
      <c r="G815" s="1" t="s">
        <v>1992</v>
      </c>
      <c r="H815" s="2" t="s">
        <v>3824</v>
      </c>
      <c r="I815" s="1" t="s">
        <v>3825</v>
      </c>
    </row>
    <row r="816" spans="1:9" x14ac:dyDescent="0.3">
      <c r="A816" s="1" t="str">
        <f t="shared" si="12"/>
        <v>GBBR</v>
      </c>
      <c r="B816" s="2" t="s">
        <v>968</v>
      </c>
      <c r="C816" s="1" t="s">
        <v>3822</v>
      </c>
      <c r="D816" s="2" t="s">
        <v>953</v>
      </c>
      <c r="E816" s="1" t="s">
        <v>3830</v>
      </c>
      <c r="F816" s="2" t="s">
        <v>2001</v>
      </c>
      <c r="G816" s="1" t="s">
        <v>1998</v>
      </c>
      <c r="H816" s="2" t="s">
        <v>3824</v>
      </c>
      <c r="I816" s="1" t="s">
        <v>3825</v>
      </c>
    </row>
    <row r="817" spans="1:9" x14ac:dyDescent="0.3">
      <c r="A817" s="1" t="str">
        <f t="shared" si="12"/>
        <v>GBBS</v>
      </c>
      <c r="B817" s="2" t="s">
        <v>968</v>
      </c>
      <c r="C817" s="1" t="s">
        <v>3822</v>
      </c>
      <c r="D817" s="2" t="s">
        <v>953</v>
      </c>
      <c r="E817" s="1" t="s">
        <v>3830</v>
      </c>
      <c r="F817" s="2" t="s">
        <v>2004</v>
      </c>
      <c r="G817" s="1" t="s">
        <v>2003</v>
      </c>
      <c r="H817" s="2" t="s">
        <v>3824</v>
      </c>
      <c r="I817" s="1" t="s">
        <v>3825</v>
      </c>
    </row>
    <row r="818" spans="1:9" x14ac:dyDescent="0.3">
      <c r="A818" s="1" t="str">
        <f t="shared" si="12"/>
        <v>GBBT</v>
      </c>
      <c r="B818" s="2" t="s">
        <v>968</v>
      </c>
      <c r="C818" s="1" t="s">
        <v>3822</v>
      </c>
      <c r="D818" s="2" t="s">
        <v>953</v>
      </c>
      <c r="E818" s="1" t="s">
        <v>3830</v>
      </c>
      <c r="F818" s="2" t="s">
        <v>2007</v>
      </c>
      <c r="G818" s="1" t="s">
        <v>2005</v>
      </c>
      <c r="H818" s="2" t="s">
        <v>3824</v>
      </c>
      <c r="I818" s="1" t="s">
        <v>3825</v>
      </c>
    </row>
    <row r="819" spans="1:9" x14ac:dyDescent="0.3">
      <c r="A819" s="1" t="str">
        <f t="shared" si="12"/>
        <v>GBBV</v>
      </c>
      <c r="B819" s="2" t="s">
        <v>968</v>
      </c>
      <c r="C819" s="1" t="s">
        <v>3822</v>
      </c>
      <c r="D819" s="2" t="s">
        <v>953</v>
      </c>
      <c r="E819" s="1" t="s">
        <v>3830</v>
      </c>
      <c r="F819" s="2" t="s">
        <v>2011</v>
      </c>
      <c r="G819" s="1" t="s">
        <v>2009</v>
      </c>
      <c r="H819" s="2" t="s">
        <v>3824</v>
      </c>
      <c r="I819" s="1" t="s">
        <v>3825</v>
      </c>
    </row>
    <row r="820" spans="1:9" x14ac:dyDescent="0.3">
      <c r="A820" s="1" t="str">
        <f t="shared" si="12"/>
        <v>GBBZ</v>
      </c>
      <c r="B820" s="2" t="s">
        <v>968</v>
      </c>
      <c r="C820" s="1" t="s">
        <v>3822</v>
      </c>
      <c r="D820" s="2" t="s">
        <v>953</v>
      </c>
      <c r="E820" s="1" t="s">
        <v>3830</v>
      </c>
      <c r="F820" s="2" t="s">
        <v>2645</v>
      </c>
      <c r="G820" s="1" t="s">
        <v>3725</v>
      </c>
      <c r="H820" s="2" t="s">
        <v>3824</v>
      </c>
      <c r="I820" s="1" t="s">
        <v>3825</v>
      </c>
    </row>
    <row r="821" spans="1:9" x14ac:dyDescent="0.3">
      <c r="A821" s="1" t="str">
        <f t="shared" si="12"/>
        <v>GBCA</v>
      </c>
      <c r="B821" s="2" t="s">
        <v>968</v>
      </c>
      <c r="C821" s="1" t="s">
        <v>3822</v>
      </c>
      <c r="D821" s="2" t="s">
        <v>953</v>
      </c>
      <c r="E821" s="1" t="s">
        <v>3830</v>
      </c>
      <c r="F821" s="2" t="s">
        <v>2025</v>
      </c>
      <c r="G821" s="1" t="s">
        <v>2022</v>
      </c>
      <c r="H821" s="2" t="s">
        <v>3824</v>
      </c>
      <c r="I821" s="1" t="s">
        <v>3825</v>
      </c>
    </row>
    <row r="822" spans="1:9" x14ac:dyDescent="0.3">
      <c r="A822" s="1" t="str">
        <f t="shared" si="12"/>
        <v>GBET</v>
      </c>
      <c r="B822" s="2" t="s">
        <v>968</v>
      </c>
      <c r="C822" s="1" t="s">
        <v>3822</v>
      </c>
      <c r="D822" s="2" t="s">
        <v>953</v>
      </c>
      <c r="E822" s="1" t="s">
        <v>3830</v>
      </c>
      <c r="F822" s="2" t="s">
        <v>3195</v>
      </c>
      <c r="G822" s="1" t="s">
        <v>3196</v>
      </c>
      <c r="H822" s="2" t="s">
        <v>3824</v>
      </c>
      <c r="I822" s="1" t="s">
        <v>3825</v>
      </c>
    </row>
    <row r="823" spans="1:9" x14ac:dyDescent="0.3">
      <c r="A823" s="1" t="str">
        <f t="shared" si="12"/>
        <v>GBFG</v>
      </c>
      <c r="B823" s="2" t="s">
        <v>968</v>
      </c>
      <c r="C823" s="1" t="s">
        <v>3822</v>
      </c>
      <c r="D823" s="2" t="s">
        <v>953</v>
      </c>
      <c r="E823" s="1" t="s">
        <v>3830</v>
      </c>
      <c r="F823" s="2" t="s">
        <v>3005</v>
      </c>
      <c r="G823" s="1" t="s">
        <v>3006</v>
      </c>
      <c r="H823" s="2" t="s">
        <v>3824</v>
      </c>
      <c r="I823" s="1" t="s">
        <v>3825</v>
      </c>
    </row>
    <row r="824" spans="1:9" x14ac:dyDescent="0.3">
      <c r="A824" s="1" t="str">
        <f t="shared" si="12"/>
        <v>GBGT</v>
      </c>
      <c r="B824" s="2" t="s">
        <v>968</v>
      </c>
      <c r="C824" s="1" t="s">
        <v>3822</v>
      </c>
      <c r="D824" s="2" t="s">
        <v>953</v>
      </c>
      <c r="E824" s="1" t="s">
        <v>3830</v>
      </c>
      <c r="F824" s="2" t="s">
        <v>3726</v>
      </c>
      <c r="G824" s="1" t="s">
        <v>3727</v>
      </c>
      <c r="H824" s="2" t="s">
        <v>3824</v>
      </c>
      <c r="I824" s="1" t="s">
        <v>3825</v>
      </c>
    </row>
    <row r="825" spans="1:9" x14ac:dyDescent="0.3">
      <c r="A825" s="1" t="str">
        <f t="shared" si="12"/>
        <v>GBKB</v>
      </c>
      <c r="B825" s="2" t="s">
        <v>968</v>
      </c>
      <c r="C825" s="1" t="s">
        <v>3822</v>
      </c>
      <c r="D825" s="2" t="s">
        <v>953</v>
      </c>
      <c r="E825" s="1" t="s">
        <v>3830</v>
      </c>
      <c r="F825" s="2" t="s">
        <v>2094</v>
      </c>
      <c r="G825" s="1" t="s">
        <v>2093</v>
      </c>
      <c r="H825" s="2" t="s">
        <v>3824</v>
      </c>
      <c r="I825" s="1" t="s">
        <v>3825</v>
      </c>
    </row>
    <row r="826" spans="1:9" x14ac:dyDescent="0.3">
      <c r="A826" s="1" t="str">
        <f t="shared" si="12"/>
        <v>GBMK</v>
      </c>
      <c r="B826" s="2" t="s">
        <v>968</v>
      </c>
      <c r="C826" s="1" t="s">
        <v>3822</v>
      </c>
      <c r="D826" s="2" t="s">
        <v>953</v>
      </c>
      <c r="E826" s="1" t="s">
        <v>3830</v>
      </c>
      <c r="F826" s="2" t="s">
        <v>2100</v>
      </c>
      <c r="G826" s="1" t="s">
        <v>2099</v>
      </c>
      <c r="H826" s="2" t="s">
        <v>3824</v>
      </c>
      <c r="I826" s="1" t="s">
        <v>3825</v>
      </c>
    </row>
    <row r="827" spans="1:9" x14ac:dyDescent="0.3">
      <c r="A827" s="1" t="str">
        <f t="shared" si="12"/>
        <v>GBMM</v>
      </c>
      <c r="B827" s="2" t="s">
        <v>968</v>
      </c>
      <c r="C827" s="1" t="s">
        <v>3822</v>
      </c>
      <c r="D827" s="2" t="s">
        <v>953</v>
      </c>
      <c r="E827" s="1" t="s">
        <v>3830</v>
      </c>
      <c r="F827" s="2" t="s">
        <v>2235</v>
      </c>
      <c r="G827" s="1" t="s">
        <v>2237</v>
      </c>
      <c r="H827" s="2" t="s">
        <v>3824</v>
      </c>
      <c r="I827" s="1" t="s">
        <v>3825</v>
      </c>
    </row>
    <row r="828" spans="1:9" x14ac:dyDescent="0.3">
      <c r="A828" s="1" t="str">
        <f t="shared" si="12"/>
        <v>GBMN</v>
      </c>
      <c r="B828" s="2" t="s">
        <v>968</v>
      </c>
      <c r="C828" s="1" t="s">
        <v>3822</v>
      </c>
      <c r="D828" s="2" t="s">
        <v>953</v>
      </c>
      <c r="E828" s="1" t="s">
        <v>3830</v>
      </c>
      <c r="F828" s="2" t="s">
        <v>2449</v>
      </c>
      <c r="G828" s="1" t="s">
        <v>2450</v>
      </c>
      <c r="H828" s="2" t="s">
        <v>3824</v>
      </c>
      <c r="I828" s="1" t="s">
        <v>3825</v>
      </c>
    </row>
    <row r="829" spans="1:9" x14ac:dyDescent="0.3">
      <c r="A829" s="1" t="str">
        <f t="shared" si="12"/>
        <v>GBMP</v>
      </c>
      <c r="B829" s="2" t="s">
        <v>968</v>
      </c>
      <c r="C829" s="1" t="s">
        <v>3822</v>
      </c>
      <c r="D829" s="2" t="s">
        <v>953</v>
      </c>
      <c r="E829" s="1" t="s">
        <v>3830</v>
      </c>
      <c r="F829" s="2" t="s">
        <v>2104</v>
      </c>
      <c r="G829" s="1" t="s">
        <v>2102</v>
      </c>
      <c r="H829" s="2" t="s">
        <v>3824</v>
      </c>
      <c r="I829" s="1" t="s">
        <v>3825</v>
      </c>
    </row>
    <row r="830" spans="1:9" x14ac:dyDescent="0.3">
      <c r="A830" s="1" t="str">
        <f t="shared" si="12"/>
        <v>GBMS</v>
      </c>
      <c r="B830" s="2" t="s">
        <v>968</v>
      </c>
      <c r="C830" s="1" t="s">
        <v>3822</v>
      </c>
      <c r="D830" s="2" t="s">
        <v>953</v>
      </c>
      <c r="E830" s="1" t="s">
        <v>3830</v>
      </c>
      <c r="F830" s="2" t="s">
        <v>2111</v>
      </c>
      <c r="G830" s="1" t="s">
        <v>2110</v>
      </c>
      <c r="H830" s="2" t="s">
        <v>3824</v>
      </c>
      <c r="I830" s="1" t="s">
        <v>3825</v>
      </c>
    </row>
    <row r="831" spans="1:9" x14ac:dyDescent="0.3">
      <c r="A831" s="1" t="str">
        <f t="shared" si="12"/>
        <v>GBMT</v>
      </c>
      <c r="B831" s="2" t="s">
        <v>968</v>
      </c>
      <c r="C831" s="1" t="s">
        <v>3822</v>
      </c>
      <c r="D831" s="2" t="s">
        <v>953</v>
      </c>
      <c r="E831" s="1" t="s">
        <v>3830</v>
      </c>
      <c r="F831" s="2" t="s">
        <v>2322</v>
      </c>
      <c r="G831" s="1" t="s">
        <v>2324</v>
      </c>
      <c r="H831" s="2" t="s">
        <v>3824</v>
      </c>
      <c r="I831" s="1" t="s">
        <v>3825</v>
      </c>
    </row>
    <row r="832" spans="1:9" x14ac:dyDescent="0.3">
      <c r="A832" s="1" t="str">
        <f t="shared" si="12"/>
        <v>GBMV</v>
      </c>
      <c r="B832" s="2" t="s">
        <v>968</v>
      </c>
      <c r="C832" s="1" t="s">
        <v>3822</v>
      </c>
      <c r="D832" s="2" t="s">
        <v>953</v>
      </c>
      <c r="E832" s="1" t="s">
        <v>3830</v>
      </c>
      <c r="F832" s="2" t="s">
        <v>2124</v>
      </c>
      <c r="G832" s="1" t="s">
        <v>2123</v>
      </c>
      <c r="H832" s="2" t="s">
        <v>3824</v>
      </c>
      <c r="I832" s="1" t="s">
        <v>3825</v>
      </c>
    </row>
    <row r="833" spans="1:9" x14ac:dyDescent="0.3">
      <c r="A833" s="1" t="str">
        <f t="shared" si="12"/>
        <v>GBMW</v>
      </c>
      <c r="B833" s="2" t="s">
        <v>968</v>
      </c>
      <c r="C833" s="1" t="s">
        <v>3822</v>
      </c>
      <c r="D833" s="2" t="s">
        <v>953</v>
      </c>
      <c r="E833" s="1" t="s">
        <v>3830</v>
      </c>
      <c r="F833" s="2" t="s">
        <v>2126</v>
      </c>
      <c r="G833" s="1" t="s">
        <v>2125</v>
      </c>
      <c r="H833" s="2" t="s">
        <v>3824</v>
      </c>
      <c r="I833" s="1" t="s">
        <v>3825</v>
      </c>
    </row>
    <row r="834" spans="1:9" x14ac:dyDescent="0.3">
      <c r="A834" s="1" t="str">
        <f t="shared" si="12"/>
        <v>GBPF</v>
      </c>
      <c r="B834" s="2" t="s">
        <v>968</v>
      </c>
      <c r="C834" s="1" t="s">
        <v>3822</v>
      </c>
      <c r="D834" s="2" t="s">
        <v>953</v>
      </c>
      <c r="E834" s="1" t="s">
        <v>3830</v>
      </c>
      <c r="F834" s="2" t="s">
        <v>2128</v>
      </c>
      <c r="G834" s="1" t="s">
        <v>2127</v>
      </c>
      <c r="H834" s="2" t="s">
        <v>3824</v>
      </c>
      <c r="I834" s="1" t="s">
        <v>3825</v>
      </c>
    </row>
    <row r="835" spans="1:9" x14ac:dyDescent="0.3">
      <c r="A835" s="1" t="str">
        <f t="shared" ref="A835:A898" si="13">_xlfn.CONCAT(B835,D835,F835)</f>
        <v>GBPP</v>
      </c>
      <c r="B835" s="2" t="s">
        <v>968</v>
      </c>
      <c r="C835" s="1" t="s">
        <v>3822</v>
      </c>
      <c r="D835" s="2" t="s">
        <v>953</v>
      </c>
      <c r="E835" s="1" t="s">
        <v>3830</v>
      </c>
      <c r="F835" s="2" t="s">
        <v>2130</v>
      </c>
      <c r="G835" s="1" t="s">
        <v>2129</v>
      </c>
      <c r="H835" s="2" t="s">
        <v>3824</v>
      </c>
      <c r="I835" s="1" t="s">
        <v>3825</v>
      </c>
    </row>
    <row r="836" spans="1:9" x14ac:dyDescent="0.3">
      <c r="A836" s="1" t="str">
        <f t="shared" si="13"/>
        <v>GBPT</v>
      </c>
      <c r="B836" s="2" t="s">
        <v>968</v>
      </c>
      <c r="C836" s="1" t="s">
        <v>3822</v>
      </c>
      <c r="D836" s="2" t="s">
        <v>953</v>
      </c>
      <c r="E836" s="1" t="s">
        <v>3830</v>
      </c>
      <c r="F836" s="2" t="s">
        <v>2132</v>
      </c>
      <c r="G836" s="1" t="s">
        <v>2131</v>
      </c>
      <c r="H836" s="2" t="s">
        <v>3824</v>
      </c>
      <c r="I836" s="1" t="s">
        <v>3825</v>
      </c>
    </row>
    <row r="837" spans="1:9" x14ac:dyDescent="0.3">
      <c r="A837" s="1" t="str">
        <f t="shared" si="13"/>
        <v>GBPV</v>
      </c>
      <c r="B837" s="2" t="s">
        <v>968</v>
      </c>
      <c r="C837" s="1" t="s">
        <v>3822</v>
      </c>
      <c r="D837" s="2" t="s">
        <v>953</v>
      </c>
      <c r="E837" s="1" t="s">
        <v>3830</v>
      </c>
      <c r="F837" s="2" t="s">
        <v>2134</v>
      </c>
      <c r="G837" s="1" t="s">
        <v>2133</v>
      </c>
      <c r="H837" s="2" t="s">
        <v>3824</v>
      </c>
      <c r="I837" s="1" t="s">
        <v>3825</v>
      </c>
    </row>
    <row r="838" spans="1:9" x14ac:dyDescent="0.3">
      <c r="A838" s="1" t="str">
        <f t="shared" si="13"/>
        <v>GBPX</v>
      </c>
      <c r="B838" s="2" t="s">
        <v>968</v>
      </c>
      <c r="C838" s="1" t="s">
        <v>3822</v>
      </c>
      <c r="D838" s="2" t="s">
        <v>953</v>
      </c>
      <c r="E838" s="1" t="s">
        <v>3830</v>
      </c>
      <c r="F838" s="2" t="s">
        <v>2631</v>
      </c>
      <c r="G838" s="1" t="s">
        <v>3728</v>
      </c>
      <c r="H838" s="2" t="s">
        <v>3824</v>
      </c>
      <c r="I838" s="1" t="s">
        <v>3825</v>
      </c>
    </row>
    <row r="839" spans="1:9" x14ac:dyDescent="0.3">
      <c r="A839" s="1" t="str">
        <f t="shared" si="13"/>
        <v>GBRP</v>
      </c>
      <c r="B839" s="2" t="s">
        <v>968</v>
      </c>
      <c r="C839" s="1" t="s">
        <v>3822</v>
      </c>
      <c r="D839" s="2" t="s">
        <v>953</v>
      </c>
      <c r="E839" s="1" t="s">
        <v>3830</v>
      </c>
      <c r="F839" s="2" t="s">
        <v>3810</v>
      </c>
      <c r="G839" s="1" t="s">
        <v>3811</v>
      </c>
      <c r="H839" s="2" t="s">
        <v>3824</v>
      </c>
      <c r="I839" s="1" t="s">
        <v>3825</v>
      </c>
    </row>
    <row r="840" spans="1:9" x14ac:dyDescent="0.3">
      <c r="A840" s="1" t="str">
        <f t="shared" si="13"/>
        <v>GBSA</v>
      </c>
      <c r="B840" s="2" t="s">
        <v>968</v>
      </c>
      <c r="C840" s="1" t="s">
        <v>3822</v>
      </c>
      <c r="D840" s="2" t="s">
        <v>953</v>
      </c>
      <c r="E840" s="1" t="s">
        <v>3830</v>
      </c>
      <c r="F840" s="2" t="s">
        <v>3733</v>
      </c>
      <c r="G840" s="1" t="s">
        <v>3734</v>
      </c>
      <c r="H840" s="2" t="s">
        <v>3824</v>
      </c>
      <c r="I840" s="1" t="s">
        <v>3825</v>
      </c>
    </row>
    <row r="841" spans="1:9" x14ac:dyDescent="0.3">
      <c r="A841" s="1" t="str">
        <f t="shared" si="13"/>
        <v>GBSE</v>
      </c>
      <c r="B841" s="2" t="s">
        <v>968</v>
      </c>
      <c r="C841" s="1" t="s">
        <v>3822</v>
      </c>
      <c r="D841" s="2" t="s">
        <v>953</v>
      </c>
      <c r="E841" s="1" t="s">
        <v>3830</v>
      </c>
      <c r="F841" s="2" t="s">
        <v>2904</v>
      </c>
      <c r="G841" s="1" t="s">
        <v>2905</v>
      </c>
      <c r="H841" s="2" t="s">
        <v>3824</v>
      </c>
      <c r="I841" s="1" t="s">
        <v>3825</v>
      </c>
    </row>
    <row r="842" spans="1:9" x14ac:dyDescent="0.3">
      <c r="A842" s="1" t="str">
        <f t="shared" si="13"/>
        <v>GBST</v>
      </c>
      <c r="B842" s="2" t="s">
        <v>968</v>
      </c>
      <c r="C842" s="1" t="s">
        <v>3822</v>
      </c>
      <c r="D842" s="2" t="s">
        <v>953</v>
      </c>
      <c r="E842" s="1" t="s">
        <v>3830</v>
      </c>
      <c r="F842" s="2" t="s">
        <v>2146</v>
      </c>
      <c r="G842" s="1" t="s">
        <v>2145</v>
      </c>
      <c r="H842" s="2" t="s">
        <v>3824</v>
      </c>
      <c r="I842" s="1" t="s">
        <v>3825</v>
      </c>
    </row>
    <row r="843" spans="1:9" x14ac:dyDescent="0.3">
      <c r="A843" s="1" t="str">
        <f t="shared" si="13"/>
        <v>GBUK</v>
      </c>
      <c r="B843" s="2" t="s">
        <v>968</v>
      </c>
      <c r="C843" s="1" t="s">
        <v>3822</v>
      </c>
      <c r="D843" s="2" t="s">
        <v>953</v>
      </c>
      <c r="E843" s="1" t="s">
        <v>3830</v>
      </c>
      <c r="F843" s="2" t="s">
        <v>2176</v>
      </c>
      <c r="G843" s="1" t="s">
        <v>2174</v>
      </c>
      <c r="H843" s="2" t="s">
        <v>3824</v>
      </c>
      <c r="I843" s="1" t="s">
        <v>3825</v>
      </c>
    </row>
    <row r="844" spans="1:9" x14ac:dyDescent="0.3">
      <c r="A844" s="1" t="str">
        <f t="shared" si="13"/>
        <v>GBUT</v>
      </c>
      <c r="B844" s="2" t="s">
        <v>968</v>
      </c>
      <c r="C844" s="1" t="s">
        <v>3822</v>
      </c>
      <c r="D844" s="2" t="s">
        <v>953</v>
      </c>
      <c r="E844" s="1" t="s">
        <v>3830</v>
      </c>
      <c r="F844" s="2" t="s">
        <v>2179</v>
      </c>
      <c r="G844" s="1" t="s">
        <v>2177</v>
      </c>
      <c r="H844" s="2" t="s">
        <v>3824</v>
      </c>
      <c r="I844" s="1" t="s">
        <v>3825</v>
      </c>
    </row>
    <row r="845" spans="1:9" x14ac:dyDescent="0.3">
      <c r="A845" s="1" t="str">
        <f t="shared" si="13"/>
        <v>GBVC</v>
      </c>
      <c r="B845" s="2" t="s">
        <v>968</v>
      </c>
      <c r="C845" s="1" t="s">
        <v>3822</v>
      </c>
      <c r="D845" s="2" t="s">
        <v>953</v>
      </c>
      <c r="E845" s="1" t="s">
        <v>3830</v>
      </c>
      <c r="F845" s="2" t="s">
        <v>3738</v>
      </c>
      <c r="G845" s="1" t="s">
        <v>3739</v>
      </c>
      <c r="H845" s="2" t="s">
        <v>3824</v>
      </c>
      <c r="I845" s="1" t="s">
        <v>3825</v>
      </c>
    </row>
    <row r="846" spans="1:9" x14ac:dyDescent="0.3">
      <c r="A846" s="1" t="str">
        <f t="shared" si="13"/>
        <v>GBVD</v>
      </c>
      <c r="B846" s="2" t="s">
        <v>968</v>
      </c>
      <c r="C846" s="1" t="s">
        <v>3822</v>
      </c>
      <c r="D846" s="2" t="s">
        <v>953</v>
      </c>
      <c r="E846" s="1" t="s">
        <v>3830</v>
      </c>
      <c r="F846" s="2" t="s">
        <v>3740</v>
      </c>
      <c r="G846" s="1" t="s">
        <v>3741</v>
      </c>
      <c r="H846" s="2" t="s">
        <v>3824</v>
      </c>
      <c r="I846" s="1" t="s">
        <v>3825</v>
      </c>
    </row>
    <row r="847" spans="1:9" x14ac:dyDescent="0.3">
      <c r="A847" s="1" t="str">
        <f t="shared" si="13"/>
        <v>GBVF</v>
      </c>
      <c r="B847" s="2" t="s">
        <v>968</v>
      </c>
      <c r="C847" s="1" t="s">
        <v>3822</v>
      </c>
      <c r="D847" s="2" t="s">
        <v>953</v>
      </c>
      <c r="E847" s="1" t="s">
        <v>3830</v>
      </c>
      <c r="F847" s="2" t="s">
        <v>2182</v>
      </c>
      <c r="G847" s="1" t="s">
        <v>2181</v>
      </c>
      <c r="H847" s="2" t="s">
        <v>3824</v>
      </c>
      <c r="I847" s="1" t="s">
        <v>3825</v>
      </c>
    </row>
    <row r="848" spans="1:9" x14ac:dyDescent="0.3">
      <c r="A848" s="1" t="str">
        <f t="shared" si="13"/>
        <v>GBVH</v>
      </c>
      <c r="B848" s="2" t="s">
        <v>968</v>
      </c>
      <c r="C848" s="1" t="s">
        <v>3822</v>
      </c>
      <c r="D848" s="2" t="s">
        <v>953</v>
      </c>
      <c r="E848" s="1" t="s">
        <v>3830</v>
      </c>
      <c r="F848" s="2" t="s">
        <v>2363</v>
      </c>
      <c r="G848" s="1" t="s">
        <v>2367</v>
      </c>
      <c r="H848" s="2" t="s">
        <v>3824</v>
      </c>
      <c r="I848" s="1" t="s">
        <v>3825</v>
      </c>
    </row>
    <row r="849" spans="1:9" x14ac:dyDescent="0.3">
      <c r="A849" s="1" t="str">
        <f t="shared" si="13"/>
        <v>GBVP</v>
      </c>
      <c r="B849" s="2" t="s">
        <v>968</v>
      </c>
      <c r="C849" s="1" t="s">
        <v>3822</v>
      </c>
      <c r="D849" s="2" t="s">
        <v>953</v>
      </c>
      <c r="E849" s="1" t="s">
        <v>3830</v>
      </c>
      <c r="F849" s="2" t="s">
        <v>3742</v>
      </c>
      <c r="G849" s="1" t="s">
        <v>3743</v>
      </c>
      <c r="H849" s="2" t="s">
        <v>3824</v>
      </c>
      <c r="I849" s="1" t="s">
        <v>3825</v>
      </c>
    </row>
    <row r="850" spans="1:9" x14ac:dyDescent="0.3">
      <c r="A850" s="1" t="str">
        <f t="shared" si="13"/>
        <v>GBVT</v>
      </c>
      <c r="B850" s="2" t="s">
        <v>968</v>
      </c>
      <c r="C850" s="1" t="s">
        <v>3822</v>
      </c>
      <c r="D850" s="2" t="s">
        <v>953</v>
      </c>
      <c r="E850" s="1" t="s">
        <v>3830</v>
      </c>
      <c r="F850" s="2" t="s">
        <v>2374</v>
      </c>
      <c r="G850" s="1" t="s">
        <v>2375</v>
      </c>
      <c r="H850" s="2" t="s">
        <v>3824</v>
      </c>
      <c r="I850" s="1" t="s">
        <v>3825</v>
      </c>
    </row>
    <row r="851" spans="1:9" x14ac:dyDescent="0.3">
      <c r="A851" s="1" t="str">
        <f t="shared" si="13"/>
        <v>GBVU</v>
      </c>
      <c r="B851" s="2" t="s">
        <v>968</v>
      </c>
      <c r="C851" s="1" t="s">
        <v>3822</v>
      </c>
      <c r="D851" s="2" t="s">
        <v>953</v>
      </c>
      <c r="E851" s="1" t="s">
        <v>3830</v>
      </c>
      <c r="F851" s="2" t="s">
        <v>3826</v>
      </c>
      <c r="G851" s="1" t="s">
        <v>3827</v>
      </c>
      <c r="H851" s="2" t="s">
        <v>3824</v>
      </c>
      <c r="I851" s="1" t="s">
        <v>3825</v>
      </c>
    </row>
    <row r="852" spans="1:9" x14ac:dyDescent="0.3">
      <c r="A852" s="1" t="str">
        <f t="shared" si="13"/>
        <v>GBVV</v>
      </c>
      <c r="B852" s="2" t="s">
        <v>968</v>
      </c>
      <c r="C852" s="1" t="s">
        <v>3822</v>
      </c>
      <c r="D852" s="2" t="s">
        <v>953</v>
      </c>
      <c r="E852" s="1" t="s">
        <v>3830</v>
      </c>
      <c r="F852" s="2" t="s">
        <v>2478</v>
      </c>
      <c r="G852" s="1" t="s">
        <v>2479</v>
      </c>
      <c r="H852" s="2" t="s">
        <v>3824</v>
      </c>
      <c r="I852" s="1" t="s">
        <v>3825</v>
      </c>
    </row>
    <row r="853" spans="1:9" x14ac:dyDescent="0.3">
      <c r="A853" s="1" t="str">
        <f t="shared" si="13"/>
        <v>GBXA</v>
      </c>
      <c r="B853" s="2" t="s">
        <v>968</v>
      </c>
      <c r="C853" s="1" t="s">
        <v>3822</v>
      </c>
      <c r="D853" s="2" t="s">
        <v>953</v>
      </c>
      <c r="E853" s="1" t="s">
        <v>3830</v>
      </c>
      <c r="F853" s="2" t="s">
        <v>2467</v>
      </c>
      <c r="G853" s="1" t="s">
        <v>2469</v>
      </c>
      <c r="H853" s="2" t="s">
        <v>3824</v>
      </c>
      <c r="I853" s="1" t="s">
        <v>3825</v>
      </c>
    </row>
    <row r="854" spans="1:9" x14ac:dyDescent="0.3">
      <c r="A854" s="1" t="str">
        <f t="shared" si="13"/>
        <v>GBXE</v>
      </c>
      <c r="B854" s="2" t="s">
        <v>968</v>
      </c>
      <c r="C854" s="1" t="s">
        <v>3822</v>
      </c>
      <c r="D854" s="2" t="s">
        <v>953</v>
      </c>
      <c r="E854" s="1" t="s">
        <v>3830</v>
      </c>
      <c r="F854" s="2" t="s">
        <v>3744</v>
      </c>
      <c r="G854" s="1" t="s">
        <v>3745</v>
      </c>
      <c r="H854" s="2" t="s">
        <v>3824</v>
      </c>
      <c r="I854" s="1" t="s">
        <v>3825</v>
      </c>
    </row>
    <row r="855" spans="1:9" x14ac:dyDescent="0.3">
      <c r="A855" s="1" t="str">
        <f t="shared" si="13"/>
        <v>GBXF</v>
      </c>
      <c r="B855" s="2" t="s">
        <v>968</v>
      </c>
      <c r="C855" s="1" t="s">
        <v>3822</v>
      </c>
      <c r="D855" s="2" t="s">
        <v>953</v>
      </c>
      <c r="E855" s="1" t="s">
        <v>3830</v>
      </c>
      <c r="F855" s="2" t="s">
        <v>2187</v>
      </c>
      <c r="G855" s="1" t="s">
        <v>2186</v>
      </c>
      <c r="H855" s="2" t="s">
        <v>3824</v>
      </c>
      <c r="I855" s="1" t="s">
        <v>3825</v>
      </c>
    </row>
    <row r="856" spans="1:9" x14ac:dyDescent="0.3">
      <c r="A856" s="1" t="str">
        <f t="shared" si="13"/>
        <v>GBXP</v>
      </c>
      <c r="B856" s="2" t="s">
        <v>968</v>
      </c>
      <c r="C856" s="1" t="s">
        <v>3822</v>
      </c>
      <c r="D856" s="2" t="s">
        <v>953</v>
      </c>
      <c r="E856" s="1" t="s">
        <v>3830</v>
      </c>
      <c r="F856" s="2" t="s">
        <v>3812</v>
      </c>
      <c r="G856" s="1" t="s">
        <v>3813</v>
      </c>
      <c r="H856" s="2" t="s">
        <v>3824</v>
      </c>
      <c r="I856" s="1" t="s">
        <v>3825</v>
      </c>
    </row>
    <row r="857" spans="1:9" x14ac:dyDescent="0.3">
      <c r="A857" s="1" t="str">
        <f t="shared" si="13"/>
        <v>GBXS</v>
      </c>
      <c r="B857" s="2" t="s">
        <v>968</v>
      </c>
      <c r="C857" s="1" t="s">
        <v>3822</v>
      </c>
      <c r="D857" s="2" t="s">
        <v>953</v>
      </c>
      <c r="E857" s="1" t="s">
        <v>3830</v>
      </c>
      <c r="F857" s="2" t="s">
        <v>3828</v>
      </c>
      <c r="G857" s="1" t="s">
        <v>3829</v>
      </c>
      <c r="H857" s="2" t="s">
        <v>3824</v>
      </c>
      <c r="I857" s="1" t="s">
        <v>3825</v>
      </c>
    </row>
    <row r="858" spans="1:9" x14ac:dyDescent="0.3">
      <c r="A858" s="1" t="str">
        <f t="shared" si="13"/>
        <v>GBXV</v>
      </c>
      <c r="B858" s="2" t="s">
        <v>968</v>
      </c>
      <c r="C858" s="1" t="s">
        <v>3822</v>
      </c>
      <c r="D858" s="2" t="s">
        <v>953</v>
      </c>
      <c r="E858" s="1" t="s">
        <v>3830</v>
      </c>
      <c r="F858" s="2" t="s">
        <v>2191</v>
      </c>
      <c r="G858" s="1" t="s">
        <v>2188</v>
      </c>
      <c r="H858" s="2" t="s">
        <v>3824</v>
      </c>
      <c r="I858" s="1" t="s">
        <v>3825</v>
      </c>
    </row>
    <row r="859" spans="1:9" x14ac:dyDescent="0.3">
      <c r="A859" s="1" t="str">
        <f t="shared" si="13"/>
        <v>GBXW</v>
      </c>
      <c r="B859" s="2" t="s">
        <v>968</v>
      </c>
      <c r="C859" s="1" t="s">
        <v>3822</v>
      </c>
      <c r="D859" s="2" t="s">
        <v>953</v>
      </c>
      <c r="E859" s="1" t="s">
        <v>3830</v>
      </c>
      <c r="F859" s="2" t="s">
        <v>2561</v>
      </c>
      <c r="G859" s="1" t="s">
        <v>3748</v>
      </c>
      <c r="H859" s="2" t="s">
        <v>3824</v>
      </c>
      <c r="I859" s="1" t="s">
        <v>3825</v>
      </c>
    </row>
    <row r="860" spans="1:9" x14ac:dyDescent="0.3">
      <c r="A860" s="1" t="str">
        <f t="shared" si="13"/>
        <v>GBXX</v>
      </c>
      <c r="B860" s="2" t="s">
        <v>968</v>
      </c>
      <c r="C860" s="1" t="s">
        <v>3822</v>
      </c>
      <c r="D860" s="2" t="s">
        <v>953</v>
      </c>
      <c r="E860" s="1" t="s">
        <v>3830</v>
      </c>
      <c r="F860" s="2" t="s">
        <v>3749</v>
      </c>
      <c r="G860" s="1" t="s">
        <v>3750</v>
      </c>
      <c r="H860" s="2" t="s">
        <v>3824</v>
      </c>
      <c r="I860" s="1" t="s">
        <v>3825</v>
      </c>
    </row>
    <row r="861" spans="1:9" x14ac:dyDescent="0.3">
      <c r="A861" s="1" t="str">
        <f t="shared" si="13"/>
        <v>GBYA</v>
      </c>
      <c r="B861" s="2" t="s">
        <v>968</v>
      </c>
      <c r="C861" s="1" t="s">
        <v>3822</v>
      </c>
      <c r="D861" s="2" t="s">
        <v>953</v>
      </c>
      <c r="E861" s="1" t="s">
        <v>3830</v>
      </c>
      <c r="F861" s="2" t="s">
        <v>2196</v>
      </c>
      <c r="G861" s="1" t="s">
        <v>2195</v>
      </c>
      <c r="H861" s="2" t="s">
        <v>3824</v>
      </c>
      <c r="I861" s="1" t="s">
        <v>3825</v>
      </c>
    </row>
    <row r="862" spans="1:9" x14ac:dyDescent="0.3">
      <c r="A862" s="1" t="str">
        <f t="shared" si="13"/>
        <v>GBZA</v>
      </c>
      <c r="B862" s="2" t="s">
        <v>968</v>
      </c>
      <c r="C862" s="1" t="s">
        <v>3822</v>
      </c>
      <c r="D862" s="2" t="s">
        <v>953</v>
      </c>
      <c r="E862" s="1" t="s">
        <v>3830</v>
      </c>
      <c r="F862" s="2" t="s">
        <v>3011</v>
      </c>
      <c r="G862" s="1" t="s">
        <v>3012</v>
      </c>
      <c r="H862" s="2" t="s">
        <v>3824</v>
      </c>
      <c r="I862" s="1" t="s">
        <v>3825</v>
      </c>
    </row>
    <row r="863" spans="1:9" x14ac:dyDescent="0.3">
      <c r="A863" s="1" t="str">
        <f t="shared" si="13"/>
        <v>GBZS</v>
      </c>
      <c r="B863" s="2" t="s">
        <v>968</v>
      </c>
      <c r="C863" s="1" t="s">
        <v>3822</v>
      </c>
      <c r="D863" s="2" t="s">
        <v>953</v>
      </c>
      <c r="E863" s="1" t="s">
        <v>3830</v>
      </c>
      <c r="F863" s="2" t="s">
        <v>2682</v>
      </c>
      <c r="G863" s="1" t="s">
        <v>3715</v>
      </c>
      <c r="H863" s="2" t="s">
        <v>3824</v>
      </c>
      <c r="I863" s="1" t="s">
        <v>3825</v>
      </c>
    </row>
    <row r="864" spans="1:9" x14ac:dyDescent="0.3">
      <c r="A864" s="1" t="str">
        <f t="shared" si="13"/>
        <v>GCBA</v>
      </c>
      <c r="B864" s="2" t="s">
        <v>968</v>
      </c>
      <c r="C864" s="1" t="s">
        <v>3822</v>
      </c>
      <c r="D864" s="2" t="s">
        <v>956</v>
      </c>
      <c r="E864" s="1" t="s">
        <v>3831</v>
      </c>
      <c r="F864" s="2" t="s">
        <v>1970</v>
      </c>
      <c r="G864" s="1" t="s">
        <v>1967</v>
      </c>
      <c r="H864" s="2" t="s">
        <v>3824</v>
      </c>
      <c r="I864" s="1" t="s">
        <v>3825</v>
      </c>
    </row>
    <row r="865" spans="1:9" x14ac:dyDescent="0.3">
      <c r="A865" s="1" t="str">
        <f t="shared" si="13"/>
        <v>GCBE</v>
      </c>
      <c r="B865" s="2" t="s">
        <v>968</v>
      </c>
      <c r="C865" s="1" t="s">
        <v>3822</v>
      </c>
      <c r="D865" s="2" t="s">
        <v>956</v>
      </c>
      <c r="E865" s="1" t="s">
        <v>3831</v>
      </c>
      <c r="F865" s="2" t="s">
        <v>1981</v>
      </c>
      <c r="G865" s="1" t="s">
        <v>1979</v>
      </c>
      <c r="H865" s="2" t="s">
        <v>3824</v>
      </c>
      <c r="I865" s="1" t="s">
        <v>3825</v>
      </c>
    </row>
    <row r="866" spans="1:9" x14ac:dyDescent="0.3">
      <c r="A866" s="1" t="str">
        <f t="shared" si="13"/>
        <v>GCBF</v>
      </c>
      <c r="B866" s="2" t="s">
        <v>968</v>
      </c>
      <c r="C866" s="1" t="s">
        <v>3822</v>
      </c>
      <c r="D866" s="2" t="s">
        <v>956</v>
      </c>
      <c r="E866" s="1" t="s">
        <v>3831</v>
      </c>
      <c r="F866" s="2" t="s">
        <v>3819</v>
      </c>
      <c r="G866" s="1" t="s">
        <v>3820</v>
      </c>
      <c r="H866" s="2" t="s">
        <v>3824</v>
      </c>
      <c r="I866" s="1" t="s">
        <v>3825</v>
      </c>
    </row>
    <row r="867" spans="1:9" x14ac:dyDescent="0.3">
      <c r="A867" s="1" t="str">
        <f t="shared" si="13"/>
        <v>GCBH</v>
      </c>
      <c r="B867" s="2" t="s">
        <v>968</v>
      </c>
      <c r="C867" s="1" t="s">
        <v>3822</v>
      </c>
      <c r="D867" s="2" t="s">
        <v>956</v>
      </c>
      <c r="E867" s="1" t="s">
        <v>3831</v>
      </c>
      <c r="F867" s="2" t="s">
        <v>3721</v>
      </c>
      <c r="G867" s="1" t="s">
        <v>3722</v>
      </c>
      <c r="H867" s="2" t="s">
        <v>3824</v>
      </c>
      <c r="I867" s="1" t="s">
        <v>3825</v>
      </c>
    </row>
    <row r="868" spans="1:9" x14ac:dyDescent="0.3">
      <c r="A868" s="1" t="str">
        <f t="shared" si="13"/>
        <v>GCBI</v>
      </c>
      <c r="B868" s="2" t="s">
        <v>968</v>
      </c>
      <c r="C868" s="1" t="s">
        <v>3822</v>
      </c>
      <c r="D868" s="2" t="s">
        <v>956</v>
      </c>
      <c r="E868" s="1" t="s">
        <v>3831</v>
      </c>
      <c r="F868" s="2" t="s">
        <v>1986</v>
      </c>
      <c r="G868" s="1" t="s">
        <v>1985</v>
      </c>
      <c r="H868" s="2" t="s">
        <v>3824</v>
      </c>
      <c r="I868" s="1" t="s">
        <v>3825</v>
      </c>
    </row>
    <row r="869" spans="1:9" x14ac:dyDescent="0.3">
      <c r="A869" s="1" t="str">
        <f t="shared" si="13"/>
        <v>GCBL</v>
      </c>
      <c r="B869" s="2" t="s">
        <v>968</v>
      </c>
      <c r="C869" s="1" t="s">
        <v>3822</v>
      </c>
      <c r="D869" s="2" t="s">
        <v>956</v>
      </c>
      <c r="E869" s="1" t="s">
        <v>3831</v>
      </c>
      <c r="F869" s="2" t="s">
        <v>3723</v>
      </c>
      <c r="G869" s="1" t="s">
        <v>3724</v>
      </c>
      <c r="H869" s="2" t="s">
        <v>3824</v>
      </c>
      <c r="I869" s="1" t="s">
        <v>3825</v>
      </c>
    </row>
    <row r="870" spans="1:9" x14ac:dyDescent="0.3">
      <c r="A870" s="1" t="str">
        <f t="shared" si="13"/>
        <v>GCBM</v>
      </c>
      <c r="B870" s="2" t="s">
        <v>968</v>
      </c>
      <c r="C870" s="1" t="s">
        <v>3822</v>
      </c>
      <c r="D870" s="2" t="s">
        <v>956</v>
      </c>
      <c r="E870" s="1" t="s">
        <v>3831</v>
      </c>
      <c r="F870" s="2" t="s">
        <v>1989</v>
      </c>
      <c r="G870" s="1" t="s">
        <v>1987</v>
      </c>
      <c r="H870" s="2" t="s">
        <v>3824</v>
      </c>
      <c r="I870" s="1" t="s">
        <v>3825</v>
      </c>
    </row>
    <row r="871" spans="1:9" x14ac:dyDescent="0.3">
      <c r="A871" s="1" t="str">
        <f t="shared" si="13"/>
        <v>GCBP</v>
      </c>
      <c r="B871" s="2" t="s">
        <v>968</v>
      </c>
      <c r="C871" s="1" t="s">
        <v>3822</v>
      </c>
      <c r="D871" s="2" t="s">
        <v>956</v>
      </c>
      <c r="E871" s="1" t="s">
        <v>3831</v>
      </c>
      <c r="F871" s="2" t="s">
        <v>1995</v>
      </c>
      <c r="G871" s="1" t="s">
        <v>1992</v>
      </c>
      <c r="H871" s="2" t="s">
        <v>3824</v>
      </c>
      <c r="I871" s="1" t="s">
        <v>3825</v>
      </c>
    </row>
    <row r="872" spans="1:9" x14ac:dyDescent="0.3">
      <c r="A872" s="1" t="str">
        <f t="shared" si="13"/>
        <v>GCBR</v>
      </c>
      <c r="B872" s="2" t="s">
        <v>968</v>
      </c>
      <c r="C872" s="1" t="s">
        <v>3822</v>
      </c>
      <c r="D872" s="2" t="s">
        <v>956</v>
      </c>
      <c r="E872" s="1" t="s">
        <v>3831</v>
      </c>
      <c r="F872" s="2" t="s">
        <v>2001</v>
      </c>
      <c r="G872" s="1" t="s">
        <v>1998</v>
      </c>
      <c r="H872" s="2" t="s">
        <v>3824</v>
      </c>
      <c r="I872" s="1" t="s">
        <v>3825</v>
      </c>
    </row>
    <row r="873" spans="1:9" x14ac:dyDescent="0.3">
      <c r="A873" s="1" t="str">
        <f t="shared" si="13"/>
        <v>GCBS</v>
      </c>
      <c r="B873" s="2" t="s">
        <v>968</v>
      </c>
      <c r="C873" s="1" t="s">
        <v>3822</v>
      </c>
      <c r="D873" s="2" t="s">
        <v>956</v>
      </c>
      <c r="E873" s="1" t="s">
        <v>3831</v>
      </c>
      <c r="F873" s="2" t="s">
        <v>2004</v>
      </c>
      <c r="G873" s="1" t="s">
        <v>2003</v>
      </c>
      <c r="H873" s="2" t="s">
        <v>3824</v>
      </c>
      <c r="I873" s="1" t="s">
        <v>3825</v>
      </c>
    </row>
    <row r="874" spans="1:9" x14ac:dyDescent="0.3">
      <c r="A874" s="1" t="str">
        <f t="shared" si="13"/>
        <v>GCBT</v>
      </c>
      <c r="B874" s="2" t="s">
        <v>968</v>
      </c>
      <c r="C874" s="1" t="s">
        <v>3822</v>
      </c>
      <c r="D874" s="2" t="s">
        <v>956</v>
      </c>
      <c r="E874" s="1" t="s">
        <v>3831</v>
      </c>
      <c r="F874" s="2" t="s">
        <v>2007</v>
      </c>
      <c r="G874" s="1" t="s">
        <v>2005</v>
      </c>
      <c r="H874" s="2" t="s">
        <v>3824</v>
      </c>
      <c r="I874" s="1" t="s">
        <v>3825</v>
      </c>
    </row>
    <row r="875" spans="1:9" x14ac:dyDescent="0.3">
      <c r="A875" s="1" t="str">
        <f t="shared" si="13"/>
        <v>GCBV</v>
      </c>
      <c r="B875" s="2" t="s">
        <v>968</v>
      </c>
      <c r="C875" s="1" t="s">
        <v>3822</v>
      </c>
      <c r="D875" s="2" t="s">
        <v>956</v>
      </c>
      <c r="E875" s="1" t="s">
        <v>3831</v>
      </c>
      <c r="F875" s="2" t="s">
        <v>2011</v>
      </c>
      <c r="G875" s="1" t="s">
        <v>2009</v>
      </c>
      <c r="H875" s="2" t="s">
        <v>3824</v>
      </c>
      <c r="I875" s="1" t="s">
        <v>3825</v>
      </c>
    </row>
    <row r="876" spans="1:9" x14ac:dyDescent="0.3">
      <c r="A876" s="1" t="str">
        <f t="shared" si="13"/>
        <v>GCCA</v>
      </c>
      <c r="B876" s="2" t="s">
        <v>968</v>
      </c>
      <c r="C876" s="1" t="s">
        <v>3822</v>
      </c>
      <c r="D876" s="2" t="s">
        <v>956</v>
      </c>
      <c r="E876" s="1" t="s">
        <v>3831</v>
      </c>
      <c r="F876" s="2" t="s">
        <v>2025</v>
      </c>
      <c r="G876" s="1" t="s">
        <v>2022</v>
      </c>
      <c r="H876" s="2" t="s">
        <v>3824</v>
      </c>
      <c r="I876" s="1" t="s">
        <v>3825</v>
      </c>
    </row>
    <row r="877" spans="1:9" x14ac:dyDescent="0.3">
      <c r="A877" s="1" t="str">
        <f t="shared" si="13"/>
        <v>GCET</v>
      </c>
      <c r="B877" s="2" t="s">
        <v>968</v>
      </c>
      <c r="C877" s="1" t="s">
        <v>3822</v>
      </c>
      <c r="D877" s="2" t="s">
        <v>956</v>
      </c>
      <c r="E877" s="1" t="s">
        <v>3831</v>
      </c>
      <c r="F877" s="2" t="s">
        <v>3195</v>
      </c>
      <c r="G877" s="1" t="s">
        <v>3196</v>
      </c>
      <c r="H877" s="2" t="s">
        <v>3824</v>
      </c>
      <c r="I877" s="1" t="s">
        <v>3825</v>
      </c>
    </row>
    <row r="878" spans="1:9" x14ac:dyDescent="0.3">
      <c r="A878" s="1" t="str">
        <f t="shared" si="13"/>
        <v>GCFY</v>
      </c>
      <c r="B878" s="2" t="s">
        <v>968</v>
      </c>
      <c r="C878" s="1" t="s">
        <v>3822</v>
      </c>
      <c r="D878" s="2" t="s">
        <v>956</v>
      </c>
      <c r="E878" s="1" t="s">
        <v>3831</v>
      </c>
      <c r="F878" s="2" t="s">
        <v>2936</v>
      </c>
      <c r="G878" s="1" t="s">
        <v>2937</v>
      </c>
      <c r="H878" s="2" t="s">
        <v>3824</v>
      </c>
      <c r="I878" s="1" t="s">
        <v>3825</v>
      </c>
    </row>
    <row r="879" spans="1:9" x14ac:dyDescent="0.3">
      <c r="A879" s="1" t="str">
        <f t="shared" si="13"/>
        <v>GCGT</v>
      </c>
      <c r="B879" s="2" t="s">
        <v>968</v>
      </c>
      <c r="C879" s="1" t="s">
        <v>3822</v>
      </c>
      <c r="D879" s="2" t="s">
        <v>956</v>
      </c>
      <c r="E879" s="1" t="s">
        <v>3831</v>
      </c>
      <c r="F879" s="2" t="s">
        <v>3726</v>
      </c>
      <c r="G879" s="1" t="s">
        <v>3727</v>
      </c>
      <c r="H879" s="2" t="s">
        <v>3824</v>
      </c>
      <c r="I879" s="1" t="s">
        <v>3825</v>
      </c>
    </row>
    <row r="880" spans="1:9" x14ac:dyDescent="0.3">
      <c r="A880" s="1" t="str">
        <f t="shared" si="13"/>
        <v>GCKB</v>
      </c>
      <c r="B880" s="2" t="s">
        <v>968</v>
      </c>
      <c r="C880" s="1" t="s">
        <v>3822</v>
      </c>
      <c r="D880" s="2" t="s">
        <v>956</v>
      </c>
      <c r="E880" s="1" t="s">
        <v>3831</v>
      </c>
      <c r="F880" s="2" t="s">
        <v>2094</v>
      </c>
      <c r="G880" s="1" t="s">
        <v>2093</v>
      </c>
      <c r="H880" s="2" t="s">
        <v>3824</v>
      </c>
      <c r="I880" s="1" t="s">
        <v>3825</v>
      </c>
    </row>
    <row r="881" spans="1:9" x14ac:dyDescent="0.3">
      <c r="A881" s="1" t="str">
        <f t="shared" si="13"/>
        <v>GCMK</v>
      </c>
      <c r="B881" s="2" t="s">
        <v>968</v>
      </c>
      <c r="C881" s="1" t="s">
        <v>3822</v>
      </c>
      <c r="D881" s="2" t="s">
        <v>956</v>
      </c>
      <c r="E881" s="1" t="s">
        <v>3831</v>
      </c>
      <c r="F881" s="2" t="s">
        <v>2100</v>
      </c>
      <c r="G881" s="1" t="s">
        <v>2099</v>
      </c>
      <c r="H881" s="2" t="s">
        <v>3824</v>
      </c>
      <c r="I881" s="1" t="s">
        <v>3825</v>
      </c>
    </row>
    <row r="882" spans="1:9" x14ac:dyDescent="0.3">
      <c r="A882" s="1" t="str">
        <f t="shared" si="13"/>
        <v>GCMM</v>
      </c>
      <c r="B882" s="2" t="s">
        <v>968</v>
      </c>
      <c r="C882" s="1" t="s">
        <v>3822</v>
      </c>
      <c r="D882" s="2" t="s">
        <v>956</v>
      </c>
      <c r="E882" s="1" t="s">
        <v>3831</v>
      </c>
      <c r="F882" s="2" t="s">
        <v>2235</v>
      </c>
      <c r="G882" s="1" t="s">
        <v>2237</v>
      </c>
      <c r="H882" s="2" t="s">
        <v>3824</v>
      </c>
      <c r="I882" s="1" t="s">
        <v>3825</v>
      </c>
    </row>
    <row r="883" spans="1:9" x14ac:dyDescent="0.3">
      <c r="A883" s="1" t="str">
        <f t="shared" si="13"/>
        <v>GCMN</v>
      </c>
      <c r="B883" s="2" t="s">
        <v>968</v>
      </c>
      <c r="C883" s="1" t="s">
        <v>3822</v>
      </c>
      <c r="D883" s="2" t="s">
        <v>956</v>
      </c>
      <c r="E883" s="1" t="s">
        <v>3831</v>
      </c>
      <c r="F883" s="2" t="s">
        <v>2449</v>
      </c>
      <c r="G883" s="1" t="s">
        <v>2450</v>
      </c>
      <c r="H883" s="2" t="s">
        <v>3824</v>
      </c>
      <c r="I883" s="1" t="s">
        <v>3825</v>
      </c>
    </row>
    <row r="884" spans="1:9" x14ac:dyDescent="0.3">
      <c r="A884" s="1" t="str">
        <f t="shared" si="13"/>
        <v>GCMP</v>
      </c>
      <c r="B884" s="2" t="s">
        <v>968</v>
      </c>
      <c r="C884" s="1" t="s">
        <v>3822</v>
      </c>
      <c r="D884" s="2" t="s">
        <v>956</v>
      </c>
      <c r="E884" s="1" t="s">
        <v>3831</v>
      </c>
      <c r="F884" s="2" t="s">
        <v>2104</v>
      </c>
      <c r="G884" s="1" t="s">
        <v>2102</v>
      </c>
      <c r="H884" s="2" t="s">
        <v>3824</v>
      </c>
      <c r="I884" s="1" t="s">
        <v>3825</v>
      </c>
    </row>
    <row r="885" spans="1:9" x14ac:dyDescent="0.3">
      <c r="A885" s="1" t="str">
        <f t="shared" si="13"/>
        <v>GCMS</v>
      </c>
      <c r="B885" s="2" t="s">
        <v>968</v>
      </c>
      <c r="C885" s="1" t="s">
        <v>3822</v>
      </c>
      <c r="D885" s="2" t="s">
        <v>956</v>
      </c>
      <c r="E885" s="1" t="s">
        <v>3831</v>
      </c>
      <c r="F885" s="2" t="s">
        <v>2111</v>
      </c>
      <c r="G885" s="1" t="s">
        <v>2110</v>
      </c>
      <c r="H885" s="2" t="s">
        <v>3824</v>
      </c>
      <c r="I885" s="1" t="s">
        <v>3825</v>
      </c>
    </row>
    <row r="886" spans="1:9" x14ac:dyDescent="0.3">
      <c r="A886" s="1" t="str">
        <f t="shared" si="13"/>
        <v>GCMT</v>
      </c>
      <c r="B886" s="2" t="s">
        <v>968</v>
      </c>
      <c r="C886" s="1" t="s">
        <v>3822</v>
      </c>
      <c r="D886" s="2" t="s">
        <v>956</v>
      </c>
      <c r="E886" s="1" t="s">
        <v>3831</v>
      </c>
      <c r="F886" s="2" t="s">
        <v>2322</v>
      </c>
      <c r="G886" s="1" t="s">
        <v>2324</v>
      </c>
      <c r="H886" s="2" t="s">
        <v>3824</v>
      </c>
      <c r="I886" s="1" t="s">
        <v>3825</v>
      </c>
    </row>
    <row r="887" spans="1:9" x14ac:dyDescent="0.3">
      <c r="A887" s="1" t="str">
        <f t="shared" si="13"/>
        <v>GCMV</v>
      </c>
      <c r="B887" s="2" t="s">
        <v>968</v>
      </c>
      <c r="C887" s="1" t="s">
        <v>3822</v>
      </c>
      <c r="D887" s="2" t="s">
        <v>956</v>
      </c>
      <c r="E887" s="1" t="s">
        <v>3831</v>
      </c>
      <c r="F887" s="2" t="s">
        <v>2124</v>
      </c>
      <c r="G887" s="1" t="s">
        <v>2123</v>
      </c>
      <c r="H887" s="2" t="s">
        <v>3824</v>
      </c>
      <c r="I887" s="1" t="s">
        <v>3825</v>
      </c>
    </row>
    <row r="888" spans="1:9" x14ac:dyDescent="0.3">
      <c r="A888" s="1" t="str">
        <f t="shared" si="13"/>
        <v>GCMW</v>
      </c>
      <c r="B888" s="2" t="s">
        <v>968</v>
      </c>
      <c r="C888" s="1" t="s">
        <v>3822</v>
      </c>
      <c r="D888" s="2" t="s">
        <v>956</v>
      </c>
      <c r="E888" s="1" t="s">
        <v>3831</v>
      </c>
      <c r="F888" s="2" t="s">
        <v>2126</v>
      </c>
      <c r="G888" s="1" t="s">
        <v>2125</v>
      </c>
      <c r="H888" s="2" t="s">
        <v>3824</v>
      </c>
      <c r="I888" s="1" t="s">
        <v>3825</v>
      </c>
    </row>
    <row r="889" spans="1:9" x14ac:dyDescent="0.3">
      <c r="A889" s="1" t="str">
        <f t="shared" si="13"/>
        <v>GCPF</v>
      </c>
      <c r="B889" s="2" t="s">
        <v>968</v>
      </c>
      <c r="C889" s="1" t="s">
        <v>3822</v>
      </c>
      <c r="D889" s="2" t="s">
        <v>956</v>
      </c>
      <c r="E889" s="1" t="s">
        <v>3831</v>
      </c>
      <c r="F889" s="2" t="s">
        <v>2128</v>
      </c>
      <c r="G889" s="1" t="s">
        <v>2127</v>
      </c>
      <c r="H889" s="2" t="s">
        <v>3824</v>
      </c>
      <c r="I889" s="1" t="s">
        <v>3825</v>
      </c>
    </row>
    <row r="890" spans="1:9" x14ac:dyDescent="0.3">
      <c r="A890" s="1" t="str">
        <f t="shared" si="13"/>
        <v>GCPP</v>
      </c>
      <c r="B890" s="2" t="s">
        <v>968</v>
      </c>
      <c r="C890" s="1" t="s">
        <v>3822</v>
      </c>
      <c r="D890" s="2" t="s">
        <v>956</v>
      </c>
      <c r="E890" s="1" t="s">
        <v>3831</v>
      </c>
      <c r="F890" s="2" t="s">
        <v>2130</v>
      </c>
      <c r="G890" s="1" t="s">
        <v>2129</v>
      </c>
      <c r="H890" s="2" t="s">
        <v>3824</v>
      </c>
      <c r="I890" s="1" t="s">
        <v>3825</v>
      </c>
    </row>
    <row r="891" spans="1:9" x14ac:dyDescent="0.3">
      <c r="A891" s="1" t="str">
        <f t="shared" si="13"/>
        <v>GCPT</v>
      </c>
      <c r="B891" s="2" t="s">
        <v>968</v>
      </c>
      <c r="C891" s="1" t="s">
        <v>3822</v>
      </c>
      <c r="D891" s="2" t="s">
        <v>956</v>
      </c>
      <c r="E891" s="1" t="s">
        <v>3831</v>
      </c>
      <c r="F891" s="2" t="s">
        <v>2132</v>
      </c>
      <c r="G891" s="1" t="s">
        <v>2131</v>
      </c>
      <c r="H891" s="2" t="s">
        <v>3824</v>
      </c>
      <c r="I891" s="1" t="s">
        <v>3825</v>
      </c>
    </row>
    <row r="892" spans="1:9" x14ac:dyDescent="0.3">
      <c r="A892" s="1" t="str">
        <f t="shared" si="13"/>
        <v>GCPV</v>
      </c>
      <c r="B892" s="2" t="s">
        <v>968</v>
      </c>
      <c r="C892" s="1" t="s">
        <v>3822</v>
      </c>
      <c r="D892" s="2" t="s">
        <v>956</v>
      </c>
      <c r="E892" s="1" t="s">
        <v>3831</v>
      </c>
      <c r="F892" s="2" t="s">
        <v>2134</v>
      </c>
      <c r="G892" s="1" t="s">
        <v>2133</v>
      </c>
      <c r="H892" s="2" t="s">
        <v>3824</v>
      </c>
      <c r="I892" s="1" t="s">
        <v>3825</v>
      </c>
    </row>
    <row r="893" spans="1:9" x14ac:dyDescent="0.3">
      <c r="A893" s="1" t="str">
        <f t="shared" si="13"/>
        <v>GCPX</v>
      </c>
      <c r="B893" s="2" t="s">
        <v>968</v>
      </c>
      <c r="C893" s="1" t="s">
        <v>3822</v>
      </c>
      <c r="D893" s="2" t="s">
        <v>956</v>
      </c>
      <c r="E893" s="1" t="s">
        <v>3831</v>
      </c>
      <c r="F893" s="2" t="s">
        <v>2631</v>
      </c>
      <c r="G893" s="1" t="s">
        <v>3728</v>
      </c>
      <c r="H893" s="2" t="s">
        <v>3824</v>
      </c>
      <c r="I893" s="1" t="s">
        <v>3825</v>
      </c>
    </row>
    <row r="894" spans="1:9" x14ac:dyDescent="0.3">
      <c r="A894" s="1" t="str">
        <f t="shared" si="13"/>
        <v>GCSA</v>
      </c>
      <c r="B894" s="2" t="s">
        <v>968</v>
      </c>
      <c r="C894" s="1" t="s">
        <v>3822</v>
      </c>
      <c r="D894" s="2" t="s">
        <v>956</v>
      </c>
      <c r="E894" s="1" t="s">
        <v>3831</v>
      </c>
      <c r="F894" s="2" t="s">
        <v>3733</v>
      </c>
      <c r="G894" s="1" t="s">
        <v>3734</v>
      </c>
      <c r="H894" s="2" t="s">
        <v>3824</v>
      </c>
      <c r="I894" s="1" t="s">
        <v>3825</v>
      </c>
    </row>
    <row r="895" spans="1:9" x14ac:dyDescent="0.3">
      <c r="A895" s="1" t="str">
        <f t="shared" si="13"/>
        <v>GCSE</v>
      </c>
      <c r="B895" s="2" t="s">
        <v>968</v>
      </c>
      <c r="C895" s="1" t="s">
        <v>3822</v>
      </c>
      <c r="D895" s="2" t="s">
        <v>956</v>
      </c>
      <c r="E895" s="1" t="s">
        <v>3831</v>
      </c>
      <c r="F895" s="2" t="s">
        <v>2904</v>
      </c>
      <c r="G895" s="1" t="s">
        <v>2905</v>
      </c>
      <c r="H895" s="2" t="s">
        <v>3824</v>
      </c>
      <c r="I895" s="1" t="s">
        <v>3825</v>
      </c>
    </row>
    <row r="896" spans="1:9" x14ac:dyDescent="0.3">
      <c r="A896" s="1" t="str">
        <f t="shared" si="13"/>
        <v>GCST</v>
      </c>
      <c r="B896" s="2" t="s">
        <v>968</v>
      </c>
      <c r="C896" s="1" t="s">
        <v>3822</v>
      </c>
      <c r="D896" s="2" t="s">
        <v>956</v>
      </c>
      <c r="E896" s="1" t="s">
        <v>3831</v>
      </c>
      <c r="F896" s="2" t="s">
        <v>2146</v>
      </c>
      <c r="G896" s="1" t="s">
        <v>2145</v>
      </c>
      <c r="H896" s="2" t="s">
        <v>3824</v>
      </c>
      <c r="I896" s="1" t="s">
        <v>3825</v>
      </c>
    </row>
    <row r="897" spans="1:9" x14ac:dyDescent="0.3">
      <c r="A897" s="1" t="str">
        <f t="shared" si="13"/>
        <v>GCUT</v>
      </c>
      <c r="B897" s="2" t="s">
        <v>968</v>
      </c>
      <c r="C897" s="1" t="s">
        <v>3822</v>
      </c>
      <c r="D897" s="2" t="s">
        <v>956</v>
      </c>
      <c r="E897" s="1" t="s">
        <v>3831</v>
      </c>
      <c r="F897" s="2" t="s">
        <v>2179</v>
      </c>
      <c r="G897" s="1" t="s">
        <v>2177</v>
      </c>
      <c r="H897" s="2" t="s">
        <v>3824</v>
      </c>
      <c r="I897" s="1" t="s">
        <v>3825</v>
      </c>
    </row>
    <row r="898" spans="1:9" x14ac:dyDescent="0.3">
      <c r="A898" s="1" t="str">
        <f t="shared" si="13"/>
        <v>GCVC</v>
      </c>
      <c r="B898" s="2" t="s">
        <v>968</v>
      </c>
      <c r="C898" s="1" t="s">
        <v>3822</v>
      </c>
      <c r="D898" s="2" t="s">
        <v>956</v>
      </c>
      <c r="E898" s="1" t="s">
        <v>3831</v>
      </c>
      <c r="F898" s="2" t="s">
        <v>3738</v>
      </c>
      <c r="G898" s="1" t="s">
        <v>3739</v>
      </c>
      <c r="H898" s="2" t="s">
        <v>3824</v>
      </c>
      <c r="I898" s="1" t="s">
        <v>3825</v>
      </c>
    </row>
    <row r="899" spans="1:9" x14ac:dyDescent="0.3">
      <c r="A899" s="1" t="str">
        <f t="shared" ref="A899:A962" si="14">_xlfn.CONCAT(B899,D899,F899)</f>
        <v>GCVD</v>
      </c>
      <c r="B899" s="2" t="s">
        <v>968</v>
      </c>
      <c r="C899" s="1" t="s">
        <v>3822</v>
      </c>
      <c r="D899" s="2" t="s">
        <v>956</v>
      </c>
      <c r="E899" s="1" t="s">
        <v>3831</v>
      </c>
      <c r="F899" s="2" t="s">
        <v>3740</v>
      </c>
      <c r="G899" s="1" t="s">
        <v>3741</v>
      </c>
      <c r="H899" s="2" t="s">
        <v>3824</v>
      </c>
      <c r="I899" s="1" t="s">
        <v>3825</v>
      </c>
    </row>
    <row r="900" spans="1:9" x14ac:dyDescent="0.3">
      <c r="A900" s="1" t="str">
        <f t="shared" si="14"/>
        <v>GCVF</v>
      </c>
      <c r="B900" s="2" t="s">
        <v>968</v>
      </c>
      <c r="C900" s="1" t="s">
        <v>3822</v>
      </c>
      <c r="D900" s="2" t="s">
        <v>956</v>
      </c>
      <c r="E900" s="1" t="s">
        <v>3831</v>
      </c>
      <c r="F900" s="2" t="s">
        <v>2182</v>
      </c>
      <c r="G900" s="1" t="s">
        <v>2181</v>
      </c>
      <c r="H900" s="2" t="s">
        <v>3824</v>
      </c>
      <c r="I900" s="1" t="s">
        <v>3825</v>
      </c>
    </row>
    <row r="901" spans="1:9" x14ac:dyDescent="0.3">
      <c r="A901" s="1" t="str">
        <f t="shared" si="14"/>
        <v>GCVH</v>
      </c>
      <c r="B901" s="2" t="s">
        <v>968</v>
      </c>
      <c r="C901" s="1" t="s">
        <v>3822</v>
      </c>
      <c r="D901" s="2" t="s">
        <v>956</v>
      </c>
      <c r="E901" s="1" t="s">
        <v>3831</v>
      </c>
      <c r="F901" s="2" t="s">
        <v>2363</v>
      </c>
      <c r="G901" s="1" t="s">
        <v>2367</v>
      </c>
      <c r="H901" s="2" t="s">
        <v>3824</v>
      </c>
      <c r="I901" s="1" t="s">
        <v>3825</v>
      </c>
    </row>
    <row r="902" spans="1:9" x14ac:dyDescent="0.3">
      <c r="A902" s="1" t="str">
        <f t="shared" si="14"/>
        <v>GCVP</v>
      </c>
      <c r="B902" s="2" t="s">
        <v>968</v>
      </c>
      <c r="C902" s="1" t="s">
        <v>3822</v>
      </c>
      <c r="D902" s="2" t="s">
        <v>956</v>
      </c>
      <c r="E902" s="1" t="s">
        <v>3831</v>
      </c>
      <c r="F902" s="2" t="s">
        <v>3742</v>
      </c>
      <c r="G902" s="1" t="s">
        <v>3743</v>
      </c>
      <c r="H902" s="2" t="s">
        <v>3824</v>
      </c>
      <c r="I902" s="1" t="s">
        <v>3825</v>
      </c>
    </row>
    <row r="903" spans="1:9" x14ac:dyDescent="0.3">
      <c r="A903" s="1" t="str">
        <f t="shared" si="14"/>
        <v>GCVT</v>
      </c>
      <c r="B903" s="2" t="s">
        <v>968</v>
      </c>
      <c r="C903" s="1" t="s">
        <v>3822</v>
      </c>
      <c r="D903" s="2" t="s">
        <v>956</v>
      </c>
      <c r="E903" s="1" t="s">
        <v>3831</v>
      </c>
      <c r="F903" s="2" t="s">
        <v>2374</v>
      </c>
      <c r="G903" s="1" t="s">
        <v>2375</v>
      </c>
      <c r="H903" s="2" t="s">
        <v>3824</v>
      </c>
      <c r="I903" s="1" t="s">
        <v>3825</v>
      </c>
    </row>
    <row r="904" spans="1:9" x14ac:dyDescent="0.3">
      <c r="A904" s="1" t="str">
        <f t="shared" si="14"/>
        <v>GCVU</v>
      </c>
      <c r="B904" s="2" t="s">
        <v>968</v>
      </c>
      <c r="C904" s="1" t="s">
        <v>3822</v>
      </c>
      <c r="D904" s="2" t="s">
        <v>956</v>
      </c>
      <c r="E904" s="1" t="s">
        <v>3831</v>
      </c>
      <c r="F904" s="2" t="s">
        <v>3826</v>
      </c>
      <c r="G904" s="1" t="s">
        <v>3827</v>
      </c>
      <c r="H904" s="2" t="s">
        <v>3824</v>
      </c>
      <c r="I904" s="1" t="s">
        <v>3825</v>
      </c>
    </row>
    <row r="905" spans="1:9" x14ac:dyDescent="0.3">
      <c r="A905" s="1" t="str">
        <f t="shared" si="14"/>
        <v>GCVV</v>
      </c>
      <c r="B905" s="2" t="s">
        <v>968</v>
      </c>
      <c r="C905" s="1" t="s">
        <v>3822</v>
      </c>
      <c r="D905" s="2" t="s">
        <v>956</v>
      </c>
      <c r="E905" s="1" t="s">
        <v>3831</v>
      </c>
      <c r="F905" s="2" t="s">
        <v>2478</v>
      </c>
      <c r="G905" s="1" t="s">
        <v>2479</v>
      </c>
      <c r="H905" s="2" t="s">
        <v>3824</v>
      </c>
      <c r="I905" s="1" t="s">
        <v>3825</v>
      </c>
    </row>
    <row r="906" spans="1:9" x14ac:dyDescent="0.3">
      <c r="A906" s="1" t="str">
        <f t="shared" si="14"/>
        <v>GCXA</v>
      </c>
      <c r="B906" s="2" t="s">
        <v>968</v>
      </c>
      <c r="C906" s="1" t="s">
        <v>3822</v>
      </c>
      <c r="D906" s="2" t="s">
        <v>956</v>
      </c>
      <c r="E906" s="1" t="s">
        <v>3831</v>
      </c>
      <c r="F906" s="2" t="s">
        <v>2467</v>
      </c>
      <c r="G906" s="1" t="s">
        <v>2469</v>
      </c>
      <c r="H906" s="2" t="s">
        <v>3824</v>
      </c>
      <c r="I906" s="1" t="s">
        <v>3825</v>
      </c>
    </row>
    <row r="907" spans="1:9" x14ac:dyDescent="0.3">
      <c r="A907" s="1" t="str">
        <f t="shared" si="14"/>
        <v>GCXB</v>
      </c>
      <c r="B907" s="2" t="s">
        <v>968</v>
      </c>
      <c r="C907" s="1" t="s">
        <v>3822</v>
      </c>
      <c r="D907" s="2" t="s">
        <v>956</v>
      </c>
      <c r="E907" s="1" t="s">
        <v>3831</v>
      </c>
      <c r="F907" s="2" t="s">
        <v>3148</v>
      </c>
      <c r="G907" s="1" t="s">
        <v>3150</v>
      </c>
      <c r="H907" s="2" t="s">
        <v>3824</v>
      </c>
      <c r="I907" s="1" t="s">
        <v>3825</v>
      </c>
    </row>
    <row r="908" spans="1:9" x14ac:dyDescent="0.3">
      <c r="A908" s="1" t="str">
        <f t="shared" si="14"/>
        <v>GCXE</v>
      </c>
      <c r="B908" s="2" t="s">
        <v>968</v>
      </c>
      <c r="C908" s="1" t="s">
        <v>3822</v>
      </c>
      <c r="D908" s="2" t="s">
        <v>956</v>
      </c>
      <c r="E908" s="1" t="s">
        <v>3831</v>
      </c>
      <c r="F908" s="2" t="s">
        <v>3744</v>
      </c>
      <c r="G908" s="1" t="s">
        <v>3745</v>
      </c>
      <c r="H908" s="2" t="s">
        <v>3824</v>
      </c>
      <c r="I908" s="1" t="s">
        <v>3825</v>
      </c>
    </row>
    <row r="909" spans="1:9" x14ac:dyDescent="0.3">
      <c r="A909" s="1" t="str">
        <f t="shared" si="14"/>
        <v>GCXF</v>
      </c>
      <c r="B909" s="2" t="s">
        <v>968</v>
      </c>
      <c r="C909" s="1" t="s">
        <v>3822</v>
      </c>
      <c r="D909" s="2" t="s">
        <v>956</v>
      </c>
      <c r="E909" s="1" t="s">
        <v>3831</v>
      </c>
      <c r="F909" s="2" t="s">
        <v>2187</v>
      </c>
      <c r="G909" s="1" t="s">
        <v>2186</v>
      </c>
      <c r="H909" s="2" t="s">
        <v>3824</v>
      </c>
      <c r="I909" s="1" t="s">
        <v>3825</v>
      </c>
    </row>
    <row r="910" spans="1:9" x14ac:dyDescent="0.3">
      <c r="A910" s="1" t="str">
        <f t="shared" si="14"/>
        <v>GCXP</v>
      </c>
      <c r="B910" s="2" t="s">
        <v>968</v>
      </c>
      <c r="C910" s="1" t="s">
        <v>3822</v>
      </c>
      <c r="D910" s="2" t="s">
        <v>956</v>
      </c>
      <c r="E910" s="1" t="s">
        <v>3831</v>
      </c>
      <c r="F910" s="2" t="s">
        <v>3812</v>
      </c>
      <c r="G910" s="1" t="s">
        <v>3813</v>
      </c>
      <c r="H910" s="2" t="s">
        <v>3824</v>
      </c>
      <c r="I910" s="1" t="s">
        <v>3825</v>
      </c>
    </row>
    <row r="911" spans="1:9" x14ac:dyDescent="0.3">
      <c r="A911" s="1" t="str">
        <f t="shared" si="14"/>
        <v>GCXS</v>
      </c>
      <c r="B911" s="2" t="s">
        <v>968</v>
      </c>
      <c r="C911" s="1" t="s">
        <v>3822</v>
      </c>
      <c r="D911" s="2" t="s">
        <v>956</v>
      </c>
      <c r="E911" s="1" t="s">
        <v>3831</v>
      </c>
      <c r="F911" s="2" t="s">
        <v>3828</v>
      </c>
      <c r="G911" s="1" t="s">
        <v>3829</v>
      </c>
      <c r="H911" s="2" t="s">
        <v>3824</v>
      </c>
      <c r="I911" s="1" t="s">
        <v>3825</v>
      </c>
    </row>
    <row r="912" spans="1:9" x14ac:dyDescent="0.3">
      <c r="A912" s="1" t="str">
        <f t="shared" si="14"/>
        <v>GCXV</v>
      </c>
      <c r="B912" s="2" t="s">
        <v>968</v>
      </c>
      <c r="C912" s="1" t="s">
        <v>3822</v>
      </c>
      <c r="D912" s="2" t="s">
        <v>956</v>
      </c>
      <c r="E912" s="1" t="s">
        <v>3831</v>
      </c>
      <c r="F912" s="2" t="s">
        <v>2191</v>
      </c>
      <c r="G912" s="1" t="s">
        <v>2188</v>
      </c>
      <c r="H912" s="2" t="s">
        <v>3824</v>
      </c>
      <c r="I912" s="1" t="s">
        <v>3825</v>
      </c>
    </row>
    <row r="913" spans="1:9" x14ac:dyDescent="0.3">
      <c r="A913" s="1" t="str">
        <f t="shared" si="14"/>
        <v>GCXX</v>
      </c>
      <c r="B913" s="2" t="s">
        <v>968</v>
      </c>
      <c r="C913" s="1" t="s">
        <v>3822</v>
      </c>
      <c r="D913" s="2" t="s">
        <v>956</v>
      </c>
      <c r="E913" s="1" t="s">
        <v>3831</v>
      </c>
      <c r="F913" s="2" t="s">
        <v>3749</v>
      </c>
      <c r="G913" s="1" t="s">
        <v>3750</v>
      </c>
      <c r="H913" s="2" t="s">
        <v>3824</v>
      </c>
      <c r="I913" s="1" t="s">
        <v>3825</v>
      </c>
    </row>
    <row r="914" spans="1:9" x14ac:dyDescent="0.3">
      <c r="A914" s="1" t="str">
        <f t="shared" si="14"/>
        <v>GCYA</v>
      </c>
      <c r="B914" s="2" t="s">
        <v>968</v>
      </c>
      <c r="C914" s="1" t="s">
        <v>3822</v>
      </c>
      <c r="D914" s="2" t="s">
        <v>956</v>
      </c>
      <c r="E914" s="1" t="s">
        <v>3831</v>
      </c>
      <c r="F914" s="2" t="s">
        <v>2196</v>
      </c>
      <c r="G914" s="1" t="s">
        <v>2195</v>
      </c>
      <c r="H914" s="2" t="s">
        <v>3824</v>
      </c>
      <c r="I914" s="1" t="s">
        <v>3825</v>
      </c>
    </row>
    <row r="915" spans="1:9" x14ac:dyDescent="0.3">
      <c r="A915" s="1" t="str">
        <f t="shared" si="14"/>
        <v>GCZS</v>
      </c>
      <c r="B915" s="2" t="s">
        <v>968</v>
      </c>
      <c r="C915" s="1" t="s">
        <v>3822</v>
      </c>
      <c r="D915" s="2" t="s">
        <v>956</v>
      </c>
      <c r="E915" s="1" t="s">
        <v>3831</v>
      </c>
      <c r="F915" s="2" t="s">
        <v>2682</v>
      </c>
      <c r="G915" s="1" t="s">
        <v>3715</v>
      </c>
      <c r="H915" s="2" t="s">
        <v>3824</v>
      </c>
      <c r="I915" s="1" t="s">
        <v>3825</v>
      </c>
    </row>
    <row r="916" spans="1:9" x14ac:dyDescent="0.3">
      <c r="A916" s="1" t="str">
        <f t="shared" si="14"/>
        <v>GDBH</v>
      </c>
      <c r="B916" s="2" t="s">
        <v>968</v>
      </c>
      <c r="C916" s="1" t="s">
        <v>3822</v>
      </c>
      <c r="D916" s="2" t="s">
        <v>959</v>
      </c>
      <c r="E916" s="1" t="s">
        <v>3832</v>
      </c>
      <c r="F916" s="2" t="s">
        <v>3721</v>
      </c>
      <c r="G916" s="1" t="s">
        <v>3722</v>
      </c>
      <c r="H916" s="2" t="s">
        <v>3833</v>
      </c>
      <c r="I916" s="1" t="s">
        <v>3834</v>
      </c>
    </row>
    <row r="917" spans="1:9" x14ac:dyDescent="0.3">
      <c r="A917" s="1" t="str">
        <f t="shared" si="14"/>
        <v>GDBL</v>
      </c>
      <c r="B917" s="2" t="s">
        <v>968</v>
      </c>
      <c r="C917" s="1" t="s">
        <v>3822</v>
      </c>
      <c r="D917" s="2" t="s">
        <v>959</v>
      </c>
      <c r="E917" s="1" t="s">
        <v>3832</v>
      </c>
      <c r="F917" s="2" t="s">
        <v>3723</v>
      </c>
      <c r="G917" s="1" t="s">
        <v>3724</v>
      </c>
      <c r="H917" s="2" t="s">
        <v>3833</v>
      </c>
      <c r="I917" s="1" t="s">
        <v>3834</v>
      </c>
    </row>
    <row r="918" spans="1:9" x14ac:dyDescent="0.3">
      <c r="A918" s="1" t="str">
        <f t="shared" si="14"/>
        <v>GDBP</v>
      </c>
      <c r="B918" s="2" t="s">
        <v>968</v>
      </c>
      <c r="C918" s="1" t="s">
        <v>3822</v>
      </c>
      <c r="D918" s="2" t="s">
        <v>959</v>
      </c>
      <c r="E918" s="1" t="s">
        <v>3832</v>
      </c>
      <c r="F918" s="2" t="s">
        <v>1995</v>
      </c>
      <c r="G918" s="1" t="s">
        <v>1992</v>
      </c>
      <c r="H918" s="2" t="s">
        <v>3833</v>
      </c>
      <c r="I918" s="1" t="s">
        <v>3834</v>
      </c>
    </row>
    <row r="919" spans="1:9" x14ac:dyDescent="0.3">
      <c r="A919" s="1" t="str">
        <f t="shared" si="14"/>
        <v>GDBT</v>
      </c>
      <c r="B919" s="2" t="s">
        <v>968</v>
      </c>
      <c r="C919" s="1" t="s">
        <v>3822</v>
      </c>
      <c r="D919" s="2" t="s">
        <v>959</v>
      </c>
      <c r="E919" s="1" t="s">
        <v>3832</v>
      </c>
      <c r="F919" s="2" t="s">
        <v>2007</v>
      </c>
      <c r="G919" s="1" t="s">
        <v>2005</v>
      </c>
      <c r="H919" s="2" t="s">
        <v>3833</v>
      </c>
      <c r="I919" s="1" t="s">
        <v>3834</v>
      </c>
    </row>
    <row r="920" spans="1:9" x14ac:dyDescent="0.3">
      <c r="A920" s="1" t="str">
        <f t="shared" si="14"/>
        <v>GDBZ</v>
      </c>
      <c r="B920" s="2" t="s">
        <v>968</v>
      </c>
      <c r="C920" s="1" t="s">
        <v>3822</v>
      </c>
      <c r="D920" s="2" t="s">
        <v>959</v>
      </c>
      <c r="E920" s="1" t="s">
        <v>3832</v>
      </c>
      <c r="F920" s="2" t="s">
        <v>2645</v>
      </c>
      <c r="G920" s="1" t="s">
        <v>3725</v>
      </c>
      <c r="H920" s="2" t="s">
        <v>3833</v>
      </c>
      <c r="I920" s="1" t="s">
        <v>3834</v>
      </c>
    </row>
    <row r="921" spans="1:9" x14ac:dyDescent="0.3">
      <c r="A921" s="1" t="str">
        <f t="shared" si="14"/>
        <v>GDCA</v>
      </c>
      <c r="B921" s="2" t="s">
        <v>968</v>
      </c>
      <c r="C921" s="1" t="s">
        <v>3822</v>
      </c>
      <c r="D921" s="2" t="s">
        <v>959</v>
      </c>
      <c r="E921" s="1" t="s">
        <v>3832</v>
      </c>
      <c r="F921" s="2" t="s">
        <v>2025</v>
      </c>
      <c r="G921" s="1" t="s">
        <v>2022</v>
      </c>
      <c r="H921" s="2" t="s">
        <v>3833</v>
      </c>
      <c r="I921" s="1" t="s">
        <v>3834</v>
      </c>
    </row>
    <row r="922" spans="1:9" x14ac:dyDescent="0.3">
      <c r="A922" s="1" t="str">
        <f t="shared" si="14"/>
        <v>GDGT</v>
      </c>
      <c r="B922" s="2" t="s">
        <v>968</v>
      </c>
      <c r="C922" s="1" t="s">
        <v>3822</v>
      </c>
      <c r="D922" s="2" t="s">
        <v>959</v>
      </c>
      <c r="E922" s="1" t="s">
        <v>3832</v>
      </c>
      <c r="F922" s="2" t="s">
        <v>3726</v>
      </c>
      <c r="G922" s="1" t="s">
        <v>3727</v>
      </c>
      <c r="H922" s="2" t="s">
        <v>3833</v>
      </c>
      <c r="I922" s="1" t="s">
        <v>3834</v>
      </c>
    </row>
    <row r="923" spans="1:9" x14ac:dyDescent="0.3">
      <c r="A923" s="1" t="str">
        <f t="shared" si="14"/>
        <v>GDKB</v>
      </c>
      <c r="B923" s="2" t="s">
        <v>968</v>
      </c>
      <c r="C923" s="1" t="s">
        <v>3822</v>
      </c>
      <c r="D923" s="2" t="s">
        <v>959</v>
      </c>
      <c r="E923" s="1" t="s">
        <v>3832</v>
      </c>
      <c r="F923" s="2" t="s">
        <v>2094</v>
      </c>
      <c r="G923" s="1" t="s">
        <v>2093</v>
      </c>
      <c r="H923" s="2" t="s">
        <v>3833</v>
      </c>
      <c r="I923" s="1" t="s">
        <v>3834</v>
      </c>
    </row>
    <row r="924" spans="1:9" x14ac:dyDescent="0.3">
      <c r="A924" s="1" t="str">
        <f t="shared" si="14"/>
        <v>GDMK</v>
      </c>
      <c r="B924" s="2" t="s">
        <v>968</v>
      </c>
      <c r="C924" s="1" t="s">
        <v>3822</v>
      </c>
      <c r="D924" s="2" t="s">
        <v>959</v>
      </c>
      <c r="E924" s="1" t="s">
        <v>3832</v>
      </c>
      <c r="F924" s="2" t="s">
        <v>2100</v>
      </c>
      <c r="G924" s="1" t="s">
        <v>2099</v>
      </c>
      <c r="H924" s="2" t="s">
        <v>3833</v>
      </c>
      <c r="I924" s="1" t="s">
        <v>3834</v>
      </c>
    </row>
    <row r="925" spans="1:9" x14ac:dyDescent="0.3">
      <c r="A925" s="1" t="str">
        <f t="shared" si="14"/>
        <v>GDMM</v>
      </c>
      <c r="B925" s="2" t="s">
        <v>968</v>
      </c>
      <c r="C925" s="1" t="s">
        <v>3822</v>
      </c>
      <c r="D925" s="2" t="s">
        <v>959</v>
      </c>
      <c r="E925" s="1" t="s">
        <v>3832</v>
      </c>
      <c r="F925" s="2" t="s">
        <v>2235</v>
      </c>
      <c r="G925" s="1" t="s">
        <v>2237</v>
      </c>
      <c r="H925" s="2" t="s">
        <v>3833</v>
      </c>
      <c r="I925" s="1" t="s">
        <v>3834</v>
      </c>
    </row>
    <row r="926" spans="1:9" x14ac:dyDescent="0.3">
      <c r="A926" s="1" t="str">
        <f t="shared" si="14"/>
        <v>GDMN</v>
      </c>
      <c r="B926" s="2" t="s">
        <v>968</v>
      </c>
      <c r="C926" s="1" t="s">
        <v>3822</v>
      </c>
      <c r="D926" s="2" t="s">
        <v>959</v>
      </c>
      <c r="E926" s="1" t="s">
        <v>3832</v>
      </c>
      <c r="F926" s="2" t="s">
        <v>2449</v>
      </c>
      <c r="G926" s="1" t="s">
        <v>2450</v>
      </c>
      <c r="H926" s="2" t="s">
        <v>3833</v>
      </c>
      <c r="I926" s="1" t="s">
        <v>3834</v>
      </c>
    </row>
    <row r="927" spans="1:9" x14ac:dyDescent="0.3">
      <c r="A927" s="1" t="str">
        <f t="shared" si="14"/>
        <v>GDMP</v>
      </c>
      <c r="B927" s="2" t="s">
        <v>968</v>
      </c>
      <c r="C927" s="1" t="s">
        <v>3822</v>
      </c>
      <c r="D927" s="2" t="s">
        <v>959</v>
      </c>
      <c r="E927" s="1" t="s">
        <v>3832</v>
      </c>
      <c r="F927" s="2" t="s">
        <v>2104</v>
      </c>
      <c r="G927" s="1" t="s">
        <v>2102</v>
      </c>
      <c r="H927" s="2" t="s">
        <v>3833</v>
      </c>
      <c r="I927" s="1" t="s">
        <v>3834</v>
      </c>
    </row>
    <row r="928" spans="1:9" x14ac:dyDescent="0.3">
      <c r="A928" s="1" t="str">
        <f t="shared" si="14"/>
        <v>GDMS</v>
      </c>
      <c r="B928" s="2" t="s">
        <v>968</v>
      </c>
      <c r="C928" s="1" t="s">
        <v>3822</v>
      </c>
      <c r="D928" s="2" t="s">
        <v>959</v>
      </c>
      <c r="E928" s="1" t="s">
        <v>3832</v>
      </c>
      <c r="F928" s="2" t="s">
        <v>2111</v>
      </c>
      <c r="G928" s="1" t="s">
        <v>2110</v>
      </c>
      <c r="H928" s="2" t="s">
        <v>3833</v>
      </c>
      <c r="I928" s="1" t="s">
        <v>3834</v>
      </c>
    </row>
    <row r="929" spans="1:9" x14ac:dyDescent="0.3">
      <c r="A929" s="1" t="str">
        <f t="shared" si="14"/>
        <v>GDMV</v>
      </c>
      <c r="B929" s="2" t="s">
        <v>968</v>
      </c>
      <c r="C929" s="1" t="s">
        <v>3822</v>
      </c>
      <c r="D929" s="2" t="s">
        <v>959</v>
      </c>
      <c r="E929" s="1" t="s">
        <v>3832</v>
      </c>
      <c r="F929" s="2" t="s">
        <v>2124</v>
      </c>
      <c r="G929" s="1" t="s">
        <v>2123</v>
      </c>
      <c r="H929" s="2" t="s">
        <v>3833</v>
      </c>
      <c r="I929" s="1" t="s">
        <v>3834</v>
      </c>
    </row>
    <row r="930" spans="1:9" x14ac:dyDescent="0.3">
      <c r="A930" s="1" t="str">
        <f t="shared" si="14"/>
        <v>GDMW</v>
      </c>
      <c r="B930" s="2" t="s">
        <v>968</v>
      </c>
      <c r="C930" s="1" t="s">
        <v>3822</v>
      </c>
      <c r="D930" s="2" t="s">
        <v>959</v>
      </c>
      <c r="E930" s="1" t="s">
        <v>3832</v>
      </c>
      <c r="F930" s="2" t="s">
        <v>2126</v>
      </c>
      <c r="G930" s="1" t="s">
        <v>2125</v>
      </c>
      <c r="H930" s="2" t="s">
        <v>3833</v>
      </c>
      <c r="I930" s="1" t="s">
        <v>3834</v>
      </c>
    </row>
    <row r="931" spans="1:9" x14ac:dyDescent="0.3">
      <c r="A931" s="1" t="str">
        <f t="shared" si="14"/>
        <v>GDPF</v>
      </c>
      <c r="B931" s="2" t="s">
        <v>968</v>
      </c>
      <c r="C931" s="1" t="s">
        <v>3822</v>
      </c>
      <c r="D931" s="2" t="s">
        <v>959</v>
      </c>
      <c r="E931" s="1" t="s">
        <v>3832</v>
      </c>
      <c r="F931" s="2" t="s">
        <v>2128</v>
      </c>
      <c r="G931" s="1" t="s">
        <v>2127</v>
      </c>
      <c r="H931" s="2" t="s">
        <v>3833</v>
      </c>
      <c r="I931" s="1" t="s">
        <v>3834</v>
      </c>
    </row>
    <row r="932" spans="1:9" x14ac:dyDescent="0.3">
      <c r="A932" s="1" t="str">
        <f t="shared" si="14"/>
        <v>GDPP</v>
      </c>
      <c r="B932" s="2" t="s">
        <v>968</v>
      </c>
      <c r="C932" s="1" t="s">
        <v>3822</v>
      </c>
      <c r="D932" s="2" t="s">
        <v>959</v>
      </c>
      <c r="E932" s="1" t="s">
        <v>3832</v>
      </c>
      <c r="F932" s="2" t="s">
        <v>2130</v>
      </c>
      <c r="G932" s="1" t="s">
        <v>2129</v>
      </c>
      <c r="H932" s="2" t="s">
        <v>3833</v>
      </c>
      <c r="I932" s="1" t="s">
        <v>3834</v>
      </c>
    </row>
    <row r="933" spans="1:9" x14ac:dyDescent="0.3">
      <c r="A933" s="1" t="str">
        <f t="shared" si="14"/>
        <v>GDPT</v>
      </c>
      <c r="B933" s="2" t="s">
        <v>968</v>
      </c>
      <c r="C933" s="1" t="s">
        <v>3822</v>
      </c>
      <c r="D933" s="2" t="s">
        <v>959</v>
      </c>
      <c r="E933" s="1" t="s">
        <v>3832</v>
      </c>
      <c r="F933" s="2" t="s">
        <v>2132</v>
      </c>
      <c r="G933" s="1" t="s">
        <v>2131</v>
      </c>
      <c r="H933" s="2" t="s">
        <v>3833</v>
      </c>
      <c r="I933" s="1" t="s">
        <v>3834</v>
      </c>
    </row>
    <row r="934" spans="1:9" x14ac:dyDescent="0.3">
      <c r="A934" s="1" t="str">
        <f t="shared" si="14"/>
        <v>GDPV</v>
      </c>
      <c r="B934" s="2" t="s">
        <v>968</v>
      </c>
      <c r="C934" s="1" t="s">
        <v>3822</v>
      </c>
      <c r="D934" s="2" t="s">
        <v>959</v>
      </c>
      <c r="E934" s="1" t="s">
        <v>3832</v>
      </c>
      <c r="F934" s="2" t="s">
        <v>2134</v>
      </c>
      <c r="G934" s="1" t="s">
        <v>2133</v>
      </c>
      <c r="H934" s="2" t="s">
        <v>3833</v>
      </c>
      <c r="I934" s="1" t="s">
        <v>3834</v>
      </c>
    </row>
    <row r="935" spans="1:9" x14ac:dyDescent="0.3">
      <c r="A935" s="1" t="str">
        <f t="shared" si="14"/>
        <v>GDPX</v>
      </c>
      <c r="B935" s="2" t="s">
        <v>968</v>
      </c>
      <c r="C935" s="1" t="s">
        <v>3822</v>
      </c>
      <c r="D935" s="2" t="s">
        <v>959</v>
      </c>
      <c r="E935" s="1" t="s">
        <v>3832</v>
      </c>
      <c r="F935" s="2" t="s">
        <v>2631</v>
      </c>
      <c r="G935" s="1" t="s">
        <v>3728</v>
      </c>
      <c r="H935" s="2" t="s">
        <v>3833</v>
      </c>
      <c r="I935" s="1" t="s">
        <v>3834</v>
      </c>
    </row>
    <row r="936" spans="1:9" x14ac:dyDescent="0.3">
      <c r="A936" s="1" t="str">
        <f t="shared" si="14"/>
        <v>GDRP</v>
      </c>
      <c r="B936" s="2" t="s">
        <v>968</v>
      </c>
      <c r="C936" s="1" t="s">
        <v>3822</v>
      </c>
      <c r="D936" s="2" t="s">
        <v>959</v>
      </c>
      <c r="E936" s="1" t="s">
        <v>3832</v>
      </c>
      <c r="F936" s="2" t="s">
        <v>3810</v>
      </c>
      <c r="G936" s="1" t="s">
        <v>3811</v>
      </c>
      <c r="H936" s="2" t="s">
        <v>3833</v>
      </c>
      <c r="I936" s="1" t="s">
        <v>3834</v>
      </c>
    </row>
    <row r="937" spans="1:9" x14ac:dyDescent="0.3">
      <c r="A937" s="1" t="str">
        <f t="shared" si="14"/>
        <v>GDRT</v>
      </c>
      <c r="B937" s="2" t="s">
        <v>968</v>
      </c>
      <c r="C937" s="1" t="s">
        <v>3822</v>
      </c>
      <c r="D937" s="2" t="s">
        <v>959</v>
      </c>
      <c r="E937" s="1" t="s">
        <v>3832</v>
      </c>
      <c r="F937" s="2" t="s">
        <v>2136</v>
      </c>
      <c r="G937" s="1" t="s">
        <v>2135</v>
      </c>
      <c r="H937" s="2" t="s">
        <v>3833</v>
      </c>
      <c r="I937" s="1" t="s">
        <v>3834</v>
      </c>
    </row>
    <row r="938" spans="1:9" x14ac:dyDescent="0.3">
      <c r="A938" s="1" t="str">
        <f t="shared" si="14"/>
        <v>GDSA</v>
      </c>
      <c r="B938" s="2" t="s">
        <v>968</v>
      </c>
      <c r="C938" s="1" t="s">
        <v>3822</v>
      </c>
      <c r="D938" s="2" t="s">
        <v>959</v>
      </c>
      <c r="E938" s="1" t="s">
        <v>3832</v>
      </c>
      <c r="F938" s="2" t="s">
        <v>3733</v>
      </c>
      <c r="G938" s="1" t="s">
        <v>3734</v>
      </c>
      <c r="H938" s="2" t="s">
        <v>3833</v>
      </c>
      <c r="I938" s="1" t="s">
        <v>3834</v>
      </c>
    </row>
    <row r="939" spans="1:9" x14ac:dyDescent="0.3">
      <c r="A939" s="1" t="str">
        <f t="shared" si="14"/>
        <v>GDST</v>
      </c>
      <c r="B939" s="2" t="s">
        <v>968</v>
      </c>
      <c r="C939" s="1" t="s">
        <v>3822</v>
      </c>
      <c r="D939" s="2" t="s">
        <v>959</v>
      </c>
      <c r="E939" s="1" t="s">
        <v>3832</v>
      </c>
      <c r="F939" s="2" t="s">
        <v>2146</v>
      </c>
      <c r="G939" s="1" t="s">
        <v>2145</v>
      </c>
      <c r="H939" s="2" t="s">
        <v>3833</v>
      </c>
      <c r="I939" s="1" t="s">
        <v>3834</v>
      </c>
    </row>
    <row r="940" spans="1:9" x14ac:dyDescent="0.3">
      <c r="A940" s="1" t="str">
        <f t="shared" si="14"/>
        <v>GDUT</v>
      </c>
      <c r="B940" s="2" t="s">
        <v>968</v>
      </c>
      <c r="C940" s="1" t="s">
        <v>3822</v>
      </c>
      <c r="D940" s="2" t="s">
        <v>959</v>
      </c>
      <c r="E940" s="1" t="s">
        <v>3832</v>
      </c>
      <c r="F940" s="2" t="s">
        <v>2179</v>
      </c>
      <c r="G940" s="1" t="s">
        <v>2177</v>
      </c>
      <c r="H940" s="2" t="s">
        <v>3833</v>
      </c>
      <c r="I940" s="1" t="s">
        <v>3834</v>
      </c>
    </row>
    <row r="941" spans="1:9" x14ac:dyDescent="0.3">
      <c r="A941" s="1" t="str">
        <f t="shared" si="14"/>
        <v>GDVC</v>
      </c>
      <c r="B941" s="2" t="s">
        <v>968</v>
      </c>
      <c r="C941" s="1" t="s">
        <v>3822</v>
      </c>
      <c r="D941" s="2" t="s">
        <v>959</v>
      </c>
      <c r="E941" s="1" t="s">
        <v>3832</v>
      </c>
      <c r="F941" s="2" t="s">
        <v>3738</v>
      </c>
      <c r="G941" s="1" t="s">
        <v>3739</v>
      </c>
      <c r="H941" s="2" t="s">
        <v>3833</v>
      </c>
      <c r="I941" s="1" t="s">
        <v>3834</v>
      </c>
    </row>
    <row r="942" spans="1:9" x14ac:dyDescent="0.3">
      <c r="A942" s="1" t="str">
        <f t="shared" si="14"/>
        <v>GDVF</v>
      </c>
      <c r="B942" s="2" t="s">
        <v>968</v>
      </c>
      <c r="C942" s="1" t="s">
        <v>3822</v>
      </c>
      <c r="D942" s="2" t="s">
        <v>959</v>
      </c>
      <c r="E942" s="1" t="s">
        <v>3832</v>
      </c>
      <c r="F942" s="2" t="s">
        <v>2182</v>
      </c>
      <c r="G942" s="1" t="s">
        <v>2181</v>
      </c>
      <c r="H942" s="2" t="s">
        <v>3833</v>
      </c>
      <c r="I942" s="1" t="s">
        <v>3834</v>
      </c>
    </row>
    <row r="943" spans="1:9" x14ac:dyDescent="0.3">
      <c r="A943" s="1" t="str">
        <f t="shared" si="14"/>
        <v>GDVP</v>
      </c>
      <c r="B943" s="2" t="s">
        <v>968</v>
      </c>
      <c r="C943" s="1" t="s">
        <v>3822</v>
      </c>
      <c r="D943" s="2" t="s">
        <v>959</v>
      </c>
      <c r="E943" s="1" t="s">
        <v>3832</v>
      </c>
      <c r="F943" s="2" t="s">
        <v>3742</v>
      </c>
      <c r="G943" s="1" t="s">
        <v>3743</v>
      </c>
      <c r="H943" s="2" t="s">
        <v>3833</v>
      </c>
      <c r="I943" s="1" t="s">
        <v>3834</v>
      </c>
    </row>
    <row r="944" spans="1:9" x14ac:dyDescent="0.3">
      <c r="A944" s="1" t="str">
        <f t="shared" si="14"/>
        <v>GDVT</v>
      </c>
      <c r="B944" s="2" t="s">
        <v>968</v>
      </c>
      <c r="C944" s="1" t="s">
        <v>3822</v>
      </c>
      <c r="D944" s="2" t="s">
        <v>959</v>
      </c>
      <c r="E944" s="1" t="s">
        <v>3832</v>
      </c>
      <c r="F944" s="2" t="s">
        <v>2374</v>
      </c>
      <c r="G944" s="1" t="s">
        <v>2375</v>
      </c>
      <c r="H944" s="2" t="s">
        <v>3833</v>
      </c>
      <c r="I944" s="1" t="s">
        <v>3834</v>
      </c>
    </row>
    <row r="945" spans="1:9" x14ac:dyDescent="0.3">
      <c r="A945" s="1" t="str">
        <f t="shared" si="14"/>
        <v>GDVU</v>
      </c>
      <c r="B945" s="2" t="s">
        <v>968</v>
      </c>
      <c r="C945" s="1" t="s">
        <v>3822</v>
      </c>
      <c r="D945" s="2" t="s">
        <v>959</v>
      </c>
      <c r="E945" s="1" t="s">
        <v>3832</v>
      </c>
      <c r="F945" s="2" t="s">
        <v>3826</v>
      </c>
      <c r="G945" s="1" t="s">
        <v>3827</v>
      </c>
      <c r="H945" s="2" t="s">
        <v>3833</v>
      </c>
      <c r="I945" s="1" t="s">
        <v>3834</v>
      </c>
    </row>
    <row r="946" spans="1:9" x14ac:dyDescent="0.3">
      <c r="A946" s="1" t="str">
        <f t="shared" si="14"/>
        <v>GDVV</v>
      </c>
      <c r="B946" s="2" t="s">
        <v>968</v>
      </c>
      <c r="C946" s="1" t="s">
        <v>3822</v>
      </c>
      <c r="D946" s="2" t="s">
        <v>959</v>
      </c>
      <c r="E946" s="1" t="s">
        <v>3832</v>
      </c>
      <c r="F946" s="2" t="s">
        <v>2478</v>
      </c>
      <c r="G946" s="1" t="s">
        <v>2479</v>
      </c>
      <c r="H946" s="2" t="s">
        <v>3833</v>
      </c>
      <c r="I946" s="1" t="s">
        <v>3834</v>
      </c>
    </row>
    <row r="947" spans="1:9" x14ac:dyDescent="0.3">
      <c r="A947" s="1" t="str">
        <f t="shared" si="14"/>
        <v>GDXA</v>
      </c>
      <c r="B947" s="2" t="s">
        <v>968</v>
      </c>
      <c r="C947" s="1" t="s">
        <v>3822</v>
      </c>
      <c r="D947" s="2" t="s">
        <v>959</v>
      </c>
      <c r="E947" s="1" t="s">
        <v>3832</v>
      </c>
      <c r="F947" s="2" t="s">
        <v>2467</v>
      </c>
      <c r="G947" s="1" t="s">
        <v>2469</v>
      </c>
      <c r="H947" s="2" t="s">
        <v>3833</v>
      </c>
      <c r="I947" s="1" t="s">
        <v>3834</v>
      </c>
    </row>
    <row r="948" spans="1:9" x14ac:dyDescent="0.3">
      <c r="A948" s="1" t="str">
        <f t="shared" si="14"/>
        <v>GDXE</v>
      </c>
      <c r="B948" s="2" t="s">
        <v>968</v>
      </c>
      <c r="C948" s="1" t="s">
        <v>3822</v>
      </c>
      <c r="D948" s="2" t="s">
        <v>959</v>
      </c>
      <c r="E948" s="1" t="s">
        <v>3832</v>
      </c>
      <c r="F948" s="2" t="s">
        <v>3744</v>
      </c>
      <c r="G948" s="1" t="s">
        <v>3745</v>
      </c>
      <c r="H948" s="2" t="s">
        <v>3833</v>
      </c>
      <c r="I948" s="1" t="s">
        <v>3834</v>
      </c>
    </row>
    <row r="949" spans="1:9" x14ac:dyDescent="0.3">
      <c r="A949" s="1" t="str">
        <f t="shared" si="14"/>
        <v>GDXF</v>
      </c>
      <c r="B949" s="2" t="s">
        <v>968</v>
      </c>
      <c r="C949" s="1" t="s">
        <v>3822</v>
      </c>
      <c r="D949" s="2" t="s">
        <v>959</v>
      </c>
      <c r="E949" s="1" t="s">
        <v>3832</v>
      </c>
      <c r="F949" s="2" t="s">
        <v>2187</v>
      </c>
      <c r="G949" s="1" t="s">
        <v>2186</v>
      </c>
      <c r="H949" s="2" t="s">
        <v>3833</v>
      </c>
      <c r="I949" s="1" t="s">
        <v>3834</v>
      </c>
    </row>
    <row r="950" spans="1:9" x14ac:dyDescent="0.3">
      <c r="A950" s="1" t="str">
        <f t="shared" si="14"/>
        <v>GDXP</v>
      </c>
      <c r="B950" s="2" t="s">
        <v>968</v>
      </c>
      <c r="C950" s="1" t="s">
        <v>3822</v>
      </c>
      <c r="D950" s="2" t="s">
        <v>959</v>
      </c>
      <c r="E950" s="1" t="s">
        <v>3832</v>
      </c>
      <c r="F950" s="2" t="s">
        <v>3812</v>
      </c>
      <c r="G950" s="1" t="s">
        <v>3813</v>
      </c>
      <c r="H950" s="2" t="s">
        <v>3833</v>
      </c>
      <c r="I950" s="1" t="s">
        <v>3834</v>
      </c>
    </row>
    <row r="951" spans="1:9" x14ac:dyDescent="0.3">
      <c r="A951" s="1" t="str">
        <f t="shared" si="14"/>
        <v>GDXV</v>
      </c>
      <c r="B951" s="2" t="s">
        <v>968</v>
      </c>
      <c r="C951" s="1" t="s">
        <v>3822</v>
      </c>
      <c r="D951" s="2" t="s">
        <v>959</v>
      </c>
      <c r="E951" s="1" t="s">
        <v>3832</v>
      </c>
      <c r="F951" s="2" t="s">
        <v>2191</v>
      </c>
      <c r="G951" s="1" t="s">
        <v>2188</v>
      </c>
      <c r="H951" s="2" t="s">
        <v>3833</v>
      </c>
      <c r="I951" s="1" t="s">
        <v>3834</v>
      </c>
    </row>
    <row r="952" spans="1:9" x14ac:dyDescent="0.3">
      <c r="A952" s="1" t="str">
        <f t="shared" si="14"/>
        <v>GDXW</v>
      </c>
      <c r="B952" s="2" t="s">
        <v>968</v>
      </c>
      <c r="C952" s="1" t="s">
        <v>3822</v>
      </c>
      <c r="D952" s="2" t="s">
        <v>959</v>
      </c>
      <c r="E952" s="1" t="s">
        <v>3832</v>
      </c>
      <c r="F952" s="2" t="s">
        <v>2561</v>
      </c>
      <c r="G952" s="1" t="s">
        <v>3748</v>
      </c>
      <c r="H952" s="2" t="s">
        <v>3833</v>
      </c>
      <c r="I952" s="1" t="s">
        <v>3834</v>
      </c>
    </row>
    <row r="953" spans="1:9" x14ac:dyDescent="0.3">
      <c r="A953" s="1" t="str">
        <f t="shared" si="14"/>
        <v>GDYA</v>
      </c>
      <c r="B953" s="2" t="s">
        <v>968</v>
      </c>
      <c r="C953" s="1" t="s">
        <v>3822</v>
      </c>
      <c r="D953" s="2" t="s">
        <v>959</v>
      </c>
      <c r="E953" s="1" t="s">
        <v>3832</v>
      </c>
      <c r="F953" s="2" t="s">
        <v>2196</v>
      </c>
      <c r="G953" s="1" t="s">
        <v>2195</v>
      </c>
      <c r="H953" s="2" t="s">
        <v>3833</v>
      </c>
      <c r="I953" s="1" t="s">
        <v>3834</v>
      </c>
    </row>
    <row r="954" spans="1:9" x14ac:dyDescent="0.3">
      <c r="A954" s="1" t="str">
        <f t="shared" si="14"/>
        <v>GDZA</v>
      </c>
      <c r="B954" s="2" t="s">
        <v>968</v>
      </c>
      <c r="C954" s="1" t="s">
        <v>3822</v>
      </c>
      <c r="D954" s="2" t="s">
        <v>959</v>
      </c>
      <c r="E954" s="1" t="s">
        <v>3832</v>
      </c>
      <c r="F954" s="2" t="s">
        <v>3011</v>
      </c>
      <c r="G954" s="1" t="s">
        <v>3012</v>
      </c>
      <c r="H954" s="2" t="s">
        <v>3833</v>
      </c>
      <c r="I954" s="1" t="s">
        <v>3834</v>
      </c>
    </row>
    <row r="955" spans="1:9" x14ac:dyDescent="0.3">
      <c r="A955" s="1" t="str">
        <f t="shared" si="14"/>
        <v>GEBA</v>
      </c>
      <c r="B955" s="2" t="s">
        <v>968</v>
      </c>
      <c r="C955" s="1" t="s">
        <v>3822</v>
      </c>
      <c r="D955" s="2" t="s">
        <v>962</v>
      </c>
      <c r="E955" s="1" t="s">
        <v>3835</v>
      </c>
      <c r="F955" s="2" t="s">
        <v>1970</v>
      </c>
      <c r="G955" s="1" t="s">
        <v>1967</v>
      </c>
      <c r="H955" s="2" t="s">
        <v>3824</v>
      </c>
      <c r="I955" s="1" t="s">
        <v>3825</v>
      </c>
    </row>
    <row r="956" spans="1:9" x14ac:dyDescent="0.3">
      <c r="A956" s="1" t="str">
        <f t="shared" si="14"/>
        <v>GEBE</v>
      </c>
      <c r="B956" s="2" t="s">
        <v>968</v>
      </c>
      <c r="C956" s="1" t="s">
        <v>3822</v>
      </c>
      <c r="D956" s="2" t="s">
        <v>962</v>
      </c>
      <c r="E956" s="1" t="s">
        <v>3835</v>
      </c>
      <c r="F956" s="2" t="s">
        <v>1981</v>
      </c>
      <c r="G956" s="1" t="s">
        <v>1979</v>
      </c>
      <c r="H956" s="2" t="s">
        <v>3824</v>
      </c>
      <c r="I956" s="1" t="s">
        <v>3825</v>
      </c>
    </row>
    <row r="957" spans="1:9" x14ac:dyDescent="0.3">
      <c r="A957" s="1" t="str">
        <f t="shared" si="14"/>
        <v>GEBF</v>
      </c>
      <c r="B957" s="2" t="s">
        <v>968</v>
      </c>
      <c r="C957" s="1" t="s">
        <v>3822</v>
      </c>
      <c r="D957" s="2" t="s">
        <v>962</v>
      </c>
      <c r="E957" s="1" t="s">
        <v>3835</v>
      </c>
      <c r="F957" s="2" t="s">
        <v>3819</v>
      </c>
      <c r="G957" s="1" t="s">
        <v>3820</v>
      </c>
      <c r="H957" s="2" t="s">
        <v>3824</v>
      </c>
      <c r="I957" s="1" t="s">
        <v>3825</v>
      </c>
    </row>
    <row r="958" spans="1:9" x14ac:dyDescent="0.3">
      <c r="A958" s="1" t="str">
        <f t="shared" si="14"/>
        <v>GEBH</v>
      </c>
      <c r="B958" s="2" t="s">
        <v>968</v>
      </c>
      <c r="C958" s="1" t="s">
        <v>3822</v>
      </c>
      <c r="D958" s="2" t="s">
        <v>962</v>
      </c>
      <c r="E958" s="1" t="s">
        <v>3835</v>
      </c>
      <c r="F958" s="2" t="s">
        <v>3721</v>
      </c>
      <c r="G958" s="1" t="s">
        <v>3722</v>
      </c>
      <c r="H958" s="2" t="s">
        <v>3824</v>
      </c>
      <c r="I958" s="1" t="s">
        <v>3825</v>
      </c>
    </row>
    <row r="959" spans="1:9" x14ac:dyDescent="0.3">
      <c r="A959" s="1" t="str">
        <f t="shared" si="14"/>
        <v>GEBI</v>
      </c>
      <c r="B959" s="2" t="s">
        <v>968</v>
      </c>
      <c r="C959" s="1" t="s">
        <v>3822</v>
      </c>
      <c r="D959" s="2" t="s">
        <v>962</v>
      </c>
      <c r="E959" s="1" t="s">
        <v>3835</v>
      </c>
      <c r="F959" s="2" t="s">
        <v>1986</v>
      </c>
      <c r="G959" s="1" t="s">
        <v>1985</v>
      </c>
      <c r="H959" s="2" t="s">
        <v>3824</v>
      </c>
      <c r="I959" s="1" t="s">
        <v>3825</v>
      </c>
    </row>
    <row r="960" spans="1:9" x14ac:dyDescent="0.3">
      <c r="A960" s="1" t="str">
        <f t="shared" si="14"/>
        <v>GEBL</v>
      </c>
      <c r="B960" s="2" t="s">
        <v>968</v>
      </c>
      <c r="C960" s="1" t="s">
        <v>3822</v>
      </c>
      <c r="D960" s="2" t="s">
        <v>962</v>
      </c>
      <c r="E960" s="1" t="s">
        <v>3835</v>
      </c>
      <c r="F960" s="2" t="s">
        <v>3723</v>
      </c>
      <c r="G960" s="1" t="s">
        <v>3724</v>
      </c>
      <c r="H960" s="2" t="s">
        <v>3824</v>
      </c>
      <c r="I960" s="1" t="s">
        <v>3825</v>
      </c>
    </row>
    <row r="961" spans="1:9" x14ac:dyDescent="0.3">
      <c r="A961" s="1" t="str">
        <f t="shared" si="14"/>
        <v>GEBM</v>
      </c>
      <c r="B961" s="2" t="s">
        <v>968</v>
      </c>
      <c r="C961" s="1" t="s">
        <v>3822</v>
      </c>
      <c r="D961" s="2" t="s">
        <v>962</v>
      </c>
      <c r="E961" s="1" t="s">
        <v>3835</v>
      </c>
      <c r="F961" s="2" t="s">
        <v>1989</v>
      </c>
      <c r="G961" s="1" t="s">
        <v>1987</v>
      </c>
      <c r="H961" s="2" t="s">
        <v>3824</v>
      </c>
      <c r="I961" s="1" t="s">
        <v>3825</v>
      </c>
    </row>
    <row r="962" spans="1:9" x14ac:dyDescent="0.3">
      <c r="A962" s="1" t="str">
        <f t="shared" si="14"/>
        <v>GEBP</v>
      </c>
      <c r="B962" s="2" t="s">
        <v>968</v>
      </c>
      <c r="C962" s="1" t="s">
        <v>3822</v>
      </c>
      <c r="D962" s="2" t="s">
        <v>962</v>
      </c>
      <c r="E962" s="1" t="s">
        <v>3835</v>
      </c>
      <c r="F962" s="2" t="s">
        <v>1995</v>
      </c>
      <c r="G962" s="1" t="s">
        <v>1992</v>
      </c>
      <c r="H962" s="2" t="s">
        <v>3824</v>
      </c>
      <c r="I962" s="1" t="s">
        <v>3825</v>
      </c>
    </row>
    <row r="963" spans="1:9" x14ac:dyDescent="0.3">
      <c r="A963" s="1" t="str">
        <f t="shared" ref="A963:A1026" si="15">_xlfn.CONCAT(B963,D963,F963)</f>
        <v>GEBR</v>
      </c>
      <c r="B963" s="2" t="s">
        <v>968</v>
      </c>
      <c r="C963" s="1" t="s">
        <v>3822</v>
      </c>
      <c r="D963" s="2" t="s">
        <v>962</v>
      </c>
      <c r="E963" s="1" t="s">
        <v>3835</v>
      </c>
      <c r="F963" s="2" t="s">
        <v>2001</v>
      </c>
      <c r="G963" s="1" t="s">
        <v>1998</v>
      </c>
      <c r="H963" s="2" t="s">
        <v>3824</v>
      </c>
      <c r="I963" s="1" t="s">
        <v>3825</v>
      </c>
    </row>
    <row r="964" spans="1:9" x14ac:dyDescent="0.3">
      <c r="A964" s="1" t="str">
        <f t="shared" si="15"/>
        <v>GEBS</v>
      </c>
      <c r="B964" s="2" t="s">
        <v>968</v>
      </c>
      <c r="C964" s="1" t="s">
        <v>3822</v>
      </c>
      <c r="D964" s="2" t="s">
        <v>962</v>
      </c>
      <c r="E964" s="1" t="s">
        <v>3835</v>
      </c>
      <c r="F964" s="2" t="s">
        <v>2004</v>
      </c>
      <c r="G964" s="1" t="s">
        <v>2003</v>
      </c>
      <c r="H964" s="2" t="s">
        <v>3824</v>
      </c>
      <c r="I964" s="1" t="s">
        <v>3825</v>
      </c>
    </row>
    <row r="965" spans="1:9" x14ac:dyDescent="0.3">
      <c r="A965" s="1" t="str">
        <f t="shared" si="15"/>
        <v>GEBT</v>
      </c>
      <c r="B965" s="2" t="s">
        <v>968</v>
      </c>
      <c r="C965" s="1" t="s">
        <v>3822</v>
      </c>
      <c r="D965" s="2" t="s">
        <v>962</v>
      </c>
      <c r="E965" s="1" t="s">
        <v>3835</v>
      </c>
      <c r="F965" s="2" t="s">
        <v>2007</v>
      </c>
      <c r="G965" s="1" t="s">
        <v>2005</v>
      </c>
      <c r="H965" s="2" t="s">
        <v>3824</v>
      </c>
      <c r="I965" s="1" t="s">
        <v>3825</v>
      </c>
    </row>
    <row r="966" spans="1:9" x14ac:dyDescent="0.3">
      <c r="A966" s="1" t="str">
        <f t="shared" si="15"/>
        <v>GEBV</v>
      </c>
      <c r="B966" s="2" t="s">
        <v>968</v>
      </c>
      <c r="C966" s="1" t="s">
        <v>3822</v>
      </c>
      <c r="D966" s="2" t="s">
        <v>962</v>
      </c>
      <c r="E966" s="1" t="s">
        <v>3835</v>
      </c>
      <c r="F966" s="2" t="s">
        <v>2011</v>
      </c>
      <c r="G966" s="1" t="s">
        <v>2009</v>
      </c>
      <c r="H966" s="2" t="s">
        <v>3824</v>
      </c>
      <c r="I966" s="1" t="s">
        <v>3825</v>
      </c>
    </row>
    <row r="967" spans="1:9" x14ac:dyDescent="0.3">
      <c r="A967" s="1" t="str">
        <f t="shared" si="15"/>
        <v>GECA</v>
      </c>
      <c r="B967" s="2" t="s">
        <v>968</v>
      </c>
      <c r="C967" s="1" t="s">
        <v>3822</v>
      </c>
      <c r="D967" s="2" t="s">
        <v>962</v>
      </c>
      <c r="E967" s="1" t="s">
        <v>3835</v>
      </c>
      <c r="F967" s="2" t="s">
        <v>2025</v>
      </c>
      <c r="G967" s="1" t="s">
        <v>2022</v>
      </c>
      <c r="H967" s="2" t="s">
        <v>3824</v>
      </c>
      <c r="I967" s="1" t="s">
        <v>3825</v>
      </c>
    </row>
    <row r="968" spans="1:9" x14ac:dyDescent="0.3">
      <c r="A968" s="1" t="str">
        <f t="shared" si="15"/>
        <v>GEET</v>
      </c>
      <c r="B968" s="2" t="s">
        <v>968</v>
      </c>
      <c r="C968" s="1" t="s">
        <v>3822</v>
      </c>
      <c r="D968" s="2" t="s">
        <v>962</v>
      </c>
      <c r="E968" s="1" t="s">
        <v>3835</v>
      </c>
      <c r="F968" s="2" t="s">
        <v>3195</v>
      </c>
      <c r="G968" s="1" t="s">
        <v>3196</v>
      </c>
      <c r="H968" s="2" t="s">
        <v>3824</v>
      </c>
      <c r="I968" s="1" t="s">
        <v>3825</v>
      </c>
    </row>
    <row r="969" spans="1:9" x14ac:dyDescent="0.3">
      <c r="A969" s="1" t="str">
        <f t="shared" si="15"/>
        <v>GEFG</v>
      </c>
      <c r="B969" s="2" t="s">
        <v>968</v>
      </c>
      <c r="C969" s="1" t="s">
        <v>3822</v>
      </c>
      <c r="D969" s="2" t="s">
        <v>962</v>
      </c>
      <c r="E969" s="1" t="s">
        <v>3835</v>
      </c>
      <c r="F969" s="2" t="s">
        <v>3005</v>
      </c>
      <c r="G969" s="1" t="s">
        <v>3006</v>
      </c>
      <c r="H969" s="2" t="s">
        <v>3824</v>
      </c>
      <c r="I969" s="1" t="s">
        <v>3825</v>
      </c>
    </row>
    <row r="970" spans="1:9" x14ac:dyDescent="0.3">
      <c r="A970" s="1" t="str">
        <f t="shared" si="15"/>
        <v>GEGC</v>
      </c>
      <c r="B970" s="2" t="s">
        <v>968</v>
      </c>
      <c r="C970" s="1" t="s">
        <v>3822</v>
      </c>
      <c r="D970" s="2" t="s">
        <v>962</v>
      </c>
      <c r="E970" s="1" t="s">
        <v>3835</v>
      </c>
      <c r="F970" s="2" t="s">
        <v>2507</v>
      </c>
      <c r="G970" s="1" t="s">
        <v>2508</v>
      </c>
      <c r="H970" s="2" t="s">
        <v>3824</v>
      </c>
      <c r="I970" s="1" t="s">
        <v>3825</v>
      </c>
    </row>
    <row r="971" spans="1:9" x14ac:dyDescent="0.3">
      <c r="A971" s="1" t="str">
        <f t="shared" si="15"/>
        <v>GEKB</v>
      </c>
      <c r="B971" s="2" t="s">
        <v>968</v>
      </c>
      <c r="C971" s="1" t="s">
        <v>3822</v>
      </c>
      <c r="D971" s="2" t="s">
        <v>962</v>
      </c>
      <c r="E971" s="1" t="s">
        <v>3835</v>
      </c>
      <c r="F971" s="2" t="s">
        <v>2094</v>
      </c>
      <c r="G971" s="1" t="s">
        <v>2093</v>
      </c>
      <c r="H971" s="2" t="s">
        <v>3824</v>
      </c>
      <c r="I971" s="1" t="s">
        <v>3825</v>
      </c>
    </row>
    <row r="972" spans="1:9" x14ac:dyDescent="0.3">
      <c r="A972" s="1" t="str">
        <f t="shared" si="15"/>
        <v>GEMK</v>
      </c>
      <c r="B972" s="2" t="s">
        <v>968</v>
      </c>
      <c r="C972" s="1" t="s">
        <v>3822</v>
      </c>
      <c r="D972" s="2" t="s">
        <v>962</v>
      </c>
      <c r="E972" s="1" t="s">
        <v>3835</v>
      </c>
      <c r="F972" s="2" t="s">
        <v>2100</v>
      </c>
      <c r="G972" s="1" t="s">
        <v>2099</v>
      </c>
      <c r="H972" s="2" t="s">
        <v>3824</v>
      </c>
      <c r="I972" s="1" t="s">
        <v>3825</v>
      </c>
    </row>
    <row r="973" spans="1:9" x14ac:dyDescent="0.3">
      <c r="A973" s="1" t="str">
        <f t="shared" si="15"/>
        <v>GEMM</v>
      </c>
      <c r="B973" s="2" t="s">
        <v>968</v>
      </c>
      <c r="C973" s="1" t="s">
        <v>3822</v>
      </c>
      <c r="D973" s="2" t="s">
        <v>962</v>
      </c>
      <c r="E973" s="1" t="s">
        <v>3835</v>
      </c>
      <c r="F973" s="2" t="s">
        <v>2235</v>
      </c>
      <c r="G973" s="1" t="s">
        <v>2237</v>
      </c>
      <c r="H973" s="2" t="s">
        <v>3824</v>
      </c>
      <c r="I973" s="1" t="s">
        <v>3825</v>
      </c>
    </row>
    <row r="974" spans="1:9" x14ac:dyDescent="0.3">
      <c r="A974" s="1" t="str">
        <f t="shared" si="15"/>
        <v>GEMN</v>
      </c>
      <c r="B974" s="2" t="s">
        <v>968</v>
      </c>
      <c r="C974" s="1" t="s">
        <v>3822</v>
      </c>
      <c r="D974" s="2" t="s">
        <v>962</v>
      </c>
      <c r="E974" s="1" t="s">
        <v>3835</v>
      </c>
      <c r="F974" s="2" t="s">
        <v>2449</v>
      </c>
      <c r="G974" s="1" t="s">
        <v>2450</v>
      </c>
      <c r="H974" s="2" t="s">
        <v>3824</v>
      </c>
      <c r="I974" s="1" t="s">
        <v>3825</v>
      </c>
    </row>
    <row r="975" spans="1:9" x14ac:dyDescent="0.3">
      <c r="A975" s="1" t="str">
        <f t="shared" si="15"/>
        <v>GEMP</v>
      </c>
      <c r="B975" s="2" t="s">
        <v>968</v>
      </c>
      <c r="C975" s="1" t="s">
        <v>3822</v>
      </c>
      <c r="D975" s="2" t="s">
        <v>962</v>
      </c>
      <c r="E975" s="1" t="s">
        <v>3835</v>
      </c>
      <c r="F975" s="2" t="s">
        <v>2104</v>
      </c>
      <c r="G975" s="1" t="s">
        <v>2102</v>
      </c>
      <c r="H975" s="2" t="s">
        <v>3824</v>
      </c>
      <c r="I975" s="1" t="s">
        <v>3825</v>
      </c>
    </row>
    <row r="976" spans="1:9" x14ac:dyDescent="0.3">
      <c r="A976" s="1" t="str">
        <f t="shared" si="15"/>
        <v>GEMS</v>
      </c>
      <c r="B976" s="2" t="s">
        <v>968</v>
      </c>
      <c r="C976" s="1" t="s">
        <v>3822</v>
      </c>
      <c r="D976" s="2" t="s">
        <v>962</v>
      </c>
      <c r="E976" s="1" t="s">
        <v>3835</v>
      </c>
      <c r="F976" s="2" t="s">
        <v>2111</v>
      </c>
      <c r="G976" s="1" t="s">
        <v>2110</v>
      </c>
      <c r="H976" s="2" t="s">
        <v>3824</v>
      </c>
      <c r="I976" s="1" t="s">
        <v>3825</v>
      </c>
    </row>
    <row r="977" spans="1:9" x14ac:dyDescent="0.3">
      <c r="A977" s="1" t="str">
        <f t="shared" si="15"/>
        <v>GEMT</v>
      </c>
      <c r="B977" s="2" t="s">
        <v>968</v>
      </c>
      <c r="C977" s="1" t="s">
        <v>3822</v>
      </c>
      <c r="D977" s="2" t="s">
        <v>962</v>
      </c>
      <c r="E977" s="1" t="s">
        <v>3835</v>
      </c>
      <c r="F977" s="2" t="s">
        <v>2322</v>
      </c>
      <c r="G977" s="1" t="s">
        <v>2324</v>
      </c>
      <c r="H977" s="2" t="s">
        <v>3824</v>
      </c>
      <c r="I977" s="1" t="s">
        <v>3825</v>
      </c>
    </row>
    <row r="978" spans="1:9" x14ac:dyDescent="0.3">
      <c r="A978" s="1" t="str">
        <f t="shared" si="15"/>
        <v>GEMV</v>
      </c>
      <c r="B978" s="2" t="s">
        <v>968</v>
      </c>
      <c r="C978" s="1" t="s">
        <v>3822</v>
      </c>
      <c r="D978" s="2" t="s">
        <v>962</v>
      </c>
      <c r="E978" s="1" t="s">
        <v>3835</v>
      </c>
      <c r="F978" s="2" t="s">
        <v>2124</v>
      </c>
      <c r="G978" s="1" t="s">
        <v>2123</v>
      </c>
      <c r="H978" s="2" t="s">
        <v>3824</v>
      </c>
      <c r="I978" s="1" t="s">
        <v>3825</v>
      </c>
    </row>
    <row r="979" spans="1:9" x14ac:dyDescent="0.3">
      <c r="A979" s="1" t="str">
        <f t="shared" si="15"/>
        <v>GEMW</v>
      </c>
      <c r="B979" s="2" t="s">
        <v>968</v>
      </c>
      <c r="C979" s="1" t="s">
        <v>3822</v>
      </c>
      <c r="D979" s="2" t="s">
        <v>962</v>
      </c>
      <c r="E979" s="1" t="s">
        <v>3835</v>
      </c>
      <c r="F979" s="2" t="s">
        <v>2126</v>
      </c>
      <c r="G979" s="1" t="s">
        <v>2125</v>
      </c>
      <c r="H979" s="2" t="s">
        <v>3824</v>
      </c>
      <c r="I979" s="1" t="s">
        <v>3825</v>
      </c>
    </row>
    <row r="980" spans="1:9" x14ac:dyDescent="0.3">
      <c r="A980" s="1" t="str">
        <f t="shared" si="15"/>
        <v>GEPF</v>
      </c>
      <c r="B980" s="2" t="s">
        <v>968</v>
      </c>
      <c r="C980" s="1" t="s">
        <v>3822</v>
      </c>
      <c r="D980" s="2" t="s">
        <v>962</v>
      </c>
      <c r="E980" s="1" t="s">
        <v>3835</v>
      </c>
      <c r="F980" s="2" t="s">
        <v>2128</v>
      </c>
      <c r="G980" s="1" t="s">
        <v>2127</v>
      </c>
      <c r="H980" s="2" t="s">
        <v>3824</v>
      </c>
      <c r="I980" s="1" t="s">
        <v>3825</v>
      </c>
    </row>
    <row r="981" spans="1:9" x14ac:dyDescent="0.3">
      <c r="A981" s="1" t="str">
        <f t="shared" si="15"/>
        <v>GEPP</v>
      </c>
      <c r="B981" s="2" t="s">
        <v>968</v>
      </c>
      <c r="C981" s="1" t="s">
        <v>3822</v>
      </c>
      <c r="D981" s="2" t="s">
        <v>962</v>
      </c>
      <c r="E981" s="1" t="s">
        <v>3835</v>
      </c>
      <c r="F981" s="2" t="s">
        <v>2130</v>
      </c>
      <c r="G981" s="1" t="s">
        <v>2129</v>
      </c>
      <c r="H981" s="2" t="s">
        <v>3824</v>
      </c>
      <c r="I981" s="1" t="s">
        <v>3825</v>
      </c>
    </row>
    <row r="982" spans="1:9" x14ac:dyDescent="0.3">
      <c r="A982" s="1" t="str">
        <f t="shared" si="15"/>
        <v>GEPT</v>
      </c>
      <c r="B982" s="2" t="s">
        <v>968</v>
      </c>
      <c r="C982" s="1" t="s">
        <v>3822</v>
      </c>
      <c r="D982" s="2" t="s">
        <v>962</v>
      </c>
      <c r="E982" s="1" t="s">
        <v>3835</v>
      </c>
      <c r="F982" s="2" t="s">
        <v>2132</v>
      </c>
      <c r="G982" s="1" t="s">
        <v>2131</v>
      </c>
      <c r="H982" s="2" t="s">
        <v>3824</v>
      </c>
      <c r="I982" s="1" t="s">
        <v>3825</v>
      </c>
    </row>
    <row r="983" spans="1:9" x14ac:dyDescent="0.3">
      <c r="A983" s="1" t="str">
        <f t="shared" si="15"/>
        <v>GEPV</v>
      </c>
      <c r="B983" s="2" t="s">
        <v>968</v>
      </c>
      <c r="C983" s="1" t="s">
        <v>3822</v>
      </c>
      <c r="D983" s="2" t="s">
        <v>962</v>
      </c>
      <c r="E983" s="1" t="s">
        <v>3835</v>
      </c>
      <c r="F983" s="2" t="s">
        <v>2134</v>
      </c>
      <c r="G983" s="1" t="s">
        <v>2133</v>
      </c>
      <c r="H983" s="2" t="s">
        <v>3824</v>
      </c>
      <c r="I983" s="1" t="s">
        <v>3825</v>
      </c>
    </row>
    <row r="984" spans="1:9" x14ac:dyDescent="0.3">
      <c r="A984" s="1" t="str">
        <f t="shared" si="15"/>
        <v>GEPX</v>
      </c>
      <c r="B984" s="2" t="s">
        <v>968</v>
      </c>
      <c r="C984" s="1" t="s">
        <v>3822</v>
      </c>
      <c r="D984" s="2" t="s">
        <v>962</v>
      </c>
      <c r="E984" s="1" t="s">
        <v>3835</v>
      </c>
      <c r="F984" s="2" t="s">
        <v>2631</v>
      </c>
      <c r="G984" s="1" t="s">
        <v>3728</v>
      </c>
      <c r="H984" s="2" t="s">
        <v>3824</v>
      </c>
      <c r="I984" s="1" t="s">
        <v>3825</v>
      </c>
    </row>
    <row r="985" spans="1:9" x14ac:dyDescent="0.3">
      <c r="A985" s="1" t="str">
        <f t="shared" si="15"/>
        <v>GERP</v>
      </c>
      <c r="B985" s="2" t="s">
        <v>968</v>
      </c>
      <c r="C985" s="1" t="s">
        <v>3822</v>
      </c>
      <c r="D985" s="2" t="s">
        <v>962</v>
      </c>
      <c r="E985" s="1" t="s">
        <v>3835</v>
      </c>
      <c r="F985" s="2" t="s">
        <v>3810</v>
      </c>
      <c r="G985" s="1" t="s">
        <v>3811</v>
      </c>
      <c r="H985" s="2" t="s">
        <v>3824</v>
      </c>
      <c r="I985" s="1" t="s">
        <v>3825</v>
      </c>
    </row>
    <row r="986" spans="1:9" x14ac:dyDescent="0.3">
      <c r="A986" s="1" t="str">
        <f t="shared" si="15"/>
        <v>GERT</v>
      </c>
      <c r="B986" s="2" t="s">
        <v>968</v>
      </c>
      <c r="C986" s="1" t="s">
        <v>3822</v>
      </c>
      <c r="D986" s="2" t="s">
        <v>962</v>
      </c>
      <c r="E986" s="1" t="s">
        <v>3835</v>
      </c>
      <c r="F986" s="2" t="s">
        <v>2136</v>
      </c>
      <c r="G986" s="1" t="s">
        <v>2135</v>
      </c>
      <c r="H986" s="2" t="s">
        <v>3824</v>
      </c>
      <c r="I986" s="1" t="s">
        <v>3825</v>
      </c>
    </row>
    <row r="987" spans="1:9" x14ac:dyDescent="0.3">
      <c r="A987" s="1" t="str">
        <f t="shared" si="15"/>
        <v>GESA</v>
      </c>
      <c r="B987" s="2" t="s">
        <v>968</v>
      </c>
      <c r="C987" s="1" t="s">
        <v>3822</v>
      </c>
      <c r="D987" s="2" t="s">
        <v>962</v>
      </c>
      <c r="E987" s="1" t="s">
        <v>3835</v>
      </c>
      <c r="F987" s="2" t="s">
        <v>3733</v>
      </c>
      <c r="G987" s="1" t="s">
        <v>3734</v>
      </c>
      <c r="H987" s="2" t="s">
        <v>3824</v>
      </c>
      <c r="I987" s="1" t="s">
        <v>3825</v>
      </c>
    </row>
    <row r="988" spans="1:9" x14ac:dyDescent="0.3">
      <c r="A988" s="1" t="str">
        <f t="shared" si="15"/>
        <v>GESE</v>
      </c>
      <c r="B988" s="2" t="s">
        <v>968</v>
      </c>
      <c r="C988" s="1" t="s">
        <v>3822</v>
      </c>
      <c r="D988" s="2" t="s">
        <v>962</v>
      </c>
      <c r="E988" s="1" t="s">
        <v>3835</v>
      </c>
      <c r="F988" s="2" t="s">
        <v>2904</v>
      </c>
      <c r="G988" s="1" t="s">
        <v>2905</v>
      </c>
      <c r="H988" s="2" t="s">
        <v>3824</v>
      </c>
      <c r="I988" s="1" t="s">
        <v>3825</v>
      </c>
    </row>
    <row r="989" spans="1:9" x14ac:dyDescent="0.3">
      <c r="A989" s="1" t="str">
        <f t="shared" si="15"/>
        <v>GEST</v>
      </c>
      <c r="B989" s="2" t="s">
        <v>968</v>
      </c>
      <c r="C989" s="1" t="s">
        <v>3822</v>
      </c>
      <c r="D989" s="2" t="s">
        <v>962</v>
      </c>
      <c r="E989" s="1" t="s">
        <v>3835</v>
      </c>
      <c r="F989" s="2" t="s">
        <v>2146</v>
      </c>
      <c r="G989" s="1" t="s">
        <v>2145</v>
      </c>
      <c r="H989" s="2" t="s">
        <v>3824</v>
      </c>
      <c r="I989" s="1" t="s">
        <v>3825</v>
      </c>
    </row>
    <row r="990" spans="1:9" x14ac:dyDescent="0.3">
      <c r="A990" s="1" t="str">
        <f t="shared" si="15"/>
        <v>GETA</v>
      </c>
      <c r="B990" s="2" t="s">
        <v>968</v>
      </c>
      <c r="C990" s="1" t="s">
        <v>3822</v>
      </c>
      <c r="D990" s="2" t="s">
        <v>962</v>
      </c>
      <c r="E990" s="1" t="s">
        <v>3835</v>
      </c>
      <c r="F990" s="2" t="s">
        <v>3238</v>
      </c>
      <c r="G990" s="1" t="s">
        <v>3239</v>
      </c>
      <c r="H990" s="2" t="s">
        <v>3824</v>
      </c>
      <c r="I990" s="1" t="s">
        <v>3825</v>
      </c>
    </row>
    <row r="991" spans="1:9" x14ac:dyDescent="0.3">
      <c r="A991" s="1" t="str">
        <f t="shared" si="15"/>
        <v>GEVF</v>
      </c>
      <c r="B991" s="2" t="s">
        <v>968</v>
      </c>
      <c r="C991" s="1" t="s">
        <v>3822</v>
      </c>
      <c r="D991" s="2" t="s">
        <v>962</v>
      </c>
      <c r="E991" s="1" t="s">
        <v>3835</v>
      </c>
      <c r="F991" s="2" t="s">
        <v>2182</v>
      </c>
      <c r="G991" s="1" t="s">
        <v>2181</v>
      </c>
      <c r="H991" s="2" t="s">
        <v>3824</v>
      </c>
      <c r="I991" s="1" t="s">
        <v>3825</v>
      </c>
    </row>
    <row r="992" spans="1:9" x14ac:dyDescent="0.3">
      <c r="A992" s="1" t="str">
        <f t="shared" si="15"/>
        <v>GEVP</v>
      </c>
      <c r="B992" s="2" t="s">
        <v>968</v>
      </c>
      <c r="C992" s="1" t="s">
        <v>3822</v>
      </c>
      <c r="D992" s="2" t="s">
        <v>962</v>
      </c>
      <c r="E992" s="1" t="s">
        <v>3835</v>
      </c>
      <c r="F992" s="2" t="s">
        <v>3742</v>
      </c>
      <c r="G992" s="1" t="s">
        <v>3743</v>
      </c>
      <c r="H992" s="2" t="s">
        <v>3824</v>
      </c>
      <c r="I992" s="1" t="s">
        <v>3825</v>
      </c>
    </row>
    <row r="993" spans="1:9" x14ac:dyDescent="0.3">
      <c r="A993" s="1" t="str">
        <f t="shared" si="15"/>
        <v>GEVT</v>
      </c>
      <c r="B993" s="2" t="s">
        <v>968</v>
      </c>
      <c r="C993" s="1" t="s">
        <v>3822</v>
      </c>
      <c r="D993" s="2" t="s">
        <v>962</v>
      </c>
      <c r="E993" s="1" t="s">
        <v>3835</v>
      </c>
      <c r="F993" s="2" t="s">
        <v>2374</v>
      </c>
      <c r="G993" s="1" t="s">
        <v>2375</v>
      </c>
      <c r="H993" s="2" t="s">
        <v>3824</v>
      </c>
      <c r="I993" s="1" t="s">
        <v>3825</v>
      </c>
    </row>
    <row r="994" spans="1:9" x14ac:dyDescent="0.3">
      <c r="A994" s="1" t="str">
        <f t="shared" si="15"/>
        <v>GEVU</v>
      </c>
      <c r="B994" s="2" t="s">
        <v>968</v>
      </c>
      <c r="C994" s="1" t="s">
        <v>3822</v>
      </c>
      <c r="D994" s="2" t="s">
        <v>962</v>
      </c>
      <c r="E994" s="1" t="s">
        <v>3835</v>
      </c>
      <c r="F994" s="2" t="s">
        <v>3826</v>
      </c>
      <c r="G994" s="1" t="s">
        <v>3827</v>
      </c>
      <c r="H994" s="2" t="s">
        <v>3824</v>
      </c>
      <c r="I994" s="1" t="s">
        <v>3825</v>
      </c>
    </row>
    <row r="995" spans="1:9" x14ac:dyDescent="0.3">
      <c r="A995" s="1" t="str">
        <f t="shared" si="15"/>
        <v>GEVV</v>
      </c>
      <c r="B995" s="2" t="s">
        <v>968</v>
      </c>
      <c r="C995" s="1" t="s">
        <v>3822</v>
      </c>
      <c r="D995" s="2" t="s">
        <v>962</v>
      </c>
      <c r="E995" s="1" t="s">
        <v>3835</v>
      </c>
      <c r="F995" s="2" t="s">
        <v>2478</v>
      </c>
      <c r="G995" s="1" t="s">
        <v>2479</v>
      </c>
      <c r="H995" s="2" t="s">
        <v>3824</v>
      </c>
      <c r="I995" s="1" t="s">
        <v>3825</v>
      </c>
    </row>
    <row r="996" spans="1:9" x14ac:dyDescent="0.3">
      <c r="A996" s="1" t="str">
        <f t="shared" si="15"/>
        <v>GEXA</v>
      </c>
      <c r="B996" s="2" t="s">
        <v>968</v>
      </c>
      <c r="C996" s="1" t="s">
        <v>3822</v>
      </c>
      <c r="D996" s="2" t="s">
        <v>962</v>
      </c>
      <c r="E996" s="1" t="s">
        <v>3835</v>
      </c>
      <c r="F996" s="2" t="s">
        <v>2467</v>
      </c>
      <c r="G996" s="1" t="s">
        <v>2469</v>
      </c>
      <c r="H996" s="2" t="s">
        <v>3824</v>
      </c>
      <c r="I996" s="1" t="s">
        <v>3825</v>
      </c>
    </row>
    <row r="997" spans="1:9" x14ac:dyDescent="0.3">
      <c r="A997" s="1" t="str">
        <f t="shared" si="15"/>
        <v>GEXB</v>
      </c>
      <c r="B997" s="2" t="s">
        <v>968</v>
      </c>
      <c r="C997" s="1" t="s">
        <v>3822</v>
      </c>
      <c r="D997" s="2" t="s">
        <v>962</v>
      </c>
      <c r="E997" s="1" t="s">
        <v>3835</v>
      </c>
      <c r="F997" s="2" t="s">
        <v>3148</v>
      </c>
      <c r="G997" s="1" t="s">
        <v>3150</v>
      </c>
      <c r="H997" s="2" t="s">
        <v>3824</v>
      </c>
      <c r="I997" s="1" t="s">
        <v>3825</v>
      </c>
    </row>
    <row r="998" spans="1:9" x14ac:dyDescent="0.3">
      <c r="A998" s="1" t="str">
        <f t="shared" si="15"/>
        <v>GEXE</v>
      </c>
      <c r="B998" s="2" t="s">
        <v>968</v>
      </c>
      <c r="C998" s="1" t="s">
        <v>3822</v>
      </c>
      <c r="D998" s="2" t="s">
        <v>962</v>
      </c>
      <c r="E998" s="1" t="s">
        <v>3835</v>
      </c>
      <c r="F998" s="2" t="s">
        <v>3744</v>
      </c>
      <c r="G998" s="1" t="s">
        <v>3745</v>
      </c>
      <c r="H998" s="2" t="s">
        <v>3824</v>
      </c>
      <c r="I998" s="1" t="s">
        <v>3825</v>
      </c>
    </row>
    <row r="999" spans="1:9" x14ac:dyDescent="0.3">
      <c r="A999" s="1" t="str">
        <f t="shared" si="15"/>
        <v>GEXF</v>
      </c>
      <c r="B999" s="2" t="s">
        <v>968</v>
      </c>
      <c r="C999" s="1" t="s">
        <v>3822</v>
      </c>
      <c r="D999" s="2" t="s">
        <v>962</v>
      </c>
      <c r="E999" s="1" t="s">
        <v>3835</v>
      </c>
      <c r="F999" s="2" t="s">
        <v>2187</v>
      </c>
      <c r="G999" s="1" t="s">
        <v>2186</v>
      </c>
      <c r="H999" s="2" t="s">
        <v>3824</v>
      </c>
      <c r="I999" s="1" t="s">
        <v>3825</v>
      </c>
    </row>
    <row r="1000" spans="1:9" x14ac:dyDescent="0.3">
      <c r="A1000" s="1" t="str">
        <f t="shared" si="15"/>
        <v>GEXP</v>
      </c>
      <c r="B1000" s="2" t="s">
        <v>968</v>
      </c>
      <c r="C1000" s="1" t="s">
        <v>3822</v>
      </c>
      <c r="D1000" s="2" t="s">
        <v>962</v>
      </c>
      <c r="E1000" s="1" t="s">
        <v>3835</v>
      </c>
      <c r="F1000" s="2" t="s">
        <v>3812</v>
      </c>
      <c r="G1000" s="1" t="s">
        <v>3813</v>
      </c>
      <c r="H1000" s="2" t="s">
        <v>3824</v>
      </c>
      <c r="I1000" s="1" t="s">
        <v>3825</v>
      </c>
    </row>
    <row r="1001" spans="1:9" x14ac:dyDescent="0.3">
      <c r="A1001" s="1" t="str">
        <f t="shared" si="15"/>
        <v>GEXS</v>
      </c>
      <c r="B1001" s="2" t="s">
        <v>968</v>
      </c>
      <c r="C1001" s="1" t="s">
        <v>3822</v>
      </c>
      <c r="D1001" s="2" t="s">
        <v>962</v>
      </c>
      <c r="E1001" s="1" t="s">
        <v>3835</v>
      </c>
      <c r="F1001" s="2" t="s">
        <v>3828</v>
      </c>
      <c r="G1001" s="1" t="s">
        <v>3829</v>
      </c>
      <c r="H1001" s="2" t="s">
        <v>3824</v>
      </c>
      <c r="I1001" s="1" t="s">
        <v>3825</v>
      </c>
    </row>
    <row r="1002" spans="1:9" x14ac:dyDescent="0.3">
      <c r="A1002" s="1" t="str">
        <f t="shared" si="15"/>
        <v>GEXV</v>
      </c>
      <c r="B1002" s="2" t="s">
        <v>968</v>
      </c>
      <c r="C1002" s="1" t="s">
        <v>3822</v>
      </c>
      <c r="D1002" s="2" t="s">
        <v>962</v>
      </c>
      <c r="E1002" s="1" t="s">
        <v>3835</v>
      </c>
      <c r="F1002" s="2" t="s">
        <v>2191</v>
      </c>
      <c r="G1002" s="1" t="s">
        <v>2188</v>
      </c>
      <c r="H1002" s="2" t="s">
        <v>3824</v>
      </c>
      <c r="I1002" s="1" t="s">
        <v>3825</v>
      </c>
    </row>
    <row r="1003" spans="1:9" x14ac:dyDescent="0.3">
      <c r="A1003" s="1" t="str">
        <f t="shared" si="15"/>
        <v>GEXW</v>
      </c>
      <c r="B1003" s="2" t="s">
        <v>968</v>
      </c>
      <c r="C1003" s="1" t="s">
        <v>3822</v>
      </c>
      <c r="D1003" s="2" t="s">
        <v>962</v>
      </c>
      <c r="E1003" s="1" t="s">
        <v>3835</v>
      </c>
      <c r="F1003" s="2" t="s">
        <v>2561</v>
      </c>
      <c r="G1003" s="1" t="s">
        <v>3748</v>
      </c>
      <c r="H1003" s="2" t="s">
        <v>3824</v>
      </c>
      <c r="I1003" s="1" t="s">
        <v>3825</v>
      </c>
    </row>
    <row r="1004" spans="1:9" x14ac:dyDescent="0.3">
      <c r="A1004" s="1" t="str">
        <f t="shared" si="15"/>
        <v>GEXX</v>
      </c>
      <c r="B1004" s="2" t="s">
        <v>968</v>
      </c>
      <c r="C1004" s="1" t="s">
        <v>3822</v>
      </c>
      <c r="D1004" s="2" t="s">
        <v>962</v>
      </c>
      <c r="E1004" s="1" t="s">
        <v>3835</v>
      </c>
      <c r="F1004" s="2" t="s">
        <v>3749</v>
      </c>
      <c r="G1004" s="1" t="s">
        <v>3750</v>
      </c>
      <c r="H1004" s="2" t="s">
        <v>3824</v>
      </c>
      <c r="I1004" s="1" t="s">
        <v>3825</v>
      </c>
    </row>
    <row r="1005" spans="1:9" x14ac:dyDescent="0.3">
      <c r="A1005" s="1" t="str">
        <f t="shared" si="15"/>
        <v>GEYA</v>
      </c>
      <c r="B1005" s="2" t="s">
        <v>968</v>
      </c>
      <c r="C1005" s="1" t="s">
        <v>3822</v>
      </c>
      <c r="D1005" s="2" t="s">
        <v>962</v>
      </c>
      <c r="E1005" s="1" t="s">
        <v>3835</v>
      </c>
      <c r="F1005" s="2" t="s">
        <v>2196</v>
      </c>
      <c r="G1005" s="1" t="s">
        <v>2195</v>
      </c>
      <c r="H1005" s="2" t="s">
        <v>3824</v>
      </c>
      <c r="I1005" s="1" t="s">
        <v>3825</v>
      </c>
    </row>
    <row r="1006" spans="1:9" x14ac:dyDescent="0.3">
      <c r="A1006" s="1" t="str">
        <f t="shared" si="15"/>
        <v>GEZS</v>
      </c>
      <c r="B1006" s="2" t="s">
        <v>968</v>
      </c>
      <c r="C1006" s="1" t="s">
        <v>3822</v>
      </c>
      <c r="D1006" s="2" t="s">
        <v>962</v>
      </c>
      <c r="E1006" s="1" t="s">
        <v>3835</v>
      </c>
      <c r="F1006" s="2" t="s">
        <v>2682</v>
      </c>
      <c r="G1006" s="1" t="s">
        <v>3715</v>
      </c>
      <c r="H1006" s="2" t="s">
        <v>3824</v>
      </c>
      <c r="I1006" s="1" t="s">
        <v>3825</v>
      </c>
    </row>
    <row r="1007" spans="1:9" x14ac:dyDescent="0.3">
      <c r="A1007" s="1" t="str">
        <f t="shared" si="15"/>
        <v>GHBA</v>
      </c>
      <c r="B1007" s="2" t="s">
        <v>968</v>
      </c>
      <c r="C1007" s="1" t="s">
        <v>3822</v>
      </c>
      <c r="D1007" s="2" t="s">
        <v>3042</v>
      </c>
      <c r="E1007" s="1" t="s">
        <v>3836</v>
      </c>
      <c r="F1007" s="2" t="s">
        <v>1970</v>
      </c>
      <c r="G1007" s="1" t="s">
        <v>1967</v>
      </c>
      <c r="H1007" s="2" t="s">
        <v>3824</v>
      </c>
      <c r="I1007" s="1" t="s">
        <v>3825</v>
      </c>
    </row>
    <row r="1008" spans="1:9" x14ac:dyDescent="0.3">
      <c r="A1008" s="1" t="str">
        <f t="shared" si="15"/>
        <v>GHBE</v>
      </c>
      <c r="B1008" s="2" t="s">
        <v>968</v>
      </c>
      <c r="C1008" s="1" t="s">
        <v>3822</v>
      </c>
      <c r="D1008" s="2" t="s">
        <v>3042</v>
      </c>
      <c r="E1008" s="1" t="s">
        <v>3836</v>
      </c>
      <c r="F1008" s="2" t="s">
        <v>1981</v>
      </c>
      <c r="G1008" s="1" t="s">
        <v>1979</v>
      </c>
      <c r="H1008" s="2" t="s">
        <v>3824</v>
      </c>
      <c r="I1008" s="1" t="s">
        <v>3825</v>
      </c>
    </row>
    <row r="1009" spans="1:9" x14ac:dyDescent="0.3">
      <c r="A1009" s="1" t="str">
        <f t="shared" si="15"/>
        <v>GHBF</v>
      </c>
      <c r="B1009" s="2" t="s">
        <v>968</v>
      </c>
      <c r="C1009" s="1" t="s">
        <v>3822</v>
      </c>
      <c r="D1009" s="2" t="s">
        <v>3042</v>
      </c>
      <c r="E1009" s="1" t="s">
        <v>3836</v>
      </c>
      <c r="F1009" s="2" t="s">
        <v>3819</v>
      </c>
      <c r="G1009" s="1" t="s">
        <v>3820</v>
      </c>
      <c r="H1009" s="2" t="s">
        <v>3824</v>
      </c>
      <c r="I1009" s="1" t="s">
        <v>3825</v>
      </c>
    </row>
    <row r="1010" spans="1:9" x14ac:dyDescent="0.3">
      <c r="A1010" s="1" t="str">
        <f t="shared" si="15"/>
        <v>GHBH</v>
      </c>
      <c r="B1010" s="2" t="s">
        <v>968</v>
      </c>
      <c r="C1010" s="1" t="s">
        <v>3822</v>
      </c>
      <c r="D1010" s="2" t="s">
        <v>3042</v>
      </c>
      <c r="E1010" s="1" t="s">
        <v>3836</v>
      </c>
      <c r="F1010" s="2" t="s">
        <v>3721</v>
      </c>
      <c r="G1010" s="1" t="s">
        <v>3722</v>
      </c>
      <c r="H1010" s="2" t="s">
        <v>3824</v>
      </c>
      <c r="I1010" s="1" t="s">
        <v>3825</v>
      </c>
    </row>
    <row r="1011" spans="1:9" x14ac:dyDescent="0.3">
      <c r="A1011" s="1" t="str">
        <f t="shared" si="15"/>
        <v>GHBI</v>
      </c>
      <c r="B1011" s="2" t="s">
        <v>968</v>
      </c>
      <c r="C1011" s="1" t="s">
        <v>3822</v>
      </c>
      <c r="D1011" s="2" t="s">
        <v>3042</v>
      </c>
      <c r="E1011" s="1" t="s">
        <v>3836</v>
      </c>
      <c r="F1011" s="2" t="s">
        <v>1986</v>
      </c>
      <c r="G1011" s="1" t="s">
        <v>1985</v>
      </c>
      <c r="H1011" s="2" t="s">
        <v>3824</v>
      </c>
      <c r="I1011" s="1" t="s">
        <v>3825</v>
      </c>
    </row>
    <row r="1012" spans="1:9" x14ac:dyDescent="0.3">
      <c r="A1012" s="1" t="str">
        <f t="shared" si="15"/>
        <v>GHBL</v>
      </c>
      <c r="B1012" s="2" t="s">
        <v>968</v>
      </c>
      <c r="C1012" s="1" t="s">
        <v>3822</v>
      </c>
      <c r="D1012" s="2" t="s">
        <v>3042</v>
      </c>
      <c r="E1012" s="1" t="s">
        <v>3836</v>
      </c>
      <c r="F1012" s="2" t="s">
        <v>3723</v>
      </c>
      <c r="G1012" s="1" t="s">
        <v>3724</v>
      </c>
      <c r="H1012" s="2" t="s">
        <v>3824</v>
      </c>
      <c r="I1012" s="1" t="s">
        <v>3825</v>
      </c>
    </row>
    <row r="1013" spans="1:9" x14ac:dyDescent="0.3">
      <c r="A1013" s="1" t="str">
        <f t="shared" si="15"/>
        <v>GHBM</v>
      </c>
      <c r="B1013" s="2" t="s">
        <v>968</v>
      </c>
      <c r="C1013" s="1" t="s">
        <v>3822</v>
      </c>
      <c r="D1013" s="2" t="s">
        <v>3042</v>
      </c>
      <c r="E1013" s="1" t="s">
        <v>3836</v>
      </c>
      <c r="F1013" s="2" t="s">
        <v>1989</v>
      </c>
      <c r="G1013" s="1" t="s">
        <v>1987</v>
      </c>
      <c r="H1013" s="2" t="s">
        <v>3824</v>
      </c>
      <c r="I1013" s="1" t="s">
        <v>3825</v>
      </c>
    </row>
    <row r="1014" spans="1:9" x14ac:dyDescent="0.3">
      <c r="A1014" s="1" t="str">
        <f t="shared" si="15"/>
        <v>GHBP</v>
      </c>
      <c r="B1014" s="2" t="s">
        <v>968</v>
      </c>
      <c r="C1014" s="1" t="s">
        <v>3822</v>
      </c>
      <c r="D1014" s="2" t="s">
        <v>3042</v>
      </c>
      <c r="E1014" s="1" t="s">
        <v>3836</v>
      </c>
      <c r="F1014" s="2" t="s">
        <v>1995</v>
      </c>
      <c r="G1014" s="1" t="s">
        <v>1992</v>
      </c>
      <c r="H1014" s="2" t="s">
        <v>3824</v>
      </c>
      <c r="I1014" s="1" t="s">
        <v>3825</v>
      </c>
    </row>
    <row r="1015" spans="1:9" x14ac:dyDescent="0.3">
      <c r="A1015" s="1" t="str">
        <f t="shared" si="15"/>
        <v>GHBR</v>
      </c>
      <c r="B1015" s="2" t="s">
        <v>968</v>
      </c>
      <c r="C1015" s="1" t="s">
        <v>3822</v>
      </c>
      <c r="D1015" s="2" t="s">
        <v>3042</v>
      </c>
      <c r="E1015" s="1" t="s">
        <v>3836</v>
      </c>
      <c r="F1015" s="2" t="s">
        <v>2001</v>
      </c>
      <c r="G1015" s="1" t="s">
        <v>1998</v>
      </c>
      <c r="H1015" s="2" t="s">
        <v>3824</v>
      </c>
      <c r="I1015" s="1" t="s">
        <v>3825</v>
      </c>
    </row>
    <row r="1016" spans="1:9" x14ac:dyDescent="0.3">
      <c r="A1016" s="1" t="str">
        <f t="shared" si="15"/>
        <v>GHBS</v>
      </c>
      <c r="B1016" s="2" t="s">
        <v>968</v>
      </c>
      <c r="C1016" s="1" t="s">
        <v>3822</v>
      </c>
      <c r="D1016" s="2" t="s">
        <v>3042</v>
      </c>
      <c r="E1016" s="1" t="s">
        <v>3836</v>
      </c>
      <c r="F1016" s="2" t="s">
        <v>2004</v>
      </c>
      <c r="G1016" s="1" t="s">
        <v>2003</v>
      </c>
      <c r="H1016" s="2" t="s">
        <v>3824</v>
      </c>
      <c r="I1016" s="1" t="s">
        <v>3825</v>
      </c>
    </row>
    <row r="1017" spans="1:9" x14ac:dyDescent="0.3">
      <c r="A1017" s="1" t="str">
        <f t="shared" si="15"/>
        <v>GHBT</v>
      </c>
      <c r="B1017" s="2" t="s">
        <v>968</v>
      </c>
      <c r="C1017" s="1" t="s">
        <v>3822</v>
      </c>
      <c r="D1017" s="2" t="s">
        <v>3042</v>
      </c>
      <c r="E1017" s="1" t="s">
        <v>3836</v>
      </c>
      <c r="F1017" s="2" t="s">
        <v>2007</v>
      </c>
      <c r="G1017" s="1" t="s">
        <v>2005</v>
      </c>
      <c r="H1017" s="2" t="s">
        <v>3824</v>
      </c>
      <c r="I1017" s="1" t="s">
        <v>3825</v>
      </c>
    </row>
    <row r="1018" spans="1:9" x14ac:dyDescent="0.3">
      <c r="A1018" s="1" t="str">
        <f t="shared" si="15"/>
        <v>GHBV</v>
      </c>
      <c r="B1018" s="2" t="s">
        <v>968</v>
      </c>
      <c r="C1018" s="1" t="s">
        <v>3822</v>
      </c>
      <c r="D1018" s="2" t="s">
        <v>3042</v>
      </c>
      <c r="E1018" s="1" t="s">
        <v>3836</v>
      </c>
      <c r="F1018" s="2" t="s">
        <v>2011</v>
      </c>
      <c r="G1018" s="1" t="s">
        <v>2009</v>
      </c>
      <c r="H1018" s="2" t="s">
        <v>3824</v>
      </c>
      <c r="I1018" s="1" t="s">
        <v>3825</v>
      </c>
    </row>
    <row r="1019" spans="1:9" x14ac:dyDescent="0.3">
      <c r="A1019" s="1" t="str">
        <f t="shared" si="15"/>
        <v>GHCA</v>
      </c>
      <c r="B1019" s="2" t="s">
        <v>968</v>
      </c>
      <c r="C1019" s="1" t="s">
        <v>3822</v>
      </c>
      <c r="D1019" s="2" t="s">
        <v>3042</v>
      </c>
      <c r="E1019" s="1" t="s">
        <v>3836</v>
      </c>
      <c r="F1019" s="2" t="s">
        <v>2025</v>
      </c>
      <c r="G1019" s="1" t="s">
        <v>2022</v>
      </c>
      <c r="H1019" s="2" t="s">
        <v>3824</v>
      </c>
      <c r="I1019" s="1" t="s">
        <v>3825</v>
      </c>
    </row>
    <row r="1020" spans="1:9" x14ac:dyDescent="0.3">
      <c r="A1020" s="1" t="str">
        <f t="shared" si="15"/>
        <v>GHFF</v>
      </c>
      <c r="B1020" s="2" t="s">
        <v>968</v>
      </c>
      <c r="C1020" s="1" t="s">
        <v>3822</v>
      </c>
      <c r="D1020" s="2" t="s">
        <v>3042</v>
      </c>
      <c r="E1020" s="1" t="s">
        <v>3836</v>
      </c>
      <c r="F1020" s="2" t="s">
        <v>3181</v>
      </c>
      <c r="G1020" s="1" t="s">
        <v>3182</v>
      </c>
      <c r="H1020" s="2" t="s">
        <v>3824</v>
      </c>
      <c r="I1020" s="1" t="s">
        <v>3825</v>
      </c>
    </row>
    <row r="1021" spans="1:9" x14ac:dyDescent="0.3">
      <c r="A1021" s="1" t="str">
        <f t="shared" si="15"/>
        <v>GHFG</v>
      </c>
      <c r="B1021" s="2" t="s">
        <v>968</v>
      </c>
      <c r="C1021" s="1" t="s">
        <v>3822</v>
      </c>
      <c r="D1021" s="2" t="s">
        <v>3042</v>
      </c>
      <c r="E1021" s="1" t="s">
        <v>3836</v>
      </c>
      <c r="F1021" s="2" t="s">
        <v>3005</v>
      </c>
      <c r="G1021" s="1" t="s">
        <v>3006</v>
      </c>
      <c r="H1021" s="2" t="s">
        <v>3824</v>
      </c>
      <c r="I1021" s="1" t="s">
        <v>3825</v>
      </c>
    </row>
    <row r="1022" spans="1:9" x14ac:dyDescent="0.3">
      <c r="A1022" s="1" t="str">
        <f t="shared" si="15"/>
        <v>GHGR</v>
      </c>
      <c r="B1022" s="2" t="s">
        <v>968</v>
      </c>
      <c r="C1022" s="1" t="s">
        <v>3822</v>
      </c>
      <c r="D1022" s="2" t="s">
        <v>3042</v>
      </c>
      <c r="E1022" s="1" t="s">
        <v>3836</v>
      </c>
      <c r="F1022" s="2" t="s">
        <v>2050</v>
      </c>
      <c r="G1022" s="1" t="s">
        <v>2047</v>
      </c>
      <c r="H1022" s="2" t="s">
        <v>3824</v>
      </c>
      <c r="I1022" s="1" t="s">
        <v>3825</v>
      </c>
    </row>
    <row r="1023" spans="1:9" x14ac:dyDescent="0.3">
      <c r="A1023" s="1" t="str">
        <f t="shared" si="15"/>
        <v>GHKB</v>
      </c>
      <c r="B1023" s="2" t="s">
        <v>968</v>
      </c>
      <c r="C1023" s="1" t="s">
        <v>3822</v>
      </c>
      <c r="D1023" s="2" t="s">
        <v>3042</v>
      </c>
      <c r="E1023" s="1" t="s">
        <v>3836</v>
      </c>
      <c r="F1023" s="2" t="s">
        <v>2094</v>
      </c>
      <c r="G1023" s="1" t="s">
        <v>2093</v>
      </c>
      <c r="H1023" s="2" t="s">
        <v>3824</v>
      </c>
      <c r="I1023" s="1" t="s">
        <v>3825</v>
      </c>
    </row>
    <row r="1024" spans="1:9" x14ac:dyDescent="0.3">
      <c r="A1024" s="1" t="str">
        <f t="shared" si="15"/>
        <v>GHMC</v>
      </c>
      <c r="B1024" s="2" t="s">
        <v>968</v>
      </c>
      <c r="C1024" s="1" t="s">
        <v>3822</v>
      </c>
      <c r="D1024" s="2" t="s">
        <v>3042</v>
      </c>
      <c r="E1024" s="1" t="s">
        <v>3836</v>
      </c>
      <c r="F1024" s="2" t="s">
        <v>3223</v>
      </c>
      <c r="G1024" s="1" t="s">
        <v>3224</v>
      </c>
      <c r="H1024" s="2" t="s">
        <v>3824</v>
      </c>
      <c r="I1024" s="1" t="s">
        <v>3825</v>
      </c>
    </row>
    <row r="1025" spans="1:9" x14ac:dyDescent="0.3">
      <c r="A1025" s="1" t="str">
        <f t="shared" si="15"/>
        <v>GHMK</v>
      </c>
      <c r="B1025" s="2" t="s">
        <v>968</v>
      </c>
      <c r="C1025" s="1" t="s">
        <v>3822</v>
      </c>
      <c r="D1025" s="2" t="s">
        <v>3042</v>
      </c>
      <c r="E1025" s="1" t="s">
        <v>3836</v>
      </c>
      <c r="F1025" s="2" t="s">
        <v>2100</v>
      </c>
      <c r="G1025" s="1" t="s">
        <v>2099</v>
      </c>
      <c r="H1025" s="2" t="s">
        <v>3824</v>
      </c>
      <c r="I1025" s="1" t="s">
        <v>3825</v>
      </c>
    </row>
    <row r="1026" spans="1:9" x14ac:dyDescent="0.3">
      <c r="A1026" s="1" t="str">
        <f t="shared" si="15"/>
        <v>GHMM</v>
      </c>
      <c r="B1026" s="2" t="s">
        <v>968</v>
      </c>
      <c r="C1026" s="1" t="s">
        <v>3822</v>
      </c>
      <c r="D1026" s="2" t="s">
        <v>3042</v>
      </c>
      <c r="E1026" s="1" t="s">
        <v>3836</v>
      </c>
      <c r="F1026" s="2" t="s">
        <v>2235</v>
      </c>
      <c r="G1026" s="1" t="s">
        <v>2237</v>
      </c>
      <c r="H1026" s="2" t="s">
        <v>3824</v>
      </c>
      <c r="I1026" s="1" t="s">
        <v>3825</v>
      </c>
    </row>
    <row r="1027" spans="1:9" x14ac:dyDescent="0.3">
      <c r="A1027" s="1" t="str">
        <f t="shared" ref="A1027:A1090" si="16">_xlfn.CONCAT(B1027,D1027,F1027)</f>
        <v>GHMN</v>
      </c>
      <c r="B1027" s="2" t="s">
        <v>968</v>
      </c>
      <c r="C1027" s="1" t="s">
        <v>3822</v>
      </c>
      <c r="D1027" s="2" t="s">
        <v>3042</v>
      </c>
      <c r="E1027" s="1" t="s">
        <v>3836</v>
      </c>
      <c r="F1027" s="2" t="s">
        <v>2449</v>
      </c>
      <c r="G1027" s="1" t="s">
        <v>2450</v>
      </c>
      <c r="H1027" s="2" t="s">
        <v>3824</v>
      </c>
      <c r="I1027" s="1" t="s">
        <v>3825</v>
      </c>
    </row>
    <row r="1028" spans="1:9" x14ac:dyDescent="0.3">
      <c r="A1028" s="1" t="str">
        <f t="shared" si="16"/>
        <v>GHMP</v>
      </c>
      <c r="B1028" s="2" t="s">
        <v>968</v>
      </c>
      <c r="C1028" s="1" t="s">
        <v>3822</v>
      </c>
      <c r="D1028" s="2" t="s">
        <v>3042</v>
      </c>
      <c r="E1028" s="1" t="s">
        <v>3836</v>
      </c>
      <c r="F1028" s="2" t="s">
        <v>2104</v>
      </c>
      <c r="G1028" s="1" t="s">
        <v>2102</v>
      </c>
      <c r="H1028" s="2" t="s">
        <v>3824</v>
      </c>
      <c r="I1028" s="1" t="s">
        <v>3825</v>
      </c>
    </row>
    <row r="1029" spans="1:9" x14ac:dyDescent="0.3">
      <c r="A1029" s="1" t="str">
        <f t="shared" si="16"/>
        <v>GHMS</v>
      </c>
      <c r="B1029" s="2" t="s">
        <v>968</v>
      </c>
      <c r="C1029" s="1" t="s">
        <v>3822</v>
      </c>
      <c r="D1029" s="2" t="s">
        <v>3042</v>
      </c>
      <c r="E1029" s="1" t="s">
        <v>3836</v>
      </c>
      <c r="F1029" s="2" t="s">
        <v>2111</v>
      </c>
      <c r="G1029" s="1" t="s">
        <v>2110</v>
      </c>
      <c r="H1029" s="2" t="s">
        <v>3824</v>
      </c>
      <c r="I1029" s="1" t="s">
        <v>3825</v>
      </c>
    </row>
    <row r="1030" spans="1:9" x14ac:dyDescent="0.3">
      <c r="A1030" s="1" t="str">
        <f t="shared" si="16"/>
        <v>GHMV</v>
      </c>
      <c r="B1030" s="2" t="s">
        <v>968</v>
      </c>
      <c r="C1030" s="1" t="s">
        <v>3822</v>
      </c>
      <c r="D1030" s="2" t="s">
        <v>3042</v>
      </c>
      <c r="E1030" s="1" t="s">
        <v>3836</v>
      </c>
      <c r="F1030" s="2" t="s">
        <v>2124</v>
      </c>
      <c r="G1030" s="1" t="s">
        <v>2123</v>
      </c>
      <c r="H1030" s="2" t="s">
        <v>3824</v>
      </c>
      <c r="I1030" s="1" t="s">
        <v>3825</v>
      </c>
    </row>
    <row r="1031" spans="1:9" x14ac:dyDescent="0.3">
      <c r="A1031" s="1" t="str">
        <f t="shared" si="16"/>
        <v>GHMW</v>
      </c>
      <c r="B1031" s="2" t="s">
        <v>968</v>
      </c>
      <c r="C1031" s="1" t="s">
        <v>3822</v>
      </c>
      <c r="D1031" s="2" t="s">
        <v>3042</v>
      </c>
      <c r="E1031" s="1" t="s">
        <v>3836</v>
      </c>
      <c r="F1031" s="2" t="s">
        <v>2126</v>
      </c>
      <c r="G1031" s="1" t="s">
        <v>2125</v>
      </c>
      <c r="H1031" s="2" t="s">
        <v>3824</v>
      </c>
      <c r="I1031" s="1" t="s">
        <v>3825</v>
      </c>
    </row>
    <row r="1032" spans="1:9" x14ac:dyDescent="0.3">
      <c r="A1032" s="1" t="str">
        <f t="shared" si="16"/>
        <v>GHPF</v>
      </c>
      <c r="B1032" s="2" t="s">
        <v>968</v>
      </c>
      <c r="C1032" s="1" t="s">
        <v>3822</v>
      </c>
      <c r="D1032" s="2" t="s">
        <v>3042</v>
      </c>
      <c r="E1032" s="1" t="s">
        <v>3836</v>
      </c>
      <c r="F1032" s="2" t="s">
        <v>2128</v>
      </c>
      <c r="G1032" s="1" t="s">
        <v>2127</v>
      </c>
      <c r="H1032" s="2" t="s">
        <v>3824</v>
      </c>
      <c r="I1032" s="1" t="s">
        <v>3825</v>
      </c>
    </row>
    <row r="1033" spans="1:9" x14ac:dyDescent="0.3">
      <c r="A1033" s="1" t="str">
        <f t="shared" si="16"/>
        <v>GHPP</v>
      </c>
      <c r="B1033" s="2" t="s">
        <v>968</v>
      </c>
      <c r="C1033" s="1" t="s">
        <v>3822</v>
      </c>
      <c r="D1033" s="2" t="s">
        <v>3042</v>
      </c>
      <c r="E1033" s="1" t="s">
        <v>3836</v>
      </c>
      <c r="F1033" s="2" t="s">
        <v>2130</v>
      </c>
      <c r="G1033" s="1" t="s">
        <v>2129</v>
      </c>
      <c r="H1033" s="2" t="s">
        <v>3824</v>
      </c>
      <c r="I1033" s="1" t="s">
        <v>3825</v>
      </c>
    </row>
    <row r="1034" spans="1:9" x14ac:dyDescent="0.3">
      <c r="A1034" s="1" t="str">
        <f t="shared" si="16"/>
        <v>GHPT</v>
      </c>
      <c r="B1034" s="2" t="s">
        <v>968</v>
      </c>
      <c r="C1034" s="1" t="s">
        <v>3822</v>
      </c>
      <c r="D1034" s="2" t="s">
        <v>3042</v>
      </c>
      <c r="E1034" s="1" t="s">
        <v>3836</v>
      </c>
      <c r="F1034" s="2" t="s">
        <v>2132</v>
      </c>
      <c r="G1034" s="1" t="s">
        <v>2131</v>
      </c>
      <c r="H1034" s="2" t="s">
        <v>3824</v>
      </c>
      <c r="I1034" s="1" t="s">
        <v>3825</v>
      </c>
    </row>
    <row r="1035" spans="1:9" x14ac:dyDescent="0.3">
      <c r="A1035" s="1" t="str">
        <f t="shared" si="16"/>
        <v>GHPV</v>
      </c>
      <c r="B1035" s="2" t="s">
        <v>968</v>
      </c>
      <c r="C1035" s="1" t="s">
        <v>3822</v>
      </c>
      <c r="D1035" s="2" t="s">
        <v>3042</v>
      </c>
      <c r="E1035" s="1" t="s">
        <v>3836</v>
      </c>
      <c r="F1035" s="2" t="s">
        <v>2134</v>
      </c>
      <c r="G1035" s="1" t="s">
        <v>2133</v>
      </c>
      <c r="H1035" s="2" t="s">
        <v>3824</v>
      </c>
      <c r="I1035" s="1" t="s">
        <v>3825</v>
      </c>
    </row>
    <row r="1036" spans="1:9" x14ac:dyDescent="0.3">
      <c r="A1036" s="1" t="str">
        <f t="shared" si="16"/>
        <v>GHPX</v>
      </c>
      <c r="B1036" s="2" t="s">
        <v>968</v>
      </c>
      <c r="C1036" s="1" t="s">
        <v>3822</v>
      </c>
      <c r="D1036" s="2" t="s">
        <v>3042</v>
      </c>
      <c r="E1036" s="1" t="s">
        <v>3836</v>
      </c>
      <c r="F1036" s="2" t="s">
        <v>2631</v>
      </c>
      <c r="G1036" s="1" t="s">
        <v>3728</v>
      </c>
      <c r="H1036" s="2" t="s">
        <v>3824</v>
      </c>
      <c r="I1036" s="1" t="s">
        <v>3825</v>
      </c>
    </row>
    <row r="1037" spans="1:9" x14ac:dyDescent="0.3">
      <c r="A1037" s="1" t="str">
        <f t="shared" si="16"/>
        <v>GHQA</v>
      </c>
      <c r="B1037" s="2" t="s">
        <v>968</v>
      </c>
      <c r="C1037" s="1" t="s">
        <v>3822</v>
      </c>
      <c r="D1037" s="2" t="s">
        <v>3042</v>
      </c>
      <c r="E1037" s="1" t="s">
        <v>3836</v>
      </c>
      <c r="F1037" s="2" t="s">
        <v>3204</v>
      </c>
      <c r="G1037" s="1" t="s">
        <v>3205</v>
      </c>
      <c r="H1037" s="2" t="s">
        <v>3824</v>
      </c>
      <c r="I1037" s="1" t="s">
        <v>3825</v>
      </c>
    </row>
    <row r="1038" spans="1:9" x14ac:dyDescent="0.3">
      <c r="A1038" s="1" t="str">
        <f t="shared" si="16"/>
        <v>GHRM</v>
      </c>
      <c r="B1038" s="2" t="s">
        <v>968</v>
      </c>
      <c r="C1038" s="1" t="s">
        <v>3822</v>
      </c>
      <c r="D1038" s="2" t="s">
        <v>3042</v>
      </c>
      <c r="E1038" s="1" t="s">
        <v>3836</v>
      </c>
      <c r="F1038" s="2" t="s">
        <v>3808</v>
      </c>
      <c r="G1038" s="1" t="s">
        <v>3809</v>
      </c>
      <c r="H1038" s="2" t="s">
        <v>3824</v>
      </c>
      <c r="I1038" s="1" t="s">
        <v>3825</v>
      </c>
    </row>
    <row r="1039" spans="1:9" x14ac:dyDescent="0.3">
      <c r="A1039" s="1" t="str">
        <f t="shared" si="16"/>
        <v>GHRP</v>
      </c>
      <c r="B1039" s="2" t="s">
        <v>968</v>
      </c>
      <c r="C1039" s="1" t="s">
        <v>3822</v>
      </c>
      <c r="D1039" s="2" t="s">
        <v>3042</v>
      </c>
      <c r="E1039" s="1" t="s">
        <v>3836</v>
      </c>
      <c r="F1039" s="2" t="s">
        <v>3810</v>
      </c>
      <c r="G1039" s="1" t="s">
        <v>3811</v>
      </c>
      <c r="H1039" s="2" t="s">
        <v>3824</v>
      </c>
      <c r="I1039" s="1" t="s">
        <v>3825</v>
      </c>
    </row>
    <row r="1040" spans="1:9" x14ac:dyDescent="0.3">
      <c r="A1040" s="1" t="str">
        <f t="shared" si="16"/>
        <v>GHSA</v>
      </c>
      <c r="B1040" s="2" t="s">
        <v>968</v>
      </c>
      <c r="C1040" s="1" t="s">
        <v>3822</v>
      </c>
      <c r="D1040" s="2" t="s">
        <v>3042</v>
      </c>
      <c r="E1040" s="1" t="s">
        <v>3836</v>
      </c>
      <c r="F1040" s="2" t="s">
        <v>3733</v>
      </c>
      <c r="G1040" s="1" t="s">
        <v>3734</v>
      </c>
      <c r="H1040" s="2" t="s">
        <v>3824</v>
      </c>
      <c r="I1040" s="1" t="s">
        <v>3825</v>
      </c>
    </row>
    <row r="1041" spans="1:9" x14ac:dyDescent="0.3">
      <c r="A1041" s="1" t="str">
        <f t="shared" si="16"/>
        <v>GHST</v>
      </c>
      <c r="B1041" s="2" t="s">
        <v>968</v>
      </c>
      <c r="C1041" s="1" t="s">
        <v>3822</v>
      </c>
      <c r="D1041" s="2" t="s">
        <v>3042</v>
      </c>
      <c r="E1041" s="1" t="s">
        <v>3836</v>
      </c>
      <c r="F1041" s="2" t="s">
        <v>2146</v>
      </c>
      <c r="G1041" s="1" t="s">
        <v>2145</v>
      </c>
      <c r="H1041" s="2" t="s">
        <v>3824</v>
      </c>
      <c r="I1041" s="1" t="s">
        <v>3825</v>
      </c>
    </row>
    <row r="1042" spans="1:9" x14ac:dyDescent="0.3">
      <c r="A1042" s="1" t="str">
        <f t="shared" si="16"/>
        <v>GHUT</v>
      </c>
      <c r="B1042" s="2" t="s">
        <v>968</v>
      </c>
      <c r="C1042" s="1" t="s">
        <v>3822</v>
      </c>
      <c r="D1042" s="2" t="s">
        <v>3042</v>
      </c>
      <c r="E1042" s="1" t="s">
        <v>3836</v>
      </c>
      <c r="F1042" s="2" t="s">
        <v>2179</v>
      </c>
      <c r="G1042" s="1" t="s">
        <v>2177</v>
      </c>
      <c r="H1042" s="2" t="s">
        <v>3824</v>
      </c>
      <c r="I1042" s="1" t="s">
        <v>3825</v>
      </c>
    </row>
    <row r="1043" spans="1:9" x14ac:dyDescent="0.3">
      <c r="A1043" s="1" t="str">
        <f t="shared" si="16"/>
        <v>GHVC</v>
      </c>
      <c r="B1043" s="2" t="s">
        <v>968</v>
      </c>
      <c r="C1043" s="1" t="s">
        <v>3822</v>
      </c>
      <c r="D1043" s="2" t="s">
        <v>3042</v>
      </c>
      <c r="E1043" s="1" t="s">
        <v>3836</v>
      </c>
      <c r="F1043" s="2" t="s">
        <v>3738</v>
      </c>
      <c r="G1043" s="1" t="s">
        <v>3739</v>
      </c>
      <c r="H1043" s="2" t="s">
        <v>3824</v>
      </c>
      <c r="I1043" s="1" t="s">
        <v>3825</v>
      </c>
    </row>
    <row r="1044" spans="1:9" x14ac:dyDescent="0.3">
      <c r="A1044" s="1" t="str">
        <f t="shared" si="16"/>
        <v>GHVF</v>
      </c>
      <c r="B1044" s="2" t="s">
        <v>968</v>
      </c>
      <c r="C1044" s="1" t="s">
        <v>3822</v>
      </c>
      <c r="D1044" s="2" t="s">
        <v>3042</v>
      </c>
      <c r="E1044" s="1" t="s">
        <v>3836</v>
      </c>
      <c r="F1044" s="2" t="s">
        <v>2182</v>
      </c>
      <c r="G1044" s="1" t="s">
        <v>2181</v>
      </c>
      <c r="H1044" s="2" t="s">
        <v>3824</v>
      </c>
      <c r="I1044" s="1" t="s">
        <v>3825</v>
      </c>
    </row>
    <row r="1045" spans="1:9" x14ac:dyDescent="0.3">
      <c r="A1045" s="1" t="str">
        <f t="shared" si="16"/>
        <v>GHVP</v>
      </c>
      <c r="B1045" s="2" t="s">
        <v>968</v>
      </c>
      <c r="C1045" s="1" t="s">
        <v>3822</v>
      </c>
      <c r="D1045" s="2" t="s">
        <v>3042</v>
      </c>
      <c r="E1045" s="1" t="s">
        <v>3836</v>
      </c>
      <c r="F1045" s="2" t="s">
        <v>3742</v>
      </c>
      <c r="G1045" s="1" t="s">
        <v>3743</v>
      </c>
      <c r="H1045" s="2" t="s">
        <v>3824</v>
      </c>
      <c r="I1045" s="1" t="s">
        <v>3825</v>
      </c>
    </row>
    <row r="1046" spans="1:9" x14ac:dyDescent="0.3">
      <c r="A1046" s="1" t="str">
        <f t="shared" si="16"/>
        <v>GHVT</v>
      </c>
      <c r="B1046" s="2" t="s">
        <v>968</v>
      </c>
      <c r="C1046" s="1" t="s">
        <v>3822</v>
      </c>
      <c r="D1046" s="2" t="s">
        <v>3042</v>
      </c>
      <c r="E1046" s="1" t="s">
        <v>3836</v>
      </c>
      <c r="F1046" s="2" t="s">
        <v>2374</v>
      </c>
      <c r="G1046" s="1" t="s">
        <v>2375</v>
      </c>
      <c r="H1046" s="2" t="s">
        <v>3824</v>
      </c>
      <c r="I1046" s="1" t="s">
        <v>3825</v>
      </c>
    </row>
    <row r="1047" spans="1:9" x14ac:dyDescent="0.3">
      <c r="A1047" s="1" t="str">
        <f t="shared" si="16"/>
        <v>GHVU</v>
      </c>
      <c r="B1047" s="2" t="s">
        <v>968</v>
      </c>
      <c r="C1047" s="1" t="s">
        <v>3822</v>
      </c>
      <c r="D1047" s="2" t="s">
        <v>3042</v>
      </c>
      <c r="E1047" s="1" t="s">
        <v>3836</v>
      </c>
      <c r="F1047" s="2" t="s">
        <v>3826</v>
      </c>
      <c r="G1047" s="1" t="s">
        <v>3827</v>
      </c>
      <c r="H1047" s="2" t="s">
        <v>3824</v>
      </c>
      <c r="I1047" s="1" t="s">
        <v>3825</v>
      </c>
    </row>
    <row r="1048" spans="1:9" x14ac:dyDescent="0.3">
      <c r="A1048" s="1" t="str">
        <f t="shared" si="16"/>
        <v>GHVV</v>
      </c>
      <c r="B1048" s="2" t="s">
        <v>968</v>
      </c>
      <c r="C1048" s="1" t="s">
        <v>3822</v>
      </c>
      <c r="D1048" s="2" t="s">
        <v>3042</v>
      </c>
      <c r="E1048" s="1" t="s">
        <v>3836</v>
      </c>
      <c r="F1048" s="2" t="s">
        <v>2478</v>
      </c>
      <c r="G1048" s="1" t="s">
        <v>2479</v>
      </c>
      <c r="H1048" s="2" t="s">
        <v>3824</v>
      </c>
      <c r="I1048" s="1" t="s">
        <v>3825</v>
      </c>
    </row>
    <row r="1049" spans="1:9" x14ac:dyDescent="0.3">
      <c r="A1049" s="1" t="str">
        <f t="shared" si="16"/>
        <v>GHXA</v>
      </c>
      <c r="B1049" s="2" t="s">
        <v>968</v>
      </c>
      <c r="C1049" s="1" t="s">
        <v>3822</v>
      </c>
      <c r="D1049" s="2" t="s">
        <v>3042</v>
      </c>
      <c r="E1049" s="1" t="s">
        <v>3836</v>
      </c>
      <c r="F1049" s="2" t="s">
        <v>2467</v>
      </c>
      <c r="G1049" s="1" t="s">
        <v>2469</v>
      </c>
      <c r="H1049" s="2" t="s">
        <v>3824</v>
      </c>
      <c r="I1049" s="1" t="s">
        <v>3825</v>
      </c>
    </row>
    <row r="1050" spans="1:9" x14ac:dyDescent="0.3">
      <c r="A1050" s="1" t="str">
        <f t="shared" si="16"/>
        <v>GHXE</v>
      </c>
      <c r="B1050" s="2" t="s">
        <v>968</v>
      </c>
      <c r="C1050" s="1" t="s">
        <v>3822</v>
      </c>
      <c r="D1050" s="2" t="s">
        <v>3042</v>
      </c>
      <c r="E1050" s="1" t="s">
        <v>3836</v>
      </c>
      <c r="F1050" s="2" t="s">
        <v>3744</v>
      </c>
      <c r="G1050" s="1" t="s">
        <v>3745</v>
      </c>
      <c r="H1050" s="2" t="s">
        <v>3824</v>
      </c>
      <c r="I1050" s="1" t="s">
        <v>3825</v>
      </c>
    </row>
    <row r="1051" spans="1:9" x14ac:dyDescent="0.3">
      <c r="A1051" s="1" t="str">
        <f t="shared" si="16"/>
        <v>GHXF</v>
      </c>
      <c r="B1051" s="2" t="s">
        <v>968</v>
      </c>
      <c r="C1051" s="1" t="s">
        <v>3822</v>
      </c>
      <c r="D1051" s="2" t="s">
        <v>3042</v>
      </c>
      <c r="E1051" s="1" t="s">
        <v>3836</v>
      </c>
      <c r="F1051" s="2" t="s">
        <v>2187</v>
      </c>
      <c r="G1051" s="1" t="s">
        <v>2186</v>
      </c>
      <c r="H1051" s="2" t="s">
        <v>3824</v>
      </c>
      <c r="I1051" s="1" t="s">
        <v>3825</v>
      </c>
    </row>
    <row r="1052" spans="1:9" x14ac:dyDescent="0.3">
      <c r="A1052" s="1" t="str">
        <f t="shared" si="16"/>
        <v>GHXK</v>
      </c>
      <c r="B1052" s="2" t="s">
        <v>968</v>
      </c>
      <c r="C1052" s="1" t="s">
        <v>3822</v>
      </c>
      <c r="D1052" s="2" t="s">
        <v>3042</v>
      </c>
      <c r="E1052" s="1" t="s">
        <v>3836</v>
      </c>
      <c r="F1052" s="2" t="s">
        <v>3746</v>
      </c>
      <c r="G1052" s="1" t="s">
        <v>3747</v>
      </c>
      <c r="H1052" s="2" t="s">
        <v>3824</v>
      </c>
      <c r="I1052" s="1" t="s">
        <v>3825</v>
      </c>
    </row>
    <row r="1053" spans="1:9" x14ac:dyDescent="0.3">
      <c r="A1053" s="1" t="str">
        <f t="shared" si="16"/>
        <v>GHXP</v>
      </c>
      <c r="B1053" s="2" t="s">
        <v>968</v>
      </c>
      <c r="C1053" s="1" t="s">
        <v>3822</v>
      </c>
      <c r="D1053" s="2" t="s">
        <v>3042</v>
      </c>
      <c r="E1053" s="1" t="s">
        <v>3836</v>
      </c>
      <c r="F1053" s="2" t="s">
        <v>3812</v>
      </c>
      <c r="G1053" s="1" t="s">
        <v>3813</v>
      </c>
      <c r="H1053" s="2" t="s">
        <v>3824</v>
      </c>
      <c r="I1053" s="1" t="s">
        <v>3825</v>
      </c>
    </row>
    <row r="1054" spans="1:9" x14ac:dyDescent="0.3">
      <c r="A1054" s="1" t="str">
        <f t="shared" si="16"/>
        <v>GHXS</v>
      </c>
      <c r="B1054" s="2" t="s">
        <v>968</v>
      </c>
      <c r="C1054" s="1" t="s">
        <v>3822</v>
      </c>
      <c r="D1054" s="2" t="s">
        <v>3042</v>
      </c>
      <c r="E1054" s="1" t="s">
        <v>3836</v>
      </c>
      <c r="F1054" s="2" t="s">
        <v>3828</v>
      </c>
      <c r="G1054" s="1" t="s">
        <v>3829</v>
      </c>
      <c r="H1054" s="2" t="s">
        <v>3824</v>
      </c>
      <c r="I1054" s="1" t="s">
        <v>3825</v>
      </c>
    </row>
    <row r="1055" spans="1:9" x14ac:dyDescent="0.3">
      <c r="A1055" s="1" t="str">
        <f t="shared" si="16"/>
        <v>GHXV</v>
      </c>
      <c r="B1055" s="2" t="s">
        <v>968</v>
      </c>
      <c r="C1055" s="1" t="s">
        <v>3822</v>
      </c>
      <c r="D1055" s="2" t="s">
        <v>3042</v>
      </c>
      <c r="E1055" s="1" t="s">
        <v>3836</v>
      </c>
      <c r="F1055" s="2" t="s">
        <v>2191</v>
      </c>
      <c r="G1055" s="1" t="s">
        <v>2188</v>
      </c>
      <c r="H1055" s="2" t="s">
        <v>3824</v>
      </c>
      <c r="I1055" s="1" t="s">
        <v>3825</v>
      </c>
    </row>
    <row r="1056" spans="1:9" x14ac:dyDescent="0.3">
      <c r="A1056" s="1" t="str">
        <f t="shared" si="16"/>
        <v>GHXW</v>
      </c>
      <c r="B1056" s="2" t="s">
        <v>968</v>
      </c>
      <c r="C1056" s="1" t="s">
        <v>3822</v>
      </c>
      <c r="D1056" s="2" t="s">
        <v>3042</v>
      </c>
      <c r="E1056" s="1" t="s">
        <v>3836</v>
      </c>
      <c r="F1056" s="2" t="s">
        <v>2561</v>
      </c>
      <c r="G1056" s="1" t="s">
        <v>3748</v>
      </c>
      <c r="H1056" s="2" t="s">
        <v>3824</v>
      </c>
      <c r="I1056" s="1" t="s">
        <v>3825</v>
      </c>
    </row>
    <row r="1057" spans="1:9" x14ac:dyDescent="0.3">
      <c r="A1057" s="1" t="str">
        <f t="shared" si="16"/>
        <v>GHXX</v>
      </c>
      <c r="B1057" s="2" t="s">
        <v>968</v>
      </c>
      <c r="C1057" s="1" t="s">
        <v>3822</v>
      </c>
      <c r="D1057" s="2" t="s">
        <v>3042</v>
      </c>
      <c r="E1057" s="1" t="s">
        <v>3836</v>
      </c>
      <c r="F1057" s="2" t="s">
        <v>3749</v>
      </c>
      <c r="G1057" s="1" t="s">
        <v>3750</v>
      </c>
      <c r="H1057" s="2" t="s">
        <v>3824</v>
      </c>
      <c r="I1057" s="1" t="s">
        <v>3825</v>
      </c>
    </row>
    <row r="1058" spans="1:9" x14ac:dyDescent="0.3">
      <c r="A1058" s="1" t="str">
        <f t="shared" si="16"/>
        <v>GHYA</v>
      </c>
      <c r="B1058" s="2" t="s">
        <v>968</v>
      </c>
      <c r="C1058" s="1" t="s">
        <v>3822</v>
      </c>
      <c r="D1058" s="2" t="s">
        <v>3042</v>
      </c>
      <c r="E1058" s="1" t="s">
        <v>3836</v>
      </c>
      <c r="F1058" s="2" t="s">
        <v>2196</v>
      </c>
      <c r="G1058" s="1" t="s">
        <v>2195</v>
      </c>
      <c r="H1058" s="2" t="s">
        <v>3824</v>
      </c>
      <c r="I1058" s="1" t="s">
        <v>3825</v>
      </c>
    </row>
    <row r="1059" spans="1:9" x14ac:dyDescent="0.3">
      <c r="A1059" s="1" t="str">
        <f t="shared" si="16"/>
        <v>GIBA</v>
      </c>
      <c r="B1059" s="2" t="s">
        <v>968</v>
      </c>
      <c r="C1059" s="1" t="s">
        <v>3822</v>
      </c>
      <c r="D1059" s="2" t="s">
        <v>3837</v>
      </c>
      <c r="E1059" s="1" t="s">
        <v>3838</v>
      </c>
      <c r="F1059" s="2" t="s">
        <v>1970</v>
      </c>
      <c r="G1059" s="1" t="s">
        <v>1967</v>
      </c>
      <c r="H1059" s="2" t="s">
        <v>3824</v>
      </c>
      <c r="I1059" s="1" t="s">
        <v>3825</v>
      </c>
    </row>
    <row r="1060" spans="1:9" x14ac:dyDescent="0.3">
      <c r="A1060" s="1" t="str">
        <f t="shared" si="16"/>
        <v>GIBE</v>
      </c>
      <c r="B1060" s="2" t="s">
        <v>968</v>
      </c>
      <c r="C1060" s="1" t="s">
        <v>3822</v>
      </c>
      <c r="D1060" s="2" t="s">
        <v>3837</v>
      </c>
      <c r="E1060" s="1" t="s">
        <v>3838</v>
      </c>
      <c r="F1060" s="2" t="s">
        <v>1981</v>
      </c>
      <c r="G1060" s="1" t="s">
        <v>1979</v>
      </c>
      <c r="H1060" s="2" t="s">
        <v>3824</v>
      </c>
      <c r="I1060" s="1" t="s">
        <v>3825</v>
      </c>
    </row>
    <row r="1061" spans="1:9" x14ac:dyDescent="0.3">
      <c r="A1061" s="1" t="str">
        <f t="shared" si="16"/>
        <v>GIBF</v>
      </c>
      <c r="B1061" s="2" t="s">
        <v>968</v>
      </c>
      <c r="C1061" s="1" t="s">
        <v>3822</v>
      </c>
      <c r="D1061" s="2" t="s">
        <v>3837</v>
      </c>
      <c r="E1061" s="1" t="s">
        <v>3838</v>
      </c>
      <c r="F1061" s="2" t="s">
        <v>3819</v>
      </c>
      <c r="G1061" s="1" t="s">
        <v>3820</v>
      </c>
      <c r="H1061" s="2" t="s">
        <v>3824</v>
      </c>
      <c r="I1061" s="1" t="s">
        <v>3825</v>
      </c>
    </row>
    <row r="1062" spans="1:9" x14ac:dyDescent="0.3">
      <c r="A1062" s="1" t="str">
        <f t="shared" si="16"/>
        <v>GIBH</v>
      </c>
      <c r="B1062" s="2" t="s">
        <v>968</v>
      </c>
      <c r="C1062" s="1" t="s">
        <v>3822</v>
      </c>
      <c r="D1062" s="2" t="s">
        <v>3837</v>
      </c>
      <c r="E1062" s="1" t="s">
        <v>3838</v>
      </c>
      <c r="F1062" s="2" t="s">
        <v>3721</v>
      </c>
      <c r="G1062" s="1" t="s">
        <v>3722</v>
      </c>
      <c r="H1062" s="2" t="s">
        <v>3824</v>
      </c>
      <c r="I1062" s="1" t="s">
        <v>3825</v>
      </c>
    </row>
    <row r="1063" spans="1:9" x14ac:dyDescent="0.3">
      <c r="A1063" s="1" t="str">
        <f t="shared" si="16"/>
        <v>GIBI</v>
      </c>
      <c r="B1063" s="2" t="s">
        <v>968</v>
      </c>
      <c r="C1063" s="1" t="s">
        <v>3822</v>
      </c>
      <c r="D1063" s="2" t="s">
        <v>3837</v>
      </c>
      <c r="E1063" s="1" t="s">
        <v>3838</v>
      </c>
      <c r="F1063" s="2" t="s">
        <v>1986</v>
      </c>
      <c r="G1063" s="1" t="s">
        <v>1985</v>
      </c>
      <c r="H1063" s="2" t="s">
        <v>3824</v>
      </c>
      <c r="I1063" s="1" t="s">
        <v>3825</v>
      </c>
    </row>
    <row r="1064" spans="1:9" x14ac:dyDescent="0.3">
      <c r="A1064" s="1" t="str">
        <f t="shared" si="16"/>
        <v>GIBL</v>
      </c>
      <c r="B1064" s="2" t="s">
        <v>968</v>
      </c>
      <c r="C1064" s="1" t="s">
        <v>3822</v>
      </c>
      <c r="D1064" s="2" t="s">
        <v>3837</v>
      </c>
      <c r="E1064" s="1" t="s">
        <v>3838</v>
      </c>
      <c r="F1064" s="2" t="s">
        <v>3723</v>
      </c>
      <c r="G1064" s="1" t="s">
        <v>3724</v>
      </c>
      <c r="H1064" s="2" t="s">
        <v>3824</v>
      </c>
      <c r="I1064" s="1" t="s">
        <v>3825</v>
      </c>
    </row>
    <row r="1065" spans="1:9" x14ac:dyDescent="0.3">
      <c r="A1065" s="1" t="str">
        <f t="shared" si="16"/>
        <v>GIBM</v>
      </c>
      <c r="B1065" s="2" t="s">
        <v>968</v>
      </c>
      <c r="C1065" s="1" t="s">
        <v>3822</v>
      </c>
      <c r="D1065" s="2" t="s">
        <v>3837</v>
      </c>
      <c r="E1065" s="1" t="s">
        <v>3838</v>
      </c>
      <c r="F1065" s="2" t="s">
        <v>1989</v>
      </c>
      <c r="G1065" s="1" t="s">
        <v>1987</v>
      </c>
      <c r="H1065" s="2" t="s">
        <v>3824</v>
      </c>
      <c r="I1065" s="1" t="s">
        <v>3825</v>
      </c>
    </row>
    <row r="1066" spans="1:9" x14ac:dyDescent="0.3">
      <c r="A1066" s="1" t="str">
        <f t="shared" si="16"/>
        <v>GIBP</v>
      </c>
      <c r="B1066" s="2" t="s">
        <v>968</v>
      </c>
      <c r="C1066" s="1" t="s">
        <v>3822</v>
      </c>
      <c r="D1066" s="2" t="s">
        <v>3837</v>
      </c>
      <c r="E1066" s="1" t="s">
        <v>3838</v>
      </c>
      <c r="F1066" s="2" t="s">
        <v>1995</v>
      </c>
      <c r="G1066" s="1" t="s">
        <v>1992</v>
      </c>
      <c r="H1066" s="2" t="s">
        <v>3824</v>
      </c>
      <c r="I1066" s="1" t="s">
        <v>3825</v>
      </c>
    </row>
    <row r="1067" spans="1:9" x14ac:dyDescent="0.3">
      <c r="A1067" s="1" t="str">
        <f t="shared" si="16"/>
        <v>GIBR</v>
      </c>
      <c r="B1067" s="2" t="s">
        <v>968</v>
      </c>
      <c r="C1067" s="1" t="s">
        <v>3822</v>
      </c>
      <c r="D1067" s="2" t="s">
        <v>3837</v>
      </c>
      <c r="E1067" s="1" t="s">
        <v>3838</v>
      </c>
      <c r="F1067" s="2" t="s">
        <v>2001</v>
      </c>
      <c r="G1067" s="1" t="s">
        <v>1998</v>
      </c>
      <c r="H1067" s="2" t="s">
        <v>3824</v>
      </c>
      <c r="I1067" s="1" t="s">
        <v>3825</v>
      </c>
    </row>
    <row r="1068" spans="1:9" x14ac:dyDescent="0.3">
      <c r="A1068" s="1" t="str">
        <f t="shared" si="16"/>
        <v>GIBS</v>
      </c>
      <c r="B1068" s="2" t="s">
        <v>968</v>
      </c>
      <c r="C1068" s="1" t="s">
        <v>3822</v>
      </c>
      <c r="D1068" s="2" t="s">
        <v>3837</v>
      </c>
      <c r="E1068" s="1" t="s">
        <v>3838</v>
      </c>
      <c r="F1068" s="2" t="s">
        <v>2004</v>
      </c>
      <c r="G1068" s="1" t="s">
        <v>2003</v>
      </c>
      <c r="H1068" s="2" t="s">
        <v>3824</v>
      </c>
      <c r="I1068" s="1" t="s">
        <v>3825</v>
      </c>
    </row>
    <row r="1069" spans="1:9" x14ac:dyDescent="0.3">
      <c r="A1069" s="1" t="str">
        <f t="shared" si="16"/>
        <v>GIBT</v>
      </c>
      <c r="B1069" s="2" t="s">
        <v>968</v>
      </c>
      <c r="C1069" s="1" t="s">
        <v>3822</v>
      </c>
      <c r="D1069" s="2" t="s">
        <v>3837</v>
      </c>
      <c r="E1069" s="1" t="s">
        <v>3838</v>
      </c>
      <c r="F1069" s="2" t="s">
        <v>2007</v>
      </c>
      <c r="G1069" s="1" t="s">
        <v>2005</v>
      </c>
      <c r="H1069" s="2" t="s">
        <v>3824</v>
      </c>
      <c r="I1069" s="1" t="s">
        <v>3825</v>
      </c>
    </row>
    <row r="1070" spans="1:9" x14ac:dyDescent="0.3">
      <c r="A1070" s="1" t="str">
        <f t="shared" si="16"/>
        <v>GIBV</v>
      </c>
      <c r="B1070" s="2" t="s">
        <v>968</v>
      </c>
      <c r="C1070" s="1" t="s">
        <v>3822</v>
      </c>
      <c r="D1070" s="2" t="s">
        <v>3837</v>
      </c>
      <c r="E1070" s="1" t="s">
        <v>3838</v>
      </c>
      <c r="F1070" s="2" t="s">
        <v>2011</v>
      </c>
      <c r="G1070" s="1" t="s">
        <v>2009</v>
      </c>
      <c r="H1070" s="2" t="s">
        <v>3824</v>
      </c>
      <c r="I1070" s="1" t="s">
        <v>3825</v>
      </c>
    </row>
    <row r="1071" spans="1:9" x14ac:dyDescent="0.3">
      <c r="A1071" s="1" t="str">
        <f t="shared" si="16"/>
        <v>GICA</v>
      </c>
      <c r="B1071" s="2" t="s">
        <v>968</v>
      </c>
      <c r="C1071" s="1" t="s">
        <v>3822</v>
      </c>
      <c r="D1071" s="2" t="s">
        <v>3837</v>
      </c>
      <c r="E1071" s="1" t="s">
        <v>3838</v>
      </c>
      <c r="F1071" s="2" t="s">
        <v>2025</v>
      </c>
      <c r="G1071" s="1" t="s">
        <v>2022</v>
      </c>
      <c r="H1071" s="2" t="s">
        <v>3824</v>
      </c>
      <c r="I1071" s="1" t="s">
        <v>3825</v>
      </c>
    </row>
    <row r="1072" spans="1:9" x14ac:dyDescent="0.3">
      <c r="A1072" s="1" t="str">
        <f t="shared" si="16"/>
        <v>GIFG</v>
      </c>
      <c r="B1072" s="2" t="s">
        <v>968</v>
      </c>
      <c r="C1072" s="1" t="s">
        <v>3822</v>
      </c>
      <c r="D1072" s="2" t="s">
        <v>3837</v>
      </c>
      <c r="E1072" s="1" t="s">
        <v>3838</v>
      </c>
      <c r="F1072" s="2" t="s">
        <v>3005</v>
      </c>
      <c r="G1072" s="1" t="s">
        <v>3006</v>
      </c>
      <c r="H1072" s="2" t="s">
        <v>3824</v>
      </c>
      <c r="I1072" s="1" t="s">
        <v>3825</v>
      </c>
    </row>
    <row r="1073" spans="1:9" x14ac:dyDescent="0.3">
      <c r="A1073" s="1" t="str">
        <f t="shared" si="16"/>
        <v>GIGR</v>
      </c>
      <c r="B1073" s="2" t="s">
        <v>968</v>
      </c>
      <c r="C1073" s="1" t="s">
        <v>3822</v>
      </c>
      <c r="D1073" s="2" t="s">
        <v>3837</v>
      </c>
      <c r="E1073" s="1" t="s">
        <v>3838</v>
      </c>
      <c r="F1073" s="2" t="s">
        <v>2050</v>
      </c>
      <c r="G1073" s="1" t="s">
        <v>2047</v>
      </c>
      <c r="H1073" s="2" t="s">
        <v>3824</v>
      </c>
      <c r="I1073" s="1" t="s">
        <v>3825</v>
      </c>
    </row>
    <row r="1074" spans="1:9" x14ac:dyDescent="0.3">
      <c r="A1074" s="1" t="str">
        <f t="shared" si="16"/>
        <v>GIGU</v>
      </c>
      <c r="B1074" s="2" t="s">
        <v>968</v>
      </c>
      <c r="C1074" s="1" t="s">
        <v>3822</v>
      </c>
      <c r="D1074" s="2" t="s">
        <v>3837</v>
      </c>
      <c r="E1074" s="1" t="s">
        <v>3838</v>
      </c>
      <c r="F1074" s="2" t="s">
        <v>3001</v>
      </c>
      <c r="G1074" s="1" t="s">
        <v>3002</v>
      </c>
      <c r="H1074" s="2" t="s">
        <v>3824</v>
      </c>
      <c r="I1074" s="1" t="s">
        <v>3825</v>
      </c>
    </row>
    <row r="1075" spans="1:9" x14ac:dyDescent="0.3">
      <c r="A1075" s="1" t="str">
        <f t="shared" si="16"/>
        <v>GIKB</v>
      </c>
      <c r="B1075" s="2" t="s">
        <v>968</v>
      </c>
      <c r="C1075" s="1" t="s">
        <v>3822</v>
      </c>
      <c r="D1075" s="2" t="s">
        <v>3837</v>
      </c>
      <c r="E1075" s="1" t="s">
        <v>3838</v>
      </c>
      <c r="F1075" s="2" t="s">
        <v>2094</v>
      </c>
      <c r="G1075" s="1" t="s">
        <v>2093</v>
      </c>
      <c r="H1075" s="2" t="s">
        <v>3824</v>
      </c>
      <c r="I1075" s="1" t="s">
        <v>3825</v>
      </c>
    </row>
    <row r="1076" spans="1:9" x14ac:dyDescent="0.3">
      <c r="A1076" s="1" t="str">
        <f t="shared" si="16"/>
        <v>GIMK</v>
      </c>
      <c r="B1076" s="2" t="s">
        <v>968</v>
      </c>
      <c r="C1076" s="1" t="s">
        <v>3822</v>
      </c>
      <c r="D1076" s="2" t="s">
        <v>3837</v>
      </c>
      <c r="E1076" s="1" t="s">
        <v>3838</v>
      </c>
      <c r="F1076" s="2" t="s">
        <v>2100</v>
      </c>
      <c r="G1076" s="1" t="s">
        <v>2099</v>
      </c>
      <c r="H1076" s="2" t="s">
        <v>3824</v>
      </c>
      <c r="I1076" s="1" t="s">
        <v>3825</v>
      </c>
    </row>
    <row r="1077" spans="1:9" x14ac:dyDescent="0.3">
      <c r="A1077" s="1" t="str">
        <f t="shared" si="16"/>
        <v>GIMM</v>
      </c>
      <c r="B1077" s="2" t="s">
        <v>968</v>
      </c>
      <c r="C1077" s="1" t="s">
        <v>3822</v>
      </c>
      <c r="D1077" s="2" t="s">
        <v>3837</v>
      </c>
      <c r="E1077" s="1" t="s">
        <v>3838</v>
      </c>
      <c r="F1077" s="2" t="s">
        <v>2235</v>
      </c>
      <c r="G1077" s="1" t="s">
        <v>2237</v>
      </c>
      <c r="H1077" s="2" t="s">
        <v>3824</v>
      </c>
      <c r="I1077" s="1" t="s">
        <v>3825</v>
      </c>
    </row>
    <row r="1078" spans="1:9" x14ac:dyDescent="0.3">
      <c r="A1078" s="1" t="str">
        <f t="shared" si="16"/>
        <v>GIMN</v>
      </c>
      <c r="B1078" s="2" t="s">
        <v>968</v>
      </c>
      <c r="C1078" s="1" t="s">
        <v>3822</v>
      </c>
      <c r="D1078" s="2" t="s">
        <v>3837</v>
      </c>
      <c r="E1078" s="1" t="s">
        <v>3838</v>
      </c>
      <c r="F1078" s="2" t="s">
        <v>2449</v>
      </c>
      <c r="G1078" s="1" t="s">
        <v>2450</v>
      </c>
      <c r="H1078" s="2" t="s">
        <v>3824</v>
      </c>
      <c r="I1078" s="1" t="s">
        <v>3825</v>
      </c>
    </row>
    <row r="1079" spans="1:9" x14ac:dyDescent="0.3">
      <c r="A1079" s="1" t="str">
        <f t="shared" si="16"/>
        <v>GIMP</v>
      </c>
      <c r="B1079" s="2" t="s">
        <v>968</v>
      </c>
      <c r="C1079" s="1" t="s">
        <v>3822</v>
      </c>
      <c r="D1079" s="2" t="s">
        <v>3837</v>
      </c>
      <c r="E1079" s="1" t="s">
        <v>3838</v>
      </c>
      <c r="F1079" s="2" t="s">
        <v>2104</v>
      </c>
      <c r="G1079" s="1" t="s">
        <v>2102</v>
      </c>
      <c r="H1079" s="2" t="s">
        <v>3824</v>
      </c>
      <c r="I1079" s="1" t="s">
        <v>3825</v>
      </c>
    </row>
    <row r="1080" spans="1:9" x14ac:dyDescent="0.3">
      <c r="A1080" s="1" t="str">
        <f t="shared" si="16"/>
        <v>GIMS</v>
      </c>
      <c r="B1080" s="2" t="s">
        <v>968</v>
      </c>
      <c r="C1080" s="1" t="s">
        <v>3822</v>
      </c>
      <c r="D1080" s="2" t="s">
        <v>3837</v>
      </c>
      <c r="E1080" s="1" t="s">
        <v>3838</v>
      </c>
      <c r="F1080" s="2" t="s">
        <v>2111</v>
      </c>
      <c r="G1080" s="1" t="s">
        <v>2110</v>
      </c>
      <c r="H1080" s="2" t="s">
        <v>3824</v>
      </c>
      <c r="I1080" s="1" t="s">
        <v>3825</v>
      </c>
    </row>
    <row r="1081" spans="1:9" x14ac:dyDescent="0.3">
      <c r="A1081" s="1" t="str">
        <f t="shared" si="16"/>
        <v>GIMT</v>
      </c>
      <c r="B1081" s="2" t="s">
        <v>968</v>
      </c>
      <c r="C1081" s="1" t="s">
        <v>3822</v>
      </c>
      <c r="D1081" s="2" t="s">
        <v>3837</v>
      </c>
      <c r="E1081" s="1" t="s">
        <v>3838</v>
      </c>
      <c r="F1081" s="2" t="s">
        <v>2322</v>
      </c>
      <c r="G1081" s="1" t="s">
        <v>2324</v>
      </c>
      <c r="H1081" s="2" t="s">
        <v>3824</v>
      </c>
      <c r="I1081" s="1" t="s">
        <v>3825</v>
      </c>
    </row>
    <row r="1082" spans="1:9" x14ac:dyDescent="0.3">
      <c r="A1082" s="1" t="str">
        <f t="shared" si="16"/>
        <v>GIMV</v>
      </c>
      <c r="B1082" s="2" t="s">
        <v>968</v>
      </c>
      <c r="C1082" s="1" t="s">
        <v>3822</v>
      </c>
      <c r="D1082" s="2" t="s">
        <v>3837</v>
      </c>
      <c r="E1082" s="1" t="s">
        <v>3838</v>
      </c>
      <c r="F1082" s="2" t="s">
        <v>2124</v>
      </c>
      <c r="G1082" s="1" t="s">
        <v>2123</v>
      </c>
      <c r="H1082" s="2" t="s">
        <v>3824</v>
      </c>
      <c r="I1082" s="1" t="s">
        <v>3825</v>
      </c>
    </row>
    <row r="1083" spans="1:9" x14ac:dyDescent="0.3">
      <c r="A1083" s="1" t="str">
        <f t="shared" si="16"/>
        <v>GIMW</v>
      </c>
      <c r="B1083" s="2" t="s">
        <v>968</v>
      </c>
      <c r="C1083" s="1" t="s">
        <v>3822</v>
      </c>
      <c r="D1083" s="2" t="s">
        <v>3837</v>
      </c>
      <c r="E1083" s="1" t="s">
        <v>3838</v>
      </c>
      <c r="F1083" s="2" t="s">
        <v>2126</v>
      </c>
      <c r="G1083" s="1" t="s">
        <v>2125</v>
      </c>
      <c r="H1083" s="2" t="s">
        <v>3824</v>
      </c>
      <c r="I1083" s="1" t="s">
        <v>3825</v>
      </c>
    </row>
    <row r="1084" spans="1:9" x14ac:dyDescent="0.3">
      <c r="A1084" s="1" t="str">
        <f t="shared" si="16"/>
        <v>GIPF</v>
      </c>
      <c r="B1084" s="2" t="s">
        <v>968</v>
      </c>
      <c r="C1084" s="1" t="s">
        <v>3822</v>
      </c>
      <c r="D1084" s="2" t="s">
        <v>3837</v>
      </c>
      <c r="E1084" s="1" t="s">
        <v>3838</v>
      </c>
      <c r="F1084" s="2" t="s">
        <v>2128</v>
      </c>
      <c r="G1084" s="1" t="s">
        <v>2127</v>
      </c>
      <c r="H1084" s="2" t="s">
        <v>3824</v>
      </c>
      <c r="I1084" s="1" t="s">
        <v>3825</v>
      </c>
    </row>
    <row r="1085" spans="1:9" x14ac:dyDescent="0.3">
      <c r="A1085" s="1" t="str">
        <f t="shared" si="16"/>
        <v>GIPP</v>
      </c>
      <c r="B1085" s="2" t="s">
        <v>968</v>
      </c>
      <c r="C1085" s="1" t="s">
        <v>3822</v>
      </c>
      <c r="D1085" s="2" t="s">
        <v>3837</v>
      </c>
      <c r="E1085" s="1" t="s">
        <v>3838</v>
      </c>
      <c r="F1085" s="2" t="s">
        <v>2130</v>
      </c>
      <c r="G1085" s="1" t="s">
        <v>2129</v>
      </c>
      <c r="H1085" s="2" t="s">
        <v>3824</v>
      </c>
      <c r="I1085" s="1" t="s">
        <v>3825</v>
      </c>
    </row>
    <row r="1086" spans="1:9" x14ac:dyDescent="0.3">
      <c r="A1086" s="1" t="str">
        <f t="shared" si="16"/>
        <v>GIPT</v>
      </c>
      <c r="B1086" s="2" t="s">
        <v>968</v>
      </c>
      <c r="C1086" s="1" t="s">
        <v>3822</v>
      </c>
      <c r="D1086" s="2" t="s">
        <v>3837</v>
      </c>
      <c r="E1086" s="1" t="s">
        <v>3838</v>
      </c>
      <c r="F1086" s="2" t="s">
        <v>2132</v>
      </c>
      <c r="G1086" s="1" t="s">
        <v>2131</v>
      </c>
      <c r="H1086" s="2" t="s">
        <v>3824</v>
      </c>
      <c r="I1086" s="1" t="s">
        <v>3825</v>
      </c>
    </row>
    <row r="1087" spans="1:9" x14ac:dyDescent="0.3">
      <c r="A1087" s="1" t="str">
        <f t="shared" si="16"/>
        <v>GIPV</v>
      </c>
      <c r="B1087" s="2" t="s">
        <v>968</v>
      </c>
      <c r="C1087" s="1" t="s">
        <v>3822</v>
      </c>
      <c r="D1087" s="2" t="s">
        <v>3837</v>
      </c>
      <c r="E1087" s="1" t="s">
        <v>3838</v>
      </c>
      <c r="F1087" s="2" t="s">
        <v>2134</v>
      </c>
      <c r="G1087" s="1" t="s">
        <v>2133</v>
      </c>
      <c r="H1087" s="2" t="s">
        <v>3824</v>
      </c>
      <c r="I1087" s="1" t="s">
        <v>3825</v>
      </c>
    </row>
    <row r="1088" spans="1:9" x14ac:dyDescent="0.3">
      <c r="A1088" s="1" t="str">
        <f t="shared" si="16"/>
        <v>GIPX</v>
      </c>
      <c r="B1088" s="2" t="s">
        <v>968</v>
      </c>
      <c r="C1088" s="1" t="s">
        <v>3822</v>
      </c>
      <c r="D1088" s="2" t="s">
        <v>3837</v>
      </c>
      <c r="E1088" s="1" t="s">
        <v>3838</v>
      </c>
      <c r="F1088" s="2" t="s">
        <v>2631</v>
      </c>
      <c r="G1088" s="1" t="s">
        <v>3728</v>
      </c>
      <c r="H1088" s="2" t="s">
        <v>3824</v>
      </c>
      <c r="I1088" s="1" t="s">
        <v>3825</v>
      </c>
    </row>
    <row r="1089" spans="1:9" x14ac:dyDescent="0.3">
      <c r="A1089" s="1" t="str">
        <f t="shared" si="16"/>
        <v>GIRP</v>
      </c>
      <c r="B1089" s="2" t="s">
        <v>968</v>
      </c>
      <c r="C1089" s="1" t="s">
        <v>3822</v>
      </c>
      <c r="D1089" s="2" t="s">
        <v>3837</v>
      </c>
      <c r="E1089" s="1" t="s">
        <v>3838</v>
      </c>
      <c r="F1089" s="2" t="s">
        <v>3810</v>
      </c>
      <c r="G1089" s="1" t="s">
        <v>3811</v>
      </c>
      <c r="H1089" s="2" t="s">
        <v>3824</v>
      </c>
      <c r="I1089" s="1" t="s">
        <v>3825</v>
      </c>
    </row>
    <row r="1090" spans="1:9" x14ac:dyDescent="0.3">
      <c r="A1090" s="1" t="str">
        <f t="shared" si="16"/>
        <v>GIRT</v>
      </c>
      <c r="B1090" s="2" t="s">
        <v>968</v>
      </c>
      <c r="C1090" s="1" t="s">
        <v>3822</v>
      </c>
      <c r="D1090" s="2" t="s">
        <v>3837</v>
      </c>
      <c r="E1090" s="1" t="s">
        <v>3838</v>
      </c>
      <c r="F1090" s="2" t="s">
        <v>2136</v>
      </c>
      <c r="G1090" s="1" t="s">
        <v>2135</v>
      </c>
      <c r="H1090" s="2" t="s">
        <v>3824</v>
      </c>
      <c r="I1090" s="1" t="s">
        <v>3825</v>
      </c>
    </row>
    <row r="1091" spans="1:9" x14ac:dyDescent="0.3">
      <c r="A1091" s="1" t="str">
        <f t="shared" ref="A1091:A1154" si="17">_xlfn.CONCAT(B1091,D1091,F1091)</f>
        <v>GISA</v>
      </c>
      <c r="B1091" s="2" t="s">
        <v>968</v>
      </c>
      <c r="C1091" s="1" t="s">
        <v>3822</v>
      </c>
      <c r="D1091" s="2" t="s">
        <v>3837</v>
      </c>
      <c r="E1091" s="1" t="s">
        <v>3838</v>
      </c>
      <c r="F1091" s="2" t="s">
        <v>3733</v>
      </c>
      <c r="G1091" s="1" t="s">
        <v>3734</v>
      </c>
      <c r="H1091" s="2" t="s">
        <v>3824</v>
      </c>
      <c r="I1091" s="1" t="s">
        <v>3825</v>
      </c>
    </row>
    <row r="1092" spans="1:9" x14ac:dyDescent="0.3">
      <c r="A1092" s="1" t="str">
        <f t="shared" si="17"/>
        <v>GISE</v>
      </c>
      <c r="B1092" s="2" t="s">
        <v>968</v>
      </c>
      <c r="C1092" s="1" t="s">
        <v>3822</v>
      </c>
      <c r="D1092" s="2" t="s">
        <v>3837</v>
      </c>
      <c r="E1092" s="1" t="s">
        <v>3838</v>
      </c>
      <c r="F1092" s="2" t="s">
        <v>2904</v>
      </c>
      <c r="G1092" s="1" t="s">
        <v>2905</v>
      </c>
      <c r="H1092" s="2" t="s">
        <v>3824</v>
      </c>
      <c r="I1092" s="1" t="s">
        <v>3825</v>
      </c>
    </row>
    <row r="1093" spans="1:9" x14ac:dyDescent="0.3">
      <c r="A1093" s="1" t="str">
        <f t="shared" si="17"/>
        <v>GIST</v>
      </c>
      <c r="B1093" s="2" t="s">
        <v>968</v>
      </c>
      <c r="C1093" s="1" t="s">
        <v>3822</v>
      </c>
      <c r="D1093" s="2" t="s">
        <v>3837</v>
      </c>
      <c r="E1093" s="1" t="s">
        <v>3838</v>
      </c>
      <c r="F1093" s="2" t="s">
        <v>2146</v>
      </c>
      <c r="G1093" s="1" t="s">
        <v>2145</v>
      </c>
      <c r="H1093" s="2" t="s">
        <v>3824</v>
      </c>
      <c r="I1093" s="1" t="s">
        <v>3825</v>
      </c>
    </row>
    <row r="1094" spans="1:9" x14ac:dyDescent="0.3">
      <c r="A1094" s="1" t="str">
        <f t="shared" si="17"/>
        <v>GIUL</v>
      </c>
      <c r="B1094" s="2" t="s">
        <v>968</v>
      </c>
      <c r="C1094" s="1" t="s">
        <v>3822</v>
      </c>
      <c r="D1094" s="2" t="s">
        <v>3837</v>
      </c>
      <c r="E1094" s="1" t="s">
        <v>3838</v>
      </c>
      <c r="F1094" s="2" t="s">
        <v>3788</v>
      </c>
      <c r="G1094" s="1" t="s">
        <v>3789</v>
      </c>
      <c r="H1094" s="2" t="s">
        <v>3824</v>
      </c>
      <c r="I1094" s="1" t="s">
        <v>3825</v>
      </c>
    </row>
    <row r="1095" spans="1:9" x14ac:dyDescent="0.3">
      <c r="A1095" s="1" t="str">
        <f t="shared" si="17"/>
        <v>GIUT</v>
      </c>
      <c r="B1095" s="2" t="s">
        <v>968</v>
      </c>
      <c r="C1095" s="1" t="s">
        <v>3822</v>
      </c>
      <c r="D1095" s="2" t="s">
        <v>3837</v>
      </c>
      <c r="E1095" s="1" t="s">
        <v>3838</v>
      </c>
      <c r="F1095" s="2" t="s">
        <v>2179</v>
      </c>
      <c r="G1095" s="1" t="s">
        <v>2177</v>
      </c>
      <c r="H1095" s="2" t="s">
        <v>3824</v>
      </c>
      <c r="I1095" s="1" t="s">
        <v>3825</v>
      </c>
    </row>
    <row r="1096" spans="1:9" x14ac:dyDescent="0.3">
      <c r="A1096" s="1" t="str">
        <f t="shared" si="17"/>
        <v>GIVC</v>
      </c>
      <c r="B1096" s="2" t="s">
        <v>968</v>
      </c>
      <c r="C1096" s="1" t="s">
        <v>3822</v>
      </c>
      <c r="D1096" s="2" t="s">
        <v>3837</v>
      </c>
      <c r="E1096" s="1" t="s">
        <v>3838</v>
      </c>
      <c r="F1096" s="2" t="s">
        <v>3738</v>
      </c>
      <c r="G1096" s="1" t="s">
        <v>3739</v>
      </c>
      <c r="H1096" s="2" t="s">
        <v>3824</v>
      </c>
      <c r="I1096" s="1" t="s">
        <v>3825</v>
      </c>
    </row>
    <row r="1097" spans="1:9" x14ac:dyDescent="0.3">
      <c r="A1097" s="1" t="str">
        <f t="shared" si="17"/>
        <v>GIVD</v>
      </c>
      <c r="B1097" s="2" t="s">
        <v>968</v>
      </c>
      <c r="C1097" s="1" t="s">
        <v>3822</v>
      </c>
      <c r="D1097" s="2" t="s">
        <v>3837</v>
      </c>
      <c r="E1097" s="1" t="s">
        <v>3838</v>
      </c>
      <c r="F1097" s="2" t="s">
        <v>3740</v>
      </c>
      <c r="G1097" s="1" t="s">
        <v>3741</v>
      </c>
      <c r="H1097" s="2" t="s">
        <v>3824</v>
      </c>
      <c r="I1097" s="1" t="s">
        <v>3825</v>
      </c>
    </row>
    <row r="1098" spans="1:9" x14ac:dyDescent="0.3">
      <c r="A1098" s="1" t="str">
        <f t="shared" si="17"/>
        <v>GIVF</v>
      </c>
      <c r="B1098" s="2" t="s">
        <v>968</v>
      </c>
      <c r="C1098" s="1" t="s">
        <v>3822</v>
      </c>
      <c r="D1098" s="2" t="s">
        <v>3837</v>
      </c>
      <c r="E1098" s="1" t="s">
        <v>3838</v>
      </c>
      <c r="F1098" s="2" t="s">
        <v>2182</v>
      </c>
      <c r="G1098" s="1" t="s">
        <v>2181</v>
      </c>
      <c r="H1098" s="2" t="s">
        <v>3824</v>
      </c>
      <c r="I1098" s="1" t="s">
        <v>3825</v>
      </c>
    </row>
    <row r="1099" spans="1:9" x14ac:dyDescent="0.3">
      <c r="A1099" s="1" t="str">
        <f t="shared" si="17"/>
        <v>GIVH</v>
      </c>
      <c r="B1099" s="2" t="s">
        <v>968</v>
      </c>
      <c r="C1099" s="1" t="s">
        <v>3822</v>
      </c>
      <c r="D1099" s="2" t="s">
        <v>3837</v>
      </c>
      <c r="E1099" s="1" t="s">
        <v>3838</v>
      </c>
      <c r="F1099" s="2" t="s">
        <v>2363</v>
      </c>
      <c r="G1099" s="1" t="s">
        <v>2367</v>
      </c>
      <c r="H1099" s="2" t="s">
        <v>3824</v>
      </c>
      <c r="I1099" s="1" t="s">
        <v>3825</v>
      </c>
    </row>
    <row r="1100" spans="1:9" x14ac:dyDescent="0.3">
      <c r="A1100" s="1" t="str">
        <f t="shared" si="17"/>
        <v>GIVT</v>
      </c>
      <c r="B1100" s="2" t="s">
        <v>968</v>
      </c>
      <c r="C1100" s="1" t="s">
        <v>3822</v>
      </c>
      <c r="D1100" s="2" t="s">
        <v>3837</v>
      </c>
      <c r="E1100" s="1" t="s">
        <v>3838</v>
      </c>
      <c r="F1100" s="2" t="s">
        <v>2374</v>
      </c>
      <c r="G1100" s="1" t="s">
        <v>2375</v>
      </c>
      <c r="H1100" s="2" t="s">
        <v>3824</v>
      </c>
      <c r="I1100" s="1" t="s">
        <v>3825</v>
      </c>
    </row>
    <row r="1101" spans="1:9" x14ac:dyDescent="0.3">
      <c r="A1101" s="1" t="str">
        <f t="shared" si="17"/>
        <v>GIVU</v>
      </c>
      <c r="B1101" s="2" t="s">
        <v>968</v>
      </c>
      <c r="C1101" s="1" t="s">
        <v>3822</v>
      </c>
      <c r="D1101" s="2" t="s">
        <v>3837</v>
      </c>
      <c r="E1101" s="1" t="s">
        <v>3838</v>
      </c>
      <c r="F1101" s="2" t="s">
        <v>3826</v>
      </c>
      <c r="G1101" s="1" t="s">
        <v>3827</v>
      </c>
      <c r="H1101" s="2" t="s">
        <v>3824</v>
      </c>
      <c r="I1101" s="1" t="s">
        <v>3825</v>
      </c>
    </row>
    <row r="1102" spans="1:9" x14ac:dyDescent="0.3">
      <c r="A1102" s="1" t="str">
        <f t="shared" si="17"/>
        <v>GIVV</v>
      </c>
      <c r="B1102" s="2" t="s">
        <v>968</v>
      </c>
      <c r="C1102" s="1" t="s">
        <v>3822</v>
      </c>
      <c r="D1102" s="2" t="s">
        <v>3837</v>
      </c>
      <c r="E1102" s="1" t="s">
        <v>3838</v>
      </c>
      <c r="F1102" s="2" t="s">
        <v>2478</v>
      </c>
      <c r="G1102" s="1" t="s">
        <v>2479</v>
      </c>
      <c r="H1102" s="2" t="s">
        <v>3824</v>
      </c>
      <c r="I1102" s="1" t="s">
        <v>3825</v>
      </c>
    </row>
    <row r="1103" spans="1:9" x14ac:dyDescent="0.3">
      <c r="A1103" s="1" t="str">
        <f t="shared" si="17"/>
        <v>GIXA</v>
      </c>
      <c r="B1103" s="2" t="s">
        <v>968</v>
      </c>
      <c r="C1103" s="1" t="s">
        <v>3822</v>
      </c>
      <c r="D1103" s="2" t="s">
        <v>3837</v>
      </c>
      <c r="E1103" s="1" t="s">
        <v>3838</v>
      </c>
      <c r="F1103" s="2" t="s">
        <v>2467</v>
      </c>
      <c r="G1103" s="1" t="s">
        <v>2469</v>
      </c>
      <c r="H1103" s="2" t="s">
        <v>3824</v>
      </c>
      <c r="I1103" s="1" t="s">
        <v>3825</v>
      </c>
    </row>
    <row r="1104" spans="1:9" x14ac:dyDescent="0.3">
      <c r="A1104" s="1" t="str">
        <f t="shared" si="17"/>
        <v>GIXB</v>
      </c>
      <c r="B1104" s="2" t="s">
        <v>968</v>
      </c>
      <c r="C1104" s="1" t="s">
        <v>3822</v>
      </c>
      <c r="D1104" s="2" t="s">
        <v>3837</v>
      </c>
      <c r="E1104" s="1" t="s">
        <v>3838</v>
      </c>
      <c r="F1104" s="2" t="s">
        <v>3148</v>
      </c>
      <c r="G1104" s="1" t="s">
        <v>3150</v>
      </c>
      <c r="H1104" s="2" t="s">
        <v>3824</v>
      </c>
      <c r="I1104" s="1" t="s">
        <v>3825</v>
      </c>
    </row>
    <row r="1105" spans="1:9" x14ac:dyDescent="0.3">
      <c r="A1105" s="1" t="str">
        <f t="shared" si="17"/>
        <v>GIXF</v>
      </c>
      <c r="B1105" s="2" t="s">
        <v>968</v>
      </c>
      <c r="C1105" s="1" t="s">
        <v>3822</v>
      </c>
      <c r="D1105" s="2" t="s">
        <v>3837</v>
      </c>
      <c r="E1105" s="1" t="s">
        <v>3838</v>
      </c>
      <c r="F1105" s="2" t="s">
        <v>2187</v>
      </c>
      <c r="G1105" s="1" t="s">
        <v>2186</v>
      </c>
      <c r="H1105" s="2" t="s">
        <v>3824</v>
      </c>
      <c r="I1105" s="1" t="s">
        <v>3825</v>
      </c>
    </row>
    <row r="1106" spans="1:9" x14ac:dyDescent="0.3">
      <c r="A1106" s="1" t="str">
        <f t="shared" si="17"/>
        <v>GIXP</v>
      </c>
      <c r="B1106" s="2" t="s">
        <v>968</v>
      </c>
      <c r="C1106" s="1" t="s">
        <v>3822</v>
      </c>
      <c r="D1106" s="2" t="s">
        <v>3837</v>
      </c>
      <c r="E1106" s="1" t="s">
        <v>3838</v>
      </c>
      <c r="F1106" s="2" t="s">
        <v>3812</v>
      </c>
      <c r="G1106" s="1" t="s">
        <v>3813</v>
      </c>
      <c r="H1106" s="2" t="s">
        <v>3824</v>
      </c>
      <c r="I1106" s="1" t="s">
        <v>3825</v>
      </c>
    </row>
    <row r="1107" spans="1:9" x14ac:dyDescent="0.3">
      <c r="A1107" s="1" t="str">
        <f t="shared" si="17"/>
        <v>GIXV</v>
      </c>
      <c r="B1107" s="2" t="s">
        <v>968</v>
      </c>
      <c r="C1107" s="1" t="s">
        <v>3822</v>
      </c>
      <c r="D1107" s="2" t="s">
        <v>3837</v>
      </c>
      <c r="E1107" s="1" t="s">
        <v>3838</v>
      </c>
      <c r="F1107" s="2" t="s">
        <v>2191</v>
      </c>
      <c r="G1107" s="1" t="s">
        <v>2188</v>
      </c>
      <c r="H1107" s="2" t="s">
        <v>3824</v>
      </c>
      <c r="I1107" s="1" t="s">
        <v>3825</v>
      </c>
    </row>
    <row r="1108" spans="1:9" x14ac:dyDescent="0.3">
      <c r="A1108" s="1" t="str">
        <f t="shared" si="17"/>
        <v>GIXW</v>
      </c>
      <c r="B1108" s="2" t="s">
        <v>968</v>
      </c>
      <c r="C1108" s="1" t="s">
        <v>3822</v>
      </c>
      <c r="D1108" s="2" t="s">
        <v>3837</v>
      </c>
      <c r="E1108" s="1" t="s">
        <v>3838</v>
      </c>
      <c r="F1108" s="2" t="s">
        <v>2561</v>
      </c>
      <c r="G1108" s="1" t="s">
        <v>3748</v>
      </c>
      <c r="H1108" s="2" t="s">
        <v>3824</v>
      </c>
      <c r="I1108" s="1" t="s">
        <v>3825</v>
      </c>
    </row>
    <row r="1109" spans="1:9" x14ac:dyDescent="0.3">
      <c r="A1109" s="1" t="str">
        <f t="shared" si="17"/>
        <v>GIXX</v>
      </c>
      <c r="B1109" s="2" t="s">
        <v>968</v>
      </c>
      <c r="C1109" s="1" t="s">
        <v>3822</v>
      </c>
      <c r="D1109" s="2" t="s">
        <v>3837</v>
      </c>
      <c r="E1109" s="1" t="s">
        <v>3838</v>
      </c>
      <c r="F1109" s="2" t="s">
        <v>3749</v>
      </c>
      <c r="G1109" s="1" t="s">
        <v>3750</v>
      </c>
      <c r="H1109" s="2" t="s">
        <v>3824</v>
      </c>
      <c r="I1109" s="1" t="s">
        <v>3825</v>
      </c>
    </row>
    <row r="1110" spans="1:9" x14ac:dyDescent="0.3">
      <c r="A1110" s="1" t="str">
        <f t="shared" si="17"/>
        <v>GIYA</v>
      </c>
      <c r="B1110" s="2" t="s">
        <v>968</v>
      </c>
      <c r="C1110" s="1" t="s">
        <v>3822</v>
      </c>
      <c r="D1110" s="2" t="s">
        <v>3837</v>
      </c>
      <c r="E1110" s="1" t="s">
        <v>3838</v>
      </c>
      <c r="F1110" s="2" t="s">
        <v>2196</v>
      </c>
      <c r="G1110" s="1" t="s">
        <v>2195</v>
      </c>
      <c r="H1110" s="2" t="s">
        <v>3824</v>
      </c>
      <c r="I1110" s="1" t="s">
        <v>3825</v>
      </c>
    </row>
    <row r="1111" spans="1:9" x14ac:dyDescent="0.3">
      <c r="A1111" s="1" t="str">
        <f t="shared" si="17"/>
        <v>GIZS</v>
      </c>
      <c r="B1111" s="2" t="s">
        <v>968</v>
      </c>
      <c r="C1111" s="1" t="s">
        <v>3822</v>
      </c>
      <c r="D1111" s="2" t="s">
        <v>3837</v>
      </c>
      <c r="E1111" s="1" t="s">
        <v>3838</v>
      </c>
      <c r="F1111" s="2" t="s">
        <v>2682</v>
      </c>
      <c r="G1111" s="1" t="s">
        <v>3715</v>
      </c>
      <c r="H1111" s="2" t="s">
        <v>3824</v>
      </c>
      <c r="I1111" s="1" t="s">
        <v>3825</v>
      </c>
    </row>
    <row r="1112" spans="1:9" x14ac:dyDescent="0.3">
      <c r="A1112" s="1" t="str">
        <f t="shared" si="17"/>
        <v>GJBP</v>
      </c>
      <c r="B1112" s="2" t="s">
        <v>968</v>
      </c>
      <c r="C1112" s="1" t="s">
        <v>3822</v>
      </c>
      <c r="D1112" s="2" t="s">
        <v>3779</v>
      </c>
      <c r="E1112" s="1" t="s">
        <v>3839</v>
      </c>
      <c r="F1112" s="2" t="s">
        <v>1995</v>
      </c>
      <c r="G1112" s="1" t="s">
        <v>1992</v>
      </c>
      <c r="H1112" s="2" t="s">
        <v>3824</v>
      </c>
      <c r="I1112" s="1" t="s">
        <v>3825</v>
      </c>
    </row>
    <row r="1113" spans="1:9" x14ac:dyDescent="0.3">
      <c r="A1113" s="1" t="str">
        <f t="shared" si="17"/>
        <v>GJCA</v>
      </c>
      <c r="B1113" s="2" t="s">
        <v>968</v>
      </c>
      <c r="C1113" s="1" t="s">
        <v>3822</v>
      </c>
      <c r="D1113" s="2" t="s">
        <v>3779</v>
      </c>
      <c r="E1113" s="1" t="s">
        <v>3839</v>
      </c>
      <c r="F1113" s="2" t="s">
        <v>2025</v>
      </c>
      <c r="G1113" s="1" t="s">
        <v>2022</v>
      </c>
      <c r="H1113" s="2" t="s">
        <v>3824</v>
      </c>
      <c r="I1113" s="1" t="s">
        <v>3825</v>
      </c>
    </row>
    <row r="1114" spans="1:9" x14ac:dyDescent="0.3">
      <c r="A1114" s="1" t="str">
        <f t="shared" si="17"/>
        <v>GJFG</v>
      </c>
      <c r="B1114" s="2" t="s">
        <v>968</v>
      </c>
      <c r="C1114" s="1" t="s">
        <v>3822</v>
      </c>
      <c r="D1114" s="2" t="s">
        <v>3779</v>
      </c>
      <c r="E1114" s="1" t="s">
        <v>3839</v>
      </c>
      <c r="F1114" s="2" t="s">
        <v>3005</v>
      </c>
      <c r="G1114" s="1" t="s">
        <v>3006</v>
      </c>
      <c r="H1114" s="2" t="s">
        <v>3824</v>
      </c>
      <c r="I1114" s="1" t="s">
        <v>3825</v>
      </c>
    </row>
    <row r="1115" spans="1:9" x14ac:dyDescent="0.3">
      <c r="A1115" s="1" t="str">
        <f t="shared" si="17"/>
        <v>GJFY</v>
      </c>
      <c r="B1115" s="2" t="s">
        <v>968</v>
      </c>
      <c r="C1115" s="1" t="s">
        <v>3822</v>
      </c>
      <c r="D1115" s="2" t="s">
        <v>3779</v>
      </c>
      <c r="E1115" s="1" t="s">
        <v>3839</v>
      </c>
      <c r="F1115" s="2" t="s">
        <v>2936</v>
      </c>
      <c r="G1115" s="1" t="s">
        <v>2937</v>
      </c>
      <c r="H1115" s="2" t="s">
        <v>3824</v>
      </c>
      <c r="I1115" s="1" t="s">
        <v>3825</v>
      </c>
    </row>
    <row r="1116" spans="1:9" x14ac:dyDescent="0.3">
      <c r="A1116" s="1" t="str">
        <f t="shared" si="17"/>
        <v>GJMK</v>
      </c>
      <c r="B1116" s="2" t="s">
        <v>968</v>
      </c>
      <c r="C1116" s="1" t="s">
        <v>3822</v>
      </c>
      <c r="D1116" s="2" t="s">
        <v>3779</v>
      </c>
      <c r="E1116" s="1" t="s">
        <v>3839</v>
      </c>
      <c r="F1116" s="2" t="s">
        <v>2100</v>
      </c>
      <c r="G1116" s="1" t="s">
        <v>2099</v>
      </c>
      <c r="H1116" s="2" t="s">
        <v>3824</v>
      </c>
      <c r="I1116" s="1" t="s">
        <v>3825</v>
      </c>
    </row>
    <row r="1117" spans="1:9" x14ac:dyDescent="0.3">
      <c r="A1117" s="1" t="str">
        <f t="shared" si="17"/>
        <v>GJMM</v>
      </c>
      <c r="B1117" s="2" t="s">
        <v>968</v>
      </c>
      <c r="C1117" s="1" t="s">
        <v>3822</v>
      </c>
      <c r="D1117" s="2" t="s">
        <v>3779</v>
      </c>
      <c r="E1117" s="1" t="s">
        <v>3839</v>
      </c>
      <c r="F1117" s="2" t="s">
        <v>2235</v>
      </c>
      <c r="G1117" s="1" t="s">
        <v>2237</v>
      </c>
      <c r="H1117" s="2" t="s">
        <v>3824</v>
      </c>
      <c r="I1117" s="1" t="s">
        <v>3825</v>
      </c>
    </row>
    <row r="1118" spans="1:9" x14ac:dyDescent="0.3">
      <c r="A1118" s="1" t="str">
        <f t="shared" si="17"/>
        <v>GJMN</v>
      </c>
      <c r="B1118" s="2" t="s">
        <v>968</v>
      </c>
      <c r="C1118" s="1" t="s">
        <v>3822</v>
      </c>
      <c r="D1118" s="2" t="s">
        <v>3779</v>
      </c>
      <c r="E1118" s="1" t="s">
        <v>3839</v>
      </c>
      <c r="F1118" s="2" t="s">
        <v>2449</v>
      </c>
      <c r="G1118" s="1" t="s">
        <v>2450</v>
      </c>
      <c r="H1118" s="2" t="s">
        <v>3824</v>
      </c>
      <c r="I1118" s="1" t="s">
        <v>3825</v>
      </c>
    </row>
    <row r="1119" spans="1:9" x14ac:dyDescent="0.3">
      <c r="A1119" s="1" t="str">
        <f t="shared" si="17"/>
        <v>GJMP</v>
      </c>
      <c r="B1119" s="2" t="s">
        <v>968</v>
      </c>
      <c r="C1119" s="1" t="s">
        <v>3822</v>
      </c>
      <c r="D1119" s="2" t="s">
        <v>3779</v>
      </c>
      <c r="E1119" s="1" t="s">
        <v>3839</v>
      </c>
      <c r="F1119" s="2" t="s">
        <v>2104</v>
      </c>
      <c r="G1119" s="1" t="s">
        <v>2102</v>
      </c>
      <c r="H1119" s="2" t="s">
        <v>3824</v>
      </c>
      <c r="I1119" s="1" t="s">
        <v>3825</v>
      </c>
    </row>
    <row r="1120" spans="1:9" x14ac:dyDescent="0.3">
      <c r="A1120" s="1" t="str">
        <f t="shared" si="17"/>
        <v>GJMS</v>
      </c>
      <c r="B1120" s="2" t="s">
        <v>968</v>
      </c>
      <c r="C1120" s="1" t="s">
        <v>3822</v>
      </c>
      <c r="D1120" s="2" t="s">
        <v>3779</v>
      </c>
      <c r="E1120" s="1" t="s">
        <v>3839</v>
      </c>
      <c r="F1120" s="2" t="s">
        <v>2111</v>
      </c>
      <c r="G1120" s="1" t="s">
        <v>2110</v>
      </c>
      <c r="H1120" s="2" t="s">
        <v>3824</v>
      </c>
      <c r="I1120" s="1" t="s">
        <v>3825</v>
      </c>
    </row>
    <row r="1121" spans="1:9" x14ac:dyDescent="0.3">
      <c r="A1121" s="1" t="str">
        <f t="shared" si="17"/>
        <v>GJMV</v>
      </c>
      <c r="B1121" s="2" t="s">
        <v>968</v>
      </c>
      <c r="C1121" s="1" t="s">
        <v>3822</v>
      </c>
      <c r="D1121" s="2" t="s">
        <v>3779</v>
      </c>
      <c r="E1121" s="1" t="s">
        <v>3839</v>
      </c>
      <c r="F1121" s="2" t="s">
        <v>2124</v>
      </c>
      <c r="G1121" s="1" t="s">
        <v>2123</v>
      </c>
      <c r="H1121" s="2" t="s">
        <v>3824</v>
      </c>
      <c r="I1121" s="1" t="s">
        <v>3825</v>
      </c>
    </row>
    <row r="1122" spans="1:9" x14ac:dyDescent="0.3">
      <c r="A1122" s="1" t="str">
        <f t="shared" si="17"/>
        <v>GJMW</v>
      </c>
      <c r="B1122" s="2" t="s">
        <v>968</v>
      </c>
      <c r="C1122" s="1" t="s">
        <v>3822</v>
      </c>
      <c r="D1122" s="2" t="s">
        <v>3779</v>
      </c>
      <c r="E1122" s="1" t="s">
        <v>3839</v>
      </c>
      <c r="F1122" s="2" t="s">
        <v>2126</v>
      </c>
      <c r="G1122" s="1" t="s">
        <v>2125</v>
      </c>
      <c r="H1122" s="2" t="s">
        <v>3824</v>
      </c>
      <c r="I1122" s="1" t="s">
        <v>3825</v>
      </c>
    </row>
    <row r="1123" spans="1:9" x14ac:dyDescent="0.3">
      <c r="A1123" s="1" t="str">
        <f t="shared" si="17"/>
        <v>GJPP</v>
      </c>
      <c r="B1123" s="2" t="s">
        <v>968</v>
      </c>
      <c r="C1123" s="1" t="s">
        <v>3822</v>
      </c>
      <c r="D1123" s="2" t="s">
        <v>3779</v>
      </c>
      <c r="E1123" s="1" t="s">
        <v>3839</v>
      </c>
      <c r="F1123" s="2" t="s">
        <v>2130</v>
      </c>
      <c r="G1123" s="1" t="s">
        <v>2129</v>
      </c>
      <c r="H1123" s="2" t="s">
        <v>3824</v>
      </c>
      <c r="I1123" s="1" t="s">
        <v>3825</v>
      </c>
    </row>
    <row r="1124" spans="1:9" x14ac:dyDescent="0.3">
      <c r="A1124" s="1" t="str">
        <f t="shared" si="17"/>
        <v>GJRP</v>
      </c>
      <c r="B1124" s="2" t="s">
        <v>968</v>
      </c>
      <c r="C1124" s="1" t="s">
        <v>3822</v>
      </c>
      <c r="D1124" s="2" t="s">
        <v>3779</v>
      </c>
      <c r="E1124" s="1" t="s">
        <v>3839</v>
      </c>
      <c r="F1124" s="2" t="s">
        <v>3810</v>
      </c>
      <c r="G1124" s="1" t="s">
        <v>3811</v>
      </c>
      <c r="H1124" s="2" t="s">
        <v>3824</v>
      </c>
      <c r="I1124" s="1" t="s">
        <v>3825</v>
      </c>
    </row>
    <row r="1125" spans="1:9" x14ac:dyDescent="0.3">
      <c r="A1125" s="1" t="str">
        <f t="shared" si="17"/>
        <v>GJST</v>
      </c>
      <c r="B1125" s="2" t="s">
        <v>968</v>
      </c>
      <c r="C1125" s="1" t="s">
        <v>3822</v>
      </c>
      <c r="D1125" s="2" t="s">
        <v>3779</v>
      </c>
      <c r="E1125" s="1" t="s">
        <v>3839</v>
      </c>
      <c r="F1125" s="2" t="s">
        <v>2146</v>
      </c>
      <c r="G1125" s="1" t="s">
        <v>2145</v>
      </c>
      <c r="H1125" s="2" t="s">
        <v>3824</v>
      </c>
      <c r="I1125" s="1" t="s">
        <v>3825</v>
      </c>
    </row>
    <row r="1126" spans="1:9" x14ac:dyDescent="0.3">
      <c r="A1126" s="1" t="str">
        <f t="shared" si="17"/>
        <v>GJUT</v>
      </c>
      <c r="B1126" s="2" t="s">
        <v>968</v>
      </c>
      <c r="C1126" s="1" t="s">
        <v>3822</v>
      </c>
      <c r="D1126" s="2" t="s">
        <v>3779</v>
      </c>
      <c r="E1126" s="1" t="s">
        <v>3839</v>
      </c>
      <c r="F1126" s="2" t="s">
        <v>2179</v>
      </c>
      <c r="G1126" s="1" t="s">
        <v>2177</v>
      </c>
      <c r="H1126" s="2" t="s">
        <v>3824</v>
      </c>
      <c r="I1126" s="1" t="s">
        <v>3825</v>
      </c>
    </row>
    <row r="1127" spans="1:9" x14ac:dyDescent="0.3">
      <c r="A1127" s="1" t="str">
        <f t="shared" si="17"/>
        <v>GJVF</v>
      </c>
      <c r="B1127" s="2" t="s">
        <v>968</v>
      </c>
      <c r="C1127" s="1" t="s">
        <v>3822</v>
      </c>
      <c r="D1127" s="2" t="s">
        <v>3779</v>
      </c>
      <c r="E1127" s="1" t="s">
        <v>3839</v>
      </c>
      <c r="F1127" s="2" t="s">
        <v>2182</v>
      </c>
      <c r="G1127" s="1" t="s">
        <v>2181</v>
      </c>
      <c r="H1127" s="2" t="s">
        <v>3824</v>
      </c>
      <c r="I1127" s="1" t="s">
        <v>3825</v>
      </c>
    </row>
    <row r="1128" spans="1:9" x14ac:dyDescent="0.3">
      <c r="A1128" s="1" t="str">
        <f t="shared" si="17"/>
        <v>GJVP</v>
      </c>
      <c r="B1128" s="2" t="s">
        <v>968</v>
      </c>
      <c r="C1128" s="1" t="s">
        <v>3822</v>
      </c>
      <c r="D1128" s="2" t="s">
        <v>3779</v>
      </c>
      <c r="E1128" s="1" t="s">
        <v>3839</v>
      </c>
      <c r="F1128" s="2" t="s">
        <v>3742</v>
      </c>
      <c r="G1128" s="1" t="s">
        <v>3743</v>
      </c>
      <c r="H1128" s="2" t="s">
        <v>3824</v>
      </c>
      <c r="I1128" s="1" t="s">
        <v>3825</v>
      </c>
    </row>
    <row r="1129" spans="1:9" x14ac:dyDescent="0.3">
      <c r="A1129" s="1" t="str">
        <f t="shared" si="17"/>
        <v>GJVU</v>
      </c>
      <c r="B1129" s="2" t="s">
        <v>968</v>
      </c>
      <c r="C1129" s="1" t="s">
        <v>3822</v>
      </c>
      <c r="D1129" s="2" t="s">
        <v>3779</v>
      </c>
      <c r="E1129" s="1" t="s">
        <v>3839</v>
      </c>
      <c r="F1129" s="2" t="s">
        <v>3826</v>
      </c>
      <c r="G1129" s="1" t="s">
        <v>3827</v>
      </c>
      <c r="H1129" s="2" t="s">
        <v>3824</v>
      </c>
      <c r="I1129" s="1" t="s">
        <v>3825</v>
      </c>
    </row>
    <row r="1130" spans="1:9" x14ac:dyDescent="0.3">
      <c r="A1130" s="1" t="str">
        <f t="shared" si="17"/>
        <v>GJVV</v>
      </c>
      <c r="B1130" s="2" t="s">
        <v>968</v>
      </c>
      <c r="C1130" s="1" t="s">
        <v>3822</v>
      </c>
      <c r="D1130" s="2" t="s">
        <v>3779</v>
      </c>
      <c r="E1130" s="1" t="s">
        <v>3839</v>
      </c>
      <c r="F1130" s="2" t="s">
        <v>2478</v>
      </c>
      <c r="G1130" s="1" t="s">
        <v>2479</v>
      </c>
      <c r="H1130" s="2" t="s">
        <v>3824</v>
      </c>
      <c r="I1130" s="1" t="s">
        <v>3825</v>
      </c>
    </row>
    <row r="1131" spans="1:9" x14ac:dyDescent="0.3">
      <c r="A1131" s="1" t="str">
        <f t="shared" si="17"/>
        <v>GJXA</v>
      </c>
      <c r="B1131" s="2" t="s">
        <v>968</v>
      </c>
      <c r="C1131" s="1" t="s">
        <v>3822</v>
      </c>
      <c r="D1131" s="2" t="s">
        <v>3779</v>
      </c>
      <c r="E1131" s="1" t="s">
        <v>3839</v>
      </c>
      <c r="F1131" s="2" t="s">
        <v>2467</v>
      </c>
      <c r="G1131" s="1" t="s">
        <v>2469</v>
      </c>
      <c r="H1131" s="2" t="s">
        <v>3824</v>
      </c>
      <c r="I1131" s="1" t="s">
        <v>3825</v>
      </c>
    </row>
    <row r="1132" spans="1:9" x14ac:dyDescent="0.3">
      <c r="A1132" s="1" t="str">
        <f t="shared" si="17"/>
        <v>GJXE</v>
      </c>
      <c r="B1132" s="2" t="s">
        <v>968</v>
      </c>
      <c r="C1132" s="1" t="s">
        <v>3822</v>
      </c>
      <c r="D1132" s="2" t="s">
        <v>3779</v>
      </c>
      <c r="E1132" s="1" t="s">
        <v>3839</v>
      </c>
      <c r="F1132" s="2" t="s">
        <v>3744</v>
      </c>
      <c r="G1132" s="1" t="s">
        <v>3745</v>
      </c>
      <c r="H1132" s="2" t="s">
        <v>3824</v>
      </c>
      <c r="I1132" s="1" t="s">
        <v>3825</v>
      </c>
    </row>
    <row r="1133" spans="1:9" x14ac:dyDescent="0.3">
      <c r="A1133" s="1" t="str">
        <f t="shared" si="17"/>
        <v>GJXF</v>
      </c>
      <c r="B1133" s="2" t="s">
        <v>968</v>
      </c>
      <c r="C1133" s="1" t="s">
        <v>3822</v>
      </c>
      <c r="D1133" s="2" t="s">
        <v>3779</v>
      </c>
      <c r="E1133" s="1" t="s">
        <v>3839</v>
      </c>
      <c r="F1133" s="2" t="s">
        <v>2187</v>
      </c>
      <c r="G1133" s="1" t="s">
        <v>2186</v>
      </c>
      <c r="H1133" s="2" t="s">
        <v>3824</v>
      </c>
      <c r="I1133" s="1" t="s">
        <v>3825</v>
      </c>
    </row>
    <row r="1134" spans="1:9" x14ac:dyDescent="0.3">
      <c r="A1134" s="1" t="str">
        <f t="shared" si="17"/>
        <v>GJXP</v>
      </c>
      <c r="B1134" s="2" t="s">
        <v>968</v>
      </c>
      <c r="C1134" s="1" t="s">
        <v>3822</v>
      </c>
      <c r="D1134" s="2" t="s">
        <v>3779</v>
      </c>
      <c r="E1134" s="1" t="s">
        <v>3839</v>
      </c>
      <c r="F1134" s="2" t="s">
        <v>3812</v>
      </c>
      <c r="G1134" s="1" t="s">
        <v>3813</v>
      </c>
      <c r="H1134" s="2" t="s">
        <v>3824</v>
      </c>
      <c r="I1134" s="1" t="s">
        <v>3825</v>
      </c>
    </row>
    <row r="1135" spans="1:9" x14ac:dyDescent="0.3">
      <c r="A1135" s="1" t="str">
        <f t="shared" si="17"/>
        <v>GJXS</v>
      </c>
      <c r="B1135" s="2" t="s">
        <v>968</v>
      </c>
      <c r="C1135" s="1" t="s">
        <v>3822</v>
      </c>
      <c r="D1135" s="2" t="s">
        <v>3779</v>
      </c>
      <c r="E1135" s="1" t="s">
        <v>3839</v>
      </c>
      <c r="F1135" s="2" t="s">
        <v>3828</v>
      </c>
      <c r="G1135" s="1" t="s">
        <v>3829</v>
      </c>
      <c r="H1135" s="2" t="s">
        <v>3824</v>
      </c>
      <c r="I1135" s="1" t="s">
        <v>3825</v>
      </c>
    </row>
    <row r="1136" spans="1:9" x14ac:dyDescent="0.3">
      <c r="A1136" s="1" t="str">
        <f t="shared" si="17"/>
        <v>GJXV</v>
      </c>
      <c r="B1136" s="2" t="s">
        <v>968</v>
      </c>
      <c r="C1136" s="1" t="s">
        <v>3822</v>
      </c>
      <c r="D1136" s="2" t="s">
        <v>3779</v>
      </c>
      <c r="E1136" s="1" t="s">
        <v>3839</v>
      </c>
      <c r="F1136" s="2" t="s">
        <v>2191</v>
      </c>
      <c r="G1136" s="1" t="s">
        <v>2188</v>
      </c>
      <c r="H1136" s="2" t="s">
        <v>3824</v>
      </c>
      <c r="I1136" s="1" t="s">
        <v>3825</v>
      </c>
    </row>
    <row r="1137" spans="1:9" x14ac:dyDescent="0.3">
      <c r="A1137" s="1" t="str">
        <f t="shared" si="17"/>
        <v>GJXW</v>
      </c>
      <c r="B1137" s="2" t="s">
        <v>968</v>
      </c>
      <c r="C1137" s="1" t="s">
        <v>3822</v>
      </c>
      <c r="D1137" s="2" t="s">
        <v>3779</v>
      </c>
      <c r="E1137" s="1" t="s">
        <v>3839</v>
      </c>
      <c r="F1137" s="2" t="s">
        <v>2561</v>
      </c>
      <c r="G1137" s="1" t="s">
        <v>3748</v>
      </c>
      <c r="H1137" s="2" t="s">
        <v>3824</v>
      </c>
      <c r="I1137" s="1" t="s">
        <v>3825</v>
      </c>
    </row>
    <row r="1138" spans="1:9" x14ac:dyDescent="0.3">
      <c r="A1138" s="1" t="str">
        <f t="shared" si="17"/>
        <v>GJXX</v>
      </c>
      <c r="B1138" s="2" t="s">
        <v>968</v>
      </c>
      <c r="C1138" s="1" t="s">
        <v>3822</v>
      </c>
      <c r="D1138" s="2" t="s">
        <v>3779</v>
      </c>
      <c r="E1138" s="1" t="s">
        <v>3839</v>
      </c>
      <c r="F1138" s="2" t="s">
        <v>3749</v>
      </c>
      <c r="G1138" s="1" t="s">
        <v>3750</v>
      </c>
      <c r="H1138" s="2" t="s">
        <v>3824</v>
      </c>
      <c r="I1138" s="1" t="s">
        <v>3825</v>
      </c>
    </row>
    <row r="1139" spans="1:9" x14ac:dyDescent="0.3">
      <c r="A1139" s="1" t="str">
        <f t="shared" si="17"/>
        <v>GJYA</v>
      </c>
      <c r="B1139" s="2" t="s">
        <v>968</v>
      </c>
      <c r="C1139" s="1" t="s">
        <v>3822</v>
      </c>
      <c r="D1139" s="2" t="s">
        <v>3779</v>
      </c>
      <c r="E1139" s="1" t="s">
        <v>3839</v>
      </c>
      <c r="F1139" s="2" t="s">
        <v>2196</v>
      </c>
      <c r="G1139" s="1" t="s">
        <v>2195</v>
      </c>
      <c r="H1139" s="2" t="s">
        <v>3824</v>
      </c>
      <c r="I1139" s="1" t="s">
        <v>3825</v>
      </c>
    </row>
    <row r="1140" spans="1:9" x14ac:dyDescent="0.3">
      <c r="A1140" s="1" t="str">
        <f t="shared" si="17"/>
        <v>GLBL</v>
      </c>
      <c r="B1140" s="2" t="s">
        <v>968</v>
      </c>
      <c r="C1140" s="1" t="s">
        <v>3822</v>
      </c>
      <c r="D1140" s="2" t="s">
        <v>3840</v>
      </c>
      <c r="E1140" s="1" t="s">
        <v>3841</v>
      </c>
      <c r="F1140" s="2" t="s">
        <v>3723</v>
      </c>
      <c r="G1140" s="1" t="s">
        <v>3724</v>
      </c>
      <c r="H1140" s="2" t="s">
        <v>3833</v>
      </c>
      <c r="I1140" s="1" t="s">
        <v>3834</v>
      </c>
    </row>
    <row r="1141" spans="1:9" x14ac:dyDescent="0.3">
      <c r="A1141" s="1" t="str">
        <f t="shared" si="17"/>
        <v>GLBP</v>
      </c>
      <c r="B1141" s="2" t="s">
        <v>968</v>
      </c>
      <c r="C1141" s="1" t="s">
        <v>3822</v>
      </c>
      <c r="D1141" s="2" t="s">
        <v>3840</v>
      </c>
      <c r="E1141" s="1" t="s">
        <v>3841</v>
      </c>
      <c r="F1141" s="2" t="s">
        <v>1995</v>
      </c>
      <c r="G1141" s="1" t="s">
        <v>1992</v>
      </c>
      <c r="H1141" s="2" t="s">
        <v>3833</v>
      </c>
      <c r="I1141" s="1" t="s">
        <v>3834</v>
      </c>
    </row>
    <row r="1142" spans="1:9" x14ac:dyDescent="0.3">
      <c r="A1142" s="1" t="str">
        <f t="shared" si="17"/>
        <v>GLCA</v>
      </c>
      <c r="B1142" s="2" t="s">
        <v>968</v>
      </c>
      <c r="C1142" s="1" t="s">
        <v>3822</v>
      </c>
      <c r="D1142" s="2" t="s">
        <v>3840</v>
      </c>
      <c r="E1142" s="1" t="s">
        <v>3841</v>
      </c>
      <c r="F1142" s="2" t="s">
        <v>2025</v>
      </c>
      <c r="G1142" s="1" t="s">
        <v>2022</v>
      </c>
      <c r="H1142" s="2" t="s">
        <v>3833</v>
      </c>
      <c r="I1142" s="1" t="s">
        <v>3834</v>
      </c>
    </row>
    <row r="1143" spans="1:9" x14ac:dyDescent="0.3">
      <c r="A1143" s="1" t="str">
        <f t="shared" si="17"/>
        <v>GLFG</v>
      </c>
      <c r="B1143" s="2" t="s">
        <v>968</v>
      </c>
      <c r="C1143" s="1" t="s">
        <v>3822</v>
      </c>
      <c r="D1143" s="2" t="s">
        <v>3840</v>
      </c>
      <c r="E1143" s="1" t="s">
        <v>3841</v>
      </c>
      <c r="F1143" s="2" t="s">
        <v>3005</v>
      </c>
      <c r="G1143" s="1" t="s">
        <v>3006</v>
      </c>
      <c r="H1143" s="2" t="s">
        <v>3833</v>
      </c>
      <c r="I1143" s="1" t="s">
        <v>3834</v>
      </c>
    </row>
    <row r="1144" spans="1:9" x14ac:dyDescent="0.3">
      <c r="A1144" s="1" t="str">
        <f t="shared" si="17"/>
        <v>GLKB</v>
      </c>
      <c r="B1144" s="2" t="s">
        <v>968</v>
      </c>
      <c r="C1144" s="1" t="s">
        <v>3822</v>
      </c>
      <c r="D1144" s="2" t="s">
        <v>3840</v>
      </c>
      <c r="E1144" s="1" t="s">
        <v>3841</v>
      </c>
      <c r="F1144" s="2" t="s">
        <v>2094</v>
      </c>
      <c r="G1144" s="1" t="s">
        <v>2093</v>
      </c>
      <c r="H1144" s="2" t="s">
        <v>3833</v>
      </c>
      <c r="I1144" s="1" t="s">
        <v>3834</v>
      </c>
    </row>
    <row r="1145" spans="1:9" x14ac:dyDescent="0.3">
      <c r="A1145" s="1" t="str">
        <f t="shared" si="17"/>
        <v>GLMK</v>
      </c>
      <c r="B1145" s="2" t="s">
        <v>968</v>
      </c>
      <c r="C1145" s="1" t="s">
        <v>3822</v>
      </c>
      <c r="D1145" s="2" t="s">
        <v>3840</v>
      </c>
      <c r="E1145" s="1" t="s">
        <v>3841</v>
      </c>
      <c r="F1145" s="2" t="s">
        <v>2100</v>
      </c>
      <c r="G1145" s="1" t="s">
        <v>2099</v>
      </c>
      <c r="H1145" s="2" t="s">
        <v>3833</v>
      </c>
      <c r="I1145" s="1" t="s">
        <v>3834</v>
      </c>
    </row>
    <row r="1146" spans="1:9" x14ac:dyDescent="0.3">
      <c r="A1146" s="1" t="str">
        <f t="shared" si="17"/>
        <v>GLMM</v>
      </c>
      <c r="B1146" s="2" t="s">
        <v>968</v>
      </c>
      <c r="C1146" s="1" t="s">
        <v>3822</v>
      </c>
      <c r="D1146" s="2" t="s">
        <v>3840</v>
      </c>
      <c r="E1146" s="1" t="s">
        <v>3841</v>
      </c>
      <c r="F1146" s="2" t="s">
        <v>2235</v>
      </c>
      <c r="G1146" s="1" t="s">
        <v>2237</v>
      </c>
      <c r="H1146" s="2" t="s">
        <v>3833</v>
      </c>
      <c r="I1146" s="1" t="s">
        <v>3834</v>
      </c>
    </row>
    <row r="1147" spans="1:9" x14ac:dyDescent="0.3">
      <c r="A1147" s="1" t="str">
        <f t="shared" si="17"/>
        <v>GLMN</v>
      </c>
      <c r="B1147" s="2" t="s">
        <v>968</v>
      </c>
      <c r="C1147" s="1" t="s">
        <v>3822</v>
      </c>
      <c r="D1147" s="2" t="s">
        <v>3840</v>
      </c>
      <c r="E1147" s="1" t="s">
        <v>3841</v>
      </c>
      <c r="F1147" s="2" t="s">
        <v>2449</v>
      </c>
      <c r="G1147" s="1" t="s">
        <v>2450</v>
      </c>
      <c r="H1147" s="2" t="s">
        <v>3833</v>
      </c>
      <c r="I1147" s="1" t="s">
        <v>3834</v>
      </c>
    </row>
    <row r="1148" spans="1:9" x14ac:dyDescent="0.3">
      <c r="A1148" s="1" t="str">
        <f t="shared" si="17"/>
        <v>GLMP</v>
      </c>
      <c r="B1148" s="2" t="s">
        <v>968</v>
      </c>
      <c r="C1148" s="1" t="s">
        <v>3822</v>
      </c>
      <c r="D1148" s="2" t="s">
        <v>3840</v>
      </c>
      <c r="E1148" s="1" t="s">
        <v>3841</v>
      </c>
      <c r="F1148" s="2" t="s">
        <v>2104</v>
      </c>
      <c r="G1148" s="1" t="s">
        <v>2102</v>
      </c>
      <c r="H1148" s="2" t="s">
        <v>3833</v>
      </c>
      <c r="I1148" s="1" t="s">
        <v>3834</v>
      </c>
    </row>
    <row r="1149" spans="1:9" x14ac:dyDescent="0.3">
      <c r="A1149" s="1" t="str">
        <f t="shared" si="17"/>
        <v>GLMS</v>
      </c>
      <c r="B1149" s="2" t="s">
        <v>968</v>
      </c>
      <c r="C1149" s="1" t="s">
        <v>3822</v>
      </c>
      <c r="D1149" s="2" t="s">
        <v>3840</v>
      </c>
      <c r="E1149" s="1" t="s">
        <v>3841</v>
      </c>
      <c r="F1149" s="2" t="s">
        <v>2111</v>
      </c>
      <c r="G1149" s="1" t="s">
        <v>2110</v>
      </c>
      <c r="H1149" s="2" t="s">
        <v>3833</v>
      </c>
      <c r="I1149" s="1" t="s">
        <v>3834</v>
      </c>
    </row>
    <row r="1150" spans="1:9" x14ac:dyDescent="0.3">
      <c r="A1150" s="1" t="str">
        <f t="shared" si="17"/>
        <v>GLMV</v>
      </c>
      <c r="B1150" s="2" t="s">
        <v>968</v>
      </c>
      <c r="C1150" s="1" t="s">
        <v>3822</v>
      </c>
      <c r="D1150" s="2" t="s">
        <v>3840</v>
      </c>
      <c r="E1150" s="1" t="s">
        <v>3841</v>
      </c>
      <c r="F1150" s="2" t="s">
        <v>2124</v>
      </c>
      <c r="G1150" s="1" t="s">
        <v>2123</v>
      </c>
      <c r="H1150" s="2" t="s">
        <v>3833</v>
      </c>
      <c r="I1150" s="1" t="s">
        <v>3834</v>
      </c>
    </row>
    <row r="1151" spans="1:9" x14ac:dyDescent="0.3">
      <c r="A1151" s="1" t="str">
        <f t="shared" si="17"/>
        <v>GLMW</v>
      </c>
      <c r="B1151" s="2" t="s">
        <v>968</v>
      </c>
      <c r="C1151" s="1" t="s">
        <v>3822</v>
      </c>
      <c r="D1151" s="2" t="s">
        <v>3840</v>
      </c>
      <c r="E1151" s="1" t="s">
        <v>3841</v>
      </c>
      <c r="F1151" s="2" t="s">
        <v>2126</v>
      </c>
      <c r="G1151" s="1" t="s">
        <v>2125</v>
      </c>
      <c r="H1151" s="2" t="s">
        <v>3833</v>
      </c>
      <c r="I1151" s="1" t="s">
        <v>3834</v>
      </c>
    </row>
    <row r="1152" spans="1:9" x14ac:dyDescent="0.3">
      <c r="A1152" s="1" t="str">
        <f t="shared" si="17"/>
        <v>GLPF</v>
      </c>
      <c r="B1152" s="2" t="s">
        <v>968</v>
      </c>
      <c r="C1152" s="1" t="s">
        <v>3822</v>
      </c>
      <c r="D1152" s="2" t="s">
        <v>3840</v>
      </c>
      <c r="E1152" s="1" t="s">
        <v>3841</v>
      </c>
      <c r="F1152" s="2" t="s">
        <v>2128</v>
      </c>
      <c r="G1152" s="1" t="s">
        <v>2127</v>
      </c>
      <c r="H1152" s="2" t="s">
        <v>3833</v>
      </c>
      <c r="I1152" s="1" t="s">
        <v>3834</v>
      </c>
    </row>
    <row r="1153" spans="1:9" x14ac:dyDescent="0.3">
      <c r="A1153" s="1" t="str">
        <f t="shared" si="17"/>
        <v>GLPP</v>
      </c>
      <c r="B1153" s="2" t="s">
        <v>968</v>
      </c>
      <c r="C1153" s="1" t="s">
        <v>3822</v>
      </c>
      <c r="D1153" s="2" t="s">
        <v>3840</v>
      </c>
      <c r="E1153" s="1" t="s">
        <v>3841</v>
      </c>
      <c r="F1153" s="2" t="s">
        <v>2130</v>
      </c>
      <c r="G1153" s="1" t="s">
        <v>2129</v>
      </c>
      <c r="H1153" s="2" t="s">
        <v>3833</v>
      </c>
      <c r="I1153" s="1" t="s">
        <v>3834</v>
      </c>
    </row>
    <row r="1154" spans="1:9" x14ac:dyDescent="0.3">
      <c r="A1154" s="1" t="str">
        <f t="shared" si="17"/>
        <v>GLRM</v>
      </c>
      <c r="B1154" s="2" t="s">
        <v>968</v>
      </c>
      <c r="C1154" s="1" t="s">
        <v>3822</v>
      </c>
      <c r="D1154" s="2" t="s">
        <v>3840</v>
      </c>
      <c r="E1154" s="1" t="s">
        <v>3841</v>
      </c>
      <c r="F1154" s="2" t="s">
        <v>3808</v>
      </c>
      <c r="G1154" s="1" t="s">
        <v>3809</v>
      </c>
      <c r="H1154" s="2" t="s">
        <v>3833</v>
      </c>
      <c r="I1154" s="1" t="s">
        <v>3834</v>
      </c>
    </row>
    <row r="1155" spans="1:9" x14ac:dyDescent="0.3">
      <c r="A1155" s="1" t="str">
        <f t="shared" ref="A1155:A1218" si="18">_xlfn.CONCAT(B1155,D1155,F1155)</f>
        <v>GLRP</v>
      </c>
      <c r="B1155" s="2" t="s">
        <v>968</v>
      </c>
      <c r="C1155" s="1" t="s">
        <v>3822</v>
      </c>
      <c r="D1155" s="2" t="s">
        <v>3840</v>
      </c>
      <c r="E1155" s="1" t="s">
        <v>3841</v>
      </c>
      <c r="F1155" s="2" t="s">
        <v>3810</v>
      </c>
      <c r="G1155" s="1" t="s">
        <v>3811</v>
      </c>
      <c r="H1155" s="2" t="s">
        <v>3833</v>
      </c>
      <c r="I1155" s="1" t="s">
        <v>3834</v>
      </c>
    </row>
    <row r="1156" spans="1:9" x14ac:dyDescent="0.3">
      <c r="A1156" s="1" t="str">
        <f t="shared" si="18"/>
        <v>GLSA</v>
      </c>
      <c r="B1156" s="2" t="s">
        <v>968</v>
      </c>
      <c r="C1156" s="1" t="s">
        <v>3822</v>
      </c>
      <c r="D1156" s="2" t="s">
        <v>3840</v>
      </c>
      <c r="E1156" s="1" t="s">
        <v>3841</v>
      </c>
      <c r="F1156" s="2" t="s">
        <v>3733</v>
      </c>
      <c r="G1156" s="1" t="s">
        <v>3734</v>
      </c>
      <c r="H1156" s="2" t="s">
        <v>3833</v>
      </c>
      <c r="I1156" s="1" t="s">
        <v>3834</v>
      </c>
    </row>
    <row r="1157" spans="1:9" x14ac:dyDescent="0.3">
      <c r="A1157" s="1" t="str">
        <f t="shared" si="18"/>
        <v>GLST</v>
      </c>
      <c r="B1157" s="2" t="s">
        <v>968</v>
      </c>
      <c r="C1157" s="1" t="s">
        <v>3822</v>
      </c>
      <c r="D1157" s="2" t="s">
        <v>3840</v>
      </c>
      <c r="E1157" s="1" t="s">
        <v>3841</v>
      </c>
      <c r="F1157" s="2" t="s">
        <v>2146</v>
      </c>
      <c r="G1157" s="1" t="s">
        <v>2145</v>
      </c>
      <c r="H1157" s="2" t="s">
        <v>3833</v>
      </c>
      <c r="I1157" s="1" t="s">
        <v>3834</v>
      </c>
    </row>
    <row r="1158" spans="1:9" x14ac:dyDescent="0.3">
      <c r="A1158" s="1" t="str">
        <f t="shared" si="18"/>
        <v>GLUT</v>
      </c>
      <c r="B1158" s="2" t="s">
        <v>968</v>
      </c>
      <c r="C1158" s="1" t="s">
        <v>3822</v>
      </c>
      <c r="D1158" s="2" t="s">
        <v>3840</v>
      </c>
      <c r="E1158" s="1" t="s">
        <v>3841</v>
      </c>
      <c r="F1158" s="2" t="s">
        <v>2179</v>
      </c>
      <c r="G1158" s="1" t="s">
        <v>2177</v>
      </c>
      <c r="H1158" s="2" t="s">
        <v>3833</v>
      </c>
      <c r="I1158" s="1" t="s">
        <v>3834</v>
      </c>
    </row>
    <row r="1159" spans="1:9" x14ac:dyDescent="0.3">
      <c r="A1159" s="1" t="str">
        <f t="shared" si="18"/>
        <v>GLVC</v>
      </c>
      <c r="B1159" s="2" t="s">
        <v>968</v>
      </c>
      <c r="C1159" s="1" t="s">
        <v>3822</v>
      </c>
      <c r="D1159" s="2" t="s">
        <v>3840</v>
      </c>
      <c r="E1159" s="1" t="s">
        <v>3841</v>
      </c>
      <c r="F1159" s="2" t="s">
        <v>3738</v>
      </c>
      <c r="G1159" s="1" t="s">
        <v>3739</v>
      </c>
      <c r="H1159" s="2" t="s">
        <v>3833</v>
      </c>
      <c r="I1159" s="1" t="s">
        <v>3834</v>
      </c>
    </row>
    <row r="1160" spans="1:9" x14ac:dyDescent="0.3">
      <c r="A1160" s="1" t="str">
        <f t="shared" si="18"/>
        <v>GLVF</v>
      </c>
      <c r="B1160" s="2" t="s">
        <v>968</v>
      </c>
      <c r="C1160" s="1" t="s">
        <v>3822</v>
      </c>
      <c r="D1160" s="2" t="s">
        <v>3840</v>
      </c>
      <c r="E1160" s="1" t="s">
        <v>3841</v>
      </c>
      <c r="F1160" s="2" t="s">
        <v>2182</v>
      </c>
      <c r="G1160" s="1" t="s">
        <v>2181</v>
      </c>
      <c r="H1160" s="2" t="s">
        <v>3833</v>
      </c>
      <c r="I1160" s="1" t="s">
        <v>3834</v>
      </c>
    </row>
    <row r="1161" spans="1:9" x14ac:dyDescent="0.3">
      <c r="A1161" s="1" t="str">
        <f t="shared" si="18"/>
        <v>GLVK</v>
      </c>
      <c r="B1161" s="2" t="s">
        <v>968</v>
      </c>
      <c r="C1161" s="1" t="s">
        <v>3822</v>
      </c>
      <c r="D1161" s="2" t="s">
        <v>3840</v>
      </c>
      <c r="E1161" s="1" t="s">
        <v>3841</v>
      </c>
      <c r="F1161" s="2" t="s">
        <v>2308</v>
      </c>
      <c r="G1161" s="1" t="s">
        <v>2309</v>
      </c>
      <c r="H1161" s="2" t="s">
        <v>3833</v>
      </c>
      <c r="I1161" s="1" t="s">
        <v>3834</v>
      </c>
    </row>
    <row r="1162" spans="1:9" x14ac:dyDescent="0.3">
      <c r="A1162" s="1" t="str">
        <f t="shared" si="18"/>
        <v>GLVP</v>
      </c>
      <c r="B1162" s="2" t="s">
        <v>968</v>
      </c>
      <c r="C1162" s="1" t="s">
        <v>3822</v>
      </c>
      <c r="D1162" s="2" t="s">
        <v>3840</v>
      </c>
      <c r="E1162" s="1" t="s">
        <v>3841</v>
      </c>
      <c r="F1162" s="2" t="s">
        <v>3742</v>
      </c>
      <c r="G1162" s="1" t="s">
        <v>3743</v>
      </c>
      <c r="H1162" s="2" t="s">
        <v>3833</v>
      </c>
      <c r="I1162" s="1" t="s">
        <v>3834</v>
      </c>
    </row>
    <row r="1163" spans="1:9" x14ac:dyDescent="0.3">
      <c r="A1163" s="1" t="str">
        <f t="shared" si="18"/>
        <v>GLVT</v>
      </c>
      <c r="B1163" s="2" t="s">
        <v>968</v>
      </c>
      <c r="C1163" s="1" t="s">
        <v>3822</v>
      </c>
      <c r="D1163" s="2" t="s">
        <v>3840</v>
      </c>
      <c r="E1163" s="1" t="s">
        <v>3841</v>
      </c>
      <c r="F1163" s="2" t="s">
        <v>2374</v>
      </c>
      <c r="G1163" s="1" t="s">
        <v>2375</v>
      </c>
      <c r="H1163" s="2" t="s">
        <v>3833</v>
      </c>
      <c r="I1163" s="1" t="s">
        <v>3834</v>
      </c>
    </row>
    <row r="1164" spans="1:9" x14ac:dyDescent="0.3">
      <c r="A1164" s="1" t="str">
        <f t="shared" si="18"/>
        <v>GLVU</v>
      </c>
      <c r="B1164" s="2" t="s">
        <v>968</v>
      </c>
      <c r="C1164" s="1" t="s">
        <v>3822</v>
      </c>
      <c r="D1164" s="2" t="s">
        <v>3840</v>
      </c>
      <c r="E1164" s="1" t="s">
        <v>3841</v>
      </c>
      <c r="F1164" s="2" t="s">
        <v>3826</v>
      </c>
      <c r="G1164" s="1" t="s">
        <v>3827</v>
      </c>
      <c r="H1164" s="2" t="s">
        <v>3833</v>
      </c>
      <c r="I1164" s="1" t="s">
        <v>3834</v>
      </c>
    </row>
    <row r="1165" spans="1:9" x14ac:dyDescent="0.3">
      <c r="A1165" s="1" t="str">
        <f t="shared" si="18"/>
        <v>GLVV</v>
      </c>
      <c r="B1165" s="2" t="s">
        <v>968</v>
      </c>
      <c r="C1165" s="1" t="s">
        <v>3822</v>
      </c>
      <c r="D1165" s="2" t="s">
        <v>3840</v>
      </c>
      <c r="E1165" s="1" t="s">
        <v>3841</v>
      </c>
      <c r="F1165" s="2" t="s">
        <v>2478</v>
      </c>
      <c r="G1165" s="1" t="s">
        <v>2479</v>
      </c>
      <c r="H1165" s="2" t="s">
        <v>3833</v>
      </c>
      <c r="I1165" s="1" t="s">
        <v>3834</v>
      </c>
    </row>
    <row r="1166" spans="1:9" x14ac:dyDescent="0.3">
      <c r="A1166" s="1" t="str">
        <f t="shared" si="18"/>
        <v>GLXA</v>
      </c>
      <c r="B1166" s="2" t="s">
        <v>968</v>
      </c>
      <c r="C1166" s="1" t="s">
        <v>3822</v>
      </c>
      <c r="D1166" s="2" t="s">
        <v>3840</v>
      </c>
      <c r="E1166" s="1" t="s">
        <v>3841</v>
      </c>
      <c r="F1166" s="2" t="s">
        <v>2467</v>
      </c>
      <c r="G1166" s="1" t="s">
        <v>2469</v>
      </c>
      <c r="H1166" s="2" t="s">
        <v>3833</v>
      </c>
      <c r="I1166" s="1" t="s">
        <v>3834</v>
      </c>
    </row>
    <row r="1167" spans="1:9" x14ac:dyDescent="0.3">
      <c r="A1167" s="1" t="str">
        <f t="shared" si="18"/>
        <v>GLXE</v>
      </c>
      <c r="B1167" s="2" t="s">
        <v>968</v>
      </c>
      <c r="C1167" s="1" t="s">
        <v>3822</v>
      </c>
      <c r="D1167" s="2" t="s">
        <v>3840</v>
      </c>
      <c r="E1167" s="1" t="s">
        <v>3841</v>
      </c>
      <c r="F1167" s="2" t="s">
        <v>3744</v>
      </c>
      <c r="G1167" s="1" t="s">
        <v>3745</v>
      </c>
      <c r="H1167" s="2" t="s">
        <v>3833</v>
      </c>
      <c r="I1167" s="1" t="s">
        <v>3834</v>
      </c>
    </row>
    <row r="1168" spans="1:9" x14ac:dyDescent="0.3">
      <c r="A1168" s="1" t="str">
        <f t="shared" si="18"/>
        <v>GLXF</v>
      </c>
      <c r="B1168" s="2" t="s">
        <v>968</v>
      </c>
      <c r="C1168" s="1" t="s">
        <v>3822</v>
      </c>
      <c r="D1168" s="2" t="s">
        <v>3840</v>
      </c>
      <c r="E1168" s="1" t="s">
        <v>3841</v>
      </c>
      <c r="F1168" s="2" t="s">
        <v>2187</v>
      </c>
      <c r="G1168" s="1" t="s">
        <v>2186</v>
      </c>
      <c r="H1168" s="2" t="s">
        <v>3833</v>
      </c>
      <c r="I1168" s="1" t="s">
        <v>3834</v>
      </c>
    </row>
    <row r="1169" spans="1:9" x14ac:dyDescent="0.3">
      <c r="A1169" s="1" t="str">
        <f t="shared" si="18"/>
        <v>GLXP</v>
      </c>
      <c r="B1169" s="2" t="s">
        <v>968</v>
      </c>
      <c r="C1169" s="1" t="s">
        <v>3822</v>
      </c>
      <c r="D1169" s="2" t="s">
        <v>3840</v>
      </c>
      <c r="E1169" s="1" t="s">
        <v>3841</v>
      </c>
      <c r="F1169" s="2" t="s">
        <v>3812</v>
      </c>
      <c r="G1169" s="1" t="s">
        <v>3813</v>
      </c>
      <c r="H1169" s="2" t="s">
        <v>3833</v>
      </c>
      <c r="I1169" s="1" t="s">
        <v>3834</v>
      </c>
    </row>
    <row r="1170" spans="1:9" x14ac:dyDescent="0.3">
      <c r="A1170" s="1" t="str">
        <f t="shared" si="18"/>
        <v>GLXV</v>
      </c>
      <c r="B1170" s="2" t="s">
        <v>968</v>
      </c>
      <c r="C1170" s="1" t="s">
        <v>3822</v>
      </c>
      <c r="D1170" s="2" t="s">
        <v>3840</v>
      </c>
      <c r="E1170" s="1" t="s">
        <v>3841</v>
      </c>
      <c r="F1170" s="2" t="s">
        <v>2191</v>
      </c>
      <c r="G1170" s="1" t="s">
        <v>2188</v>
      </c>
      <c r="H1170" s="2" t="s">
        <v>3833</v>
      </c>
      <c r="I1170" s="1" t="s">
        <v>3834</v>
      </c>
    </row>
    <row r="1171" spans="1:9" x14ac:dyDescent="0.3">
      <c r="A1171" s="1" t="str">
        <f t="shared" si="18"/>
        <v>GLXW</v>
      </c>
      <c r="B1171" s="2" t="s">
        <v>968</v>
      </c>
      <c r="C1171" s="1" t="s">
        <v>3822</v>
      </c>
      <c r="D1171" s="2" t="s">
        <v>3840</v>
      </c>
      <c r="E1171" s="1" t="s">
        <v>3841</v>
      </c>
      <c r="F1171" s="2" t="s">
        <v>2561</v>
      </c>
      <c r="G1171" s="1" t="s">
        <v>3748</v>
      </c>
      <c r="H1171" s="2" t="s">
        <v>3833</v>
      </c>
      <c r="I1171" s="1" t="s">
        <v>3834</v>
      </c>
    </row>
    <row r="1172" spans="1:9" x14ac:dyDescent="0.3">
      <c r="A1172" s="1" t="str">
        <f t="shared" si="18"/>
        <v>GLYA</v>
      </c>
      <c r="B1172" s="2" t="s">
        <v>968</v>
      </c>
      <c r="C1172" s="1" t="s">
        <v>3822</v>
      </c>
      <c r="D1172" s="2" t="s">
        <v>3840</v>
      </c>
      <c r="E1172" s="1" t="s">
        <v>3841</v>
      </c>
      <c r="F1172" s="2" t="s">
        <v>2196</v>
      </c>
      <c r="G1172" s="1" t="s">
        <v>2195</v>
      </c>
      <c r="H1172" s="2" t="s">
        <v>3833</v>
      </c>
      <c r="I1172" s="1" t="s">
        <v>3834</v>
      </c>
    </row>
    <row r="1173" spans="1:9" x14ac:dyDescent="0.3">
      <c r="A1173" s="1" t="str">
        <f t="shared" si="18"/>
        <v>GLZS</v>
      </c>
      <c r="B1173" s="2" t="s">
        <v>968</v>
      </c>
      <c r="C1173" s="1" t="s">
        <v>3822</v>
      </c>
      <c r="D1173" s="2" t="s">
        <v>3840</v>
      </c>
      <c r="E1173" s="1" t="s">
        <v>3841</v>
      </c>
      <c r="F1173" s="2" t="s">
        <v>2682</v>
      </c>
      <c r="G1173" s="1" t="s">
        <v>3715</v>
      </c>
      <c r="H1173" s="2" t="s">
        <v>3833</v>
      </c>
      <c r="I1173" s="1" t="s">
        <v>3834</v>
      </c>
    </row>
    <row r="1174" spans="1:9" x14ac:dyDescent="0.3">
      <c r="A1174" s="1" t="str">
        <f t="shared" si="18"/>
        <v>GSBH</v>
      </c>
      <c r="B1174" s="2" t="s">
        <v>968</v>
      </c>
      <c r="C1174" s="1" t="s">
        <v>3822</v>
      </c>
      <c r="D1174" s="2" t="s">
        <v>3842</v>
      </c>
      <c r="E1174" s="1" t="s">
        <v>3843</v>
      </c>
      <c r="F1174" s="2" t="s">
        <v>3721</v>
      </c>
      <c r="G1174" s="1" t="s">
        <v>3722</v>
      </c>
      <c r="H1174" s="2" t="s">
        <v>3833</v>
      </c>
      <c r="I1174" s="1" t="s">
        <v>3834</v>
      </c>
    </row>
    <row r="1175" spans="1:9" x14ac:dyDescent="0.3">
      <c r="A1175" s="1" t="str">
        <f t="shared" si="18"/>
        <v>GSBL</v>
      </c>
      <c r="B1175" s="2" t="s">
        <v>968</v>
      </c>
      <c r="C1175" s="1" t="s">
        <v>3822</v>
      </c>
      <c r="D1175" s="2" t="s">
        <v>3842</v>
      </c>
      <c r="E1175" s="1" t="s">
        <v>3843</v>
      </c>
      <c r="F1175" s="2" t="s">
        <v>3723</v>
      </c>
      <c r="G1175" s="1" t="s">
        <v>3724</v>
      </c>
      <c r="H1175" s="2" t="s">
        <v>3833</v>
      </c>
      <c r="I1175" s="1" t="s">
        <v>3834</v>
      </c>
    </row>
    <row r="1176" spans="1:9" x14ac:dyDescent="0.3">
      <c r="A1176" s="1" t="str">
        <f t="shared" si="18"/>
        <v>GSBP</v>
      </c>
      <c r="B1176" s="2" t="s">
        <v>968</v>
      </c>
      <c r="C1176" s="1" t="s">
        <v>3822</v>
      </c>
      <c r="D1176" s="2" t="s">
        <v>3842</v>
      </c>
      <c r="E1176" s="1" t="s">
        <v>3843</v>
      </c>
      <c r="F1176" s="2" t="s">
        <v>1995</v>
      </c>
      <c r="G1176" s="1" t="s">
        <v>1992</v>
      </c>
      <c r="H1176" s="2" t="s">
        <v>3833</v>
      </c>
      <c r="I1176" s="1" t="s">
        <v>3834</v>
      </c>
    </row>
    <row r="1177" spans="1:9" x14ac:dyDescent="0.3">
      <c r="A1177" s="1" t="str">
        <f t="shared" si="18"/>
        <v>GSBT</v>
      </c>
      <c r="B1177" s="2" t="s">
        <v>968</v>
      </c>
      <c r="C1177" s="1" t="s">
        <v>3822</v>
      </c>
      <c r="D1177" s="2" t="s">
        <v>3842</v>
      </c>
      <c r="E1177" s="1" t="s">
        <v>3843</v>
      </c>
      <c r="F1177" s="2" t="s">
        <v>2007</v>
      </c>
      <c r="G1177" s="1" t="s">
        <v>2005</v>
      </c>
      <c r="H1177" s="2" t="s">
        <v>3833</v>
      </c>
      <c r="I1177" s="1" t="s">
        <v>3834</v>
      </c>
    </row>
    <row r="1178" spans="1:9" x14ac:dyDescent="0.3">
      <c r="A1178" s="1" t="str">
        <f t="shared" si="18"/>
        <v>GSBV</v>
      </c>
      <c r="B1178" s="2" t="s">
        <v>968</v>
      </c>
      <c r="C1178" s="1" t="s">
        <v>3822</v>
      </c>
      <c r="D1178" s="2" t="s">
        <v>3842</v>
      </c>
      <c r="E1178" s="1" t="s">
        <v>3843</v>
      </c>
      <c r="F1178" s="2" t="s">
        <v>2011</v>
      </c>
      <c r="G1178" s="1" t="s">
        <v>2009</v>
      </c>
      <c r="H1178" s="2" t="s">
        <v>3833</v>
      </c>
      <c r="I1178" s="1" t="s">
        <v>3834</v>
      </c>
    </row>
    <row r="1179" spans="1:9" x14ac:dyDescent="0.3">
      <c r="A1179" s="1" t="str">
        <f t="shared" si="18"/>
        <v>GSCA</v>
      </c>
      <c r="B1179" s="2" t="s">
        <v>968</v>
      </c>
      <c r="C1179" s="1" t="s">
        <v>3822</v>
      </c>
      <c r="D1179" s="2" t="s">
        <v>3842</v>
      </c>
      <c r="E1179" s="1" t="s">
        <v>3843</v>
      </c>
      <c r="F1179" s="2" t="s">
        <v>2025</v>
      </c>
      <c r="G1179" s="1" t="s">
        <v>2022</v>
      </c>
      <c r="H1179" s="2" t="s">
        <v>3833</v>
      </c>
      <c r="I1179" s="1" t="s">
        <v>3834</v>
      </c>
    </row>
    <row r="1180" spans="1:9" x14ac:dyDescent="0.3">
      <c r="A1180" s="1" t="str">
        <f t="shared" si="18"/>
        <v>GSGT</v>
      </c>
      <c r="B1180" s="2" t="s">
        <v>968</v>
      </c>
      <c r="C1180" s="1" t="s">
        <v>3822</v>
      </c>
      <c r="D1180" s="2" t="s">
        <v>3842</v>
      </c>
      <c r="E1180" s="1" t="s">
        <v>3843</v>
      </c>
      <c r="F1180" s="2" t="s">
        <v>3726</v>
      </c>
      <c r="G1180" s="1" t="s">
        <v>3727</v>
      </c>
      <c r="H1180" s="2" t="s">
        <v>3833</v>
      </c>
      <c r="I1180" s="1" t="s">
        <v>3834</v>
      </c>
    </row>
    <row r="1181" spans="1:9" x14ac:dyDescent="0.3">
      <c r="A1181" s="1" t="str">
        <f t="shared" si="18"/>
        <v>GSKB</v>
      </c>
      <c r="B1181" s="2" t="s">
        <v>968</v>
      </c>
      <c r="C1181" s="1" t="s">
        <v>3822</v>
      </c>
      <c r="D1181" s="2" t="s">
        <v>3842</v>
      </c>
      <c r="E1181" s="1" t="s">
        <v>3843</v>
      </c>
      <c r="F1181" s="2" t="s">
        <v>2094</v>
      </c>
      <c r="G1181" s="1" t="s">
        <v>2093</v>
      </c>
      <c r="H1181" s="2" t="s">
        <v>3833</v>
      </c>
      <c r="I1181" s="1" t="s">
        <v>3834</v>
      </c>
    </row>
    <row r="1182" spans="1:9" x14ac:dyDescent="0.3">
      <c r="A1182" s="1" t="str">
        <f t="shared" si="18"/>
        <v>GSMK</v>
      </c>
      <c r="B1182" s="2" t="s">
        <v>968</v>
      </c>
      <c r="C1182" s="1" t="s">
        <v>3822</v>
      </c>
      <c r="D1182" s="2" t="s">
        <v>3842</v>
      </c>
      <c r="E1182" s="1" t="s">
        <v>3843</v>
      </c>
      <c r="F1182" s="2" t="s">
        <v>2100</v>
      </c>
      <c r="G1182" s="1" t="s">
        <v>2099</v>
      </c>
      <c r="H1182" s="2" t="s">
        <v>3833</v>
      </c>
      <c r="I1182" s="1" t="s">
        <v>3834</v>
      </c>
    </row>
    <row r="1183" spans="1:9" x14ac:dyDescent="0.3">
      <c r="A1183" s="1" t="str">
        <f t="shared" si="18"/>
        <v>GSMM</v>
      </c>
      <c r="B1183" s="2" t="s">
        <v>968</v>
      </c>
      <c r="C1183" s="1" t="s">
        <v>3822</v>
      </c>
      <c r="D1183" s="2" t="s">
        <v>3842</v>
      </c>
      <c r="E1183" s="1" t="s">
        <v>3843</v>
      </c>
      <c r="F1183" s="2" t="s">
        <v>2235</v>
      </c>
      <c r="G1183" s="1" t="s">
        <v>2237</v>
      </c>
      <c r="H1183" s="2" t="s">
        <v>3833</v>
      </c>
      <c r="I1183" s="1" t="s">
        <v>3834</v>
      </c>
    </row>
    <row r="1184" spans="1:9" x14ac:dyDescent="0.3">
      <c r="A1184" s="1" t="str">
        <f t="shared" si="18"/>
        <v>GSMN</v>
      </c>
      <c r="B1184" s="2" t="s">
        <v>968</v>
      </c>
      <c r="C1184" s="1" t="s">
        <v>3822</v>
      </c>
      <c r="D1184" s="2" t="s">
        <v>3842</v>
      </c>
      <c r="E1184" s="1" t="s">
        <v>3843</v>
      </c>
      <c r="F1184" s="2" t="s">
        <v>2449</v>
      </c>
      <c r="G1184" s="1" t="s">
        <v>2450</v>
      </c>
      <c r="H1184" s="2" t="s">
        <v>3833</v>
      </c>
      <c r="I1184" s="1" t="s">
        <v>3834</v>
      </c>
    </row>
    <row r="1185" spans="1:9" x14ac:dyDescent="0.3">
      <c r="A1185" s="1" t="str">
        <f t="shared" si="18"/>
        <v>GSMP</v>
      </c>
      <c r="B1185" s="2" t="s">
        <v>968</v>
      </c>
      <c r="C1185" s="1" t="s">
        <v>3822</v>
      </c>
      <c r="D1185" s="2" t="s">
        <v>3842</v>
      </c>
      <c r="E1185" s="1" t="s">
        <v>3843</v>
      </c>
      <c r="F1185" s="2" t="s">
        <v>2104</v>
      </c>
      <c r="G1185" s="1" t="s">
        <v>2102</v>
      </c>
      <c r="H1185" s="2" t="s">
        <v>3833</v>
      </c>
      <c r="I1185" s="1" t="s">
        <v>3834</v>
      </c>
    </row>
    <row r="1186" spans="1:9" x14ac:dyDescent="0.3">
      <c r="A1186" s="1" t="str">
        <f t="shared" si="18"/>
        <v>GSMS</v>
      </c>
      <c r="B1186" s="2" t="s">
        <v>968</v>
      </c>
      <c r="C1186" s="1" t="s">
        <v>3822</v>
      </c>
      <c r="D1186" s="2" t="s">
        <v>3842</v>
      </c>
      <c r="E1186" s="1" t="s">
        <v>3843</v>
      </c>
      <c r="F1186" s="2" t="s">
        <v>2111</v>
      </c>
      <c r="G1186" s="1" t="s">
        <v>2110</v>
      </c>
      <c r="H1186" s="2" t="s">
        <v>3833</v>
      </c>
      <c r="I1186" s="1" t="s">
        <v>3834</v>
      </c>
    </row>
    <row r="1187" spans="1:9" x14ac:dyDescent="0.3">
      <c r="A1187" s="1" t="str">
        <f t="shared" si="18"/>
        <v>GSMV</v>
      </c>
      <c r="B1187" s="2" t="s">
        <v>968</v>
      </c>
      <c r="C1187" s="1" t="s">
        <v>3822</v>
      </c>
      <c r="D1187" s="2" t="s">
        <v>3842</v>
      </c>
      <c r="E1187" s="1" t="s">
        <v>3843</v>
      </c>
      <c r="F1187" s="2" t="s">
        <v>2124</v>
      </c>
      <c r="G1187" s="1" t="s">
        <v>2123</v>
      </c>
      <c r="H1187" s="2" t="s">
        <v>3833</v>
      </c>
      <c r="I1187" s="1" t="s">
        <v>3834</v>
      </c>
    </row>
    <row r="1188" spans="1:9" x14ac:dyDescent="0.3">
      <c r="A1188" s="1" t="str">
        <f t="shared" si="18"/>
        <v>GSMW</v>
      </c>
      <c r="B1188" s="2" t="s">
        <v>968</v>
      </c>
      <c r="C1188" s="1" t="s">
        <v>3822</v>
      </c>
      <c r="D1188" s="2" t="s">
        <v>3842</v>
      </c>
      <c r="E1188" s="1" t="s">
        <v>3843</v>
      </c>
      <c r="F1188" s="2" t="s">
        <v>2126</v>
      </c>
      <c r="G1188" s="1" t="s">
        <v>2125</v>
      </c>
      <c r="H1188" s="2" t="s">
        <v>3833</v>
      </c>
      <c r="I1188" s="1" t="s">
        <v>3834</v>
      </c>
    </row>
    <row r="1189" spans="1:9" x14ac:dyDescent="0.3">
      <c r="A1189" s="1" t="str">
        <f t="shared" si="18"/>
        <v>GSPF</v>
      </c>
      <c r="B1189" s="2" t="s">
        <v>968</v>
      </c>
      <c r="C1189" s="1" t="s">
        <v>3822</v>
      </c>
      <c r="D1189" s="2" t="s">
        <v>3842</v>
      </c>
      <c r="E1189" s="1" t="s">
        <v>3843</v>
      </c>
      <c r="F1189" s="2" t="s">
        <v>2128</v>
      </c>
      <c r="G1189" s="1" t="s">
        <v>2127</v>
      </c>
      <c r="H1189" s="2" t="s">
        <v>3833</v>
      </c>
      <c r="I1189" s="1" t="s">
        <v>3834</v>
      </c>
    </row>
    <row r="1190" spans="1:9" x14ac:dyDescent="0.3">
      <c r="A1190" s="1" t="str">
        <f t="shared" si="18"/>
        <v>GSPP</v>
      </c>
      <c r="B1190" s="2" t="s">
        <v>968</v>
      </c>
      <c r="C1190" s="1" t="s">
        <v>3822</v>
      </c>
      <c r="D1190" s="2" t="s">
        <v>3842</v>
      </c>
      <c r="E1190" s="1" t="s">
        <v>3843</v>
      </c>
      <c r="F1190" s="2" t="s">
        <v>2130</v>
      </c>
      <c r="G1190" s="1" t="s">
        <v>2129</v>
      </c>
      <c r="H1190" s="2" t="s">
        <v>3833</v>
      </c>
      <c r="I1190" s="1" t="s">
        <v>3834</v>
      </c>
    </row>
    <row r="1191" spans="1:9" x14ac:dyDescent="0.3">
      <c r="A1191" s="1" t="str">
        <f t="shared" si="18"/>
        <v>GSPT</v>
      </c>
      <c r="B1191" s="2" t="s">
        <v>968</v>
      </c>
      <c r="C1191" s="1" t="s">
        <v>3822</v>
      </c>
      <c r="D1191" s="2" t="s">
        <v>3842</v>
      </c>
      <c r="E1191" s="1" t="s">
        <v>3843</v>
      </c>
      <c r="F1191" s="2" t="s">
        <v>2132</v>
      </c>
      <c r="G1191" s="1" t="s">
        <v>2131</v>
      </c>
      <c r="H1191" s="2" t="s">
        <v>3833</v>
      </c>
      <c r="I1191" s="1" t="s">
        <v>3834</v>
      </c>
    </row>
    <row r="1192" spans="1:9" x14ac:dyDescent="0.3">
      <c r="A1192" s="1" t="str">
        <f t="shared" si="18"/>
        <v>GSPX</v>
      </c>
      <c r="B1192" s="2" t="s">
        <v>968</v>
      </c>
      <c r="C1192" s="1" t="s">
        <v>3822</v>
      </c>
      <c r="D1192" s="2" t="s">
        <v>3842</v>
      </c>
      <c r="E1192" s="1" t="s">
        <v>3843</v>
      </c>
      <c r="F1192" s="2" t="s">
        <v>2631</v>
      </c>
      <c r="G1192" s="1" t="s">
        <v>3728</v>
      </c>
      <c r="H1192" s="2" t="s">
        <v>3833</v>
      </c>
      <c r="I1192" s="1" t="s">
        <v>3834</v>
      </c>
    </row>
    <row r="1193" spans="1:9" x14ac:dyDescent="0.3">
      <c r="A1193" s="1" t="str">
        <f t="shared" si="18"/>
        <v>GSSA</v>
      </c>
      <c r="B1193" s="2" t="s">
        <v>968</v>
      </c>
      <c r="C1193" s="1" t="s">
        <v>3822</v>
      </c>
      <c r="D1193" s="2" t="s">
        <v>3842</v>
      </c>
      <c r="E1193" s="1" t="s">
        <v>3843</v>
      </c>
      <c r="F1193" s="2" t="s">
        <v>3733</v>
      </c>
      <c r="G1193" s="1" t="s">
        <v>3734</v>
      </c>
      <c r="H1193" s="2" t="s">
        <v>3833</v>
      </c>
      <c r="I1193" s="1" t="s">
        <v>3834</v>
      </c>
    </row>
    <row r="1194" spans="1:9" x14ac:dyDescent="0.3">
      <c r="A1194" s="1" t="str">
        <f t="shared" si="18"/>
        <v>GSUT</v>
      </c>
      <c r="B1194" s="2" t="s">
        <v>968</v>
      </c>
      <c r="C1194" s="1" t="s">
        <v>3822</v>
      </c>
      <c r="D1194" s="2" t="s">
        <v>3842</v>
      </c>
      <c r="E1194" s="1" t="s">
        <v>3843</v>
      </c>
      <c r="F1194" s="2" t="s">
        <v>2179</v>
      </c>
      <c r="G1194" s="1" t="s">
        <v>2177</v>
      </c>
      <c r="H1194" s="2" t="s">
        <v>3833</v>
      </c>
      <c r="I1194" s="1" t="s">
        <v>3834</v>
      </c>
    </row>
    <row r="1195" spans="1:9" x14ac:dyDescent="0.3">
      <c r="A1195" s="1" t="str">
        <f t="shared" si="18"/>
        <v>GSVC</v>
      </c>
      <c r="B1195" s="2" t="s">
        <v>968</v>
      </c>
      <c r="C1195" s="1" t="s">
        <v>3822</v>
      </c>
      <c r="D1195" s="2" t="s">
        <v>3842</v>
      </c>
      <c r="E1195" s="1" t="s">
        <v>3843</v>
      </c>
      <c r="F1195" s="2" t="s">
        <v>3738</v>
      </c>
      <c r="G1195" s="1" t="s">
        <v>3739</v>
      </c>
      <c r="H1195" s="2" t="s">
        <v>3833</v>
      </c>
      <c r="I1195" s="1" t="s">
        <v>3834</v>
      </c>
    </row>
    <row r="1196" spans="1:9" x14ac:dyDescent="0.3">
      <c r="A1196" s="1" t="str">
        <f t="shared" si="18"/>
        <v>GSVE</v>
      </c>
      <c r="B1196" s="2" t="s">
        <v>968</v>
      </c>
      <c r="C1196" s="1" t="s">
        <v>3822</v>
      </c>
      <c r="D1196" s="2" t="s">
        <v>3842</v>
      </c>
      <c r="E1196" s="1" t="s">
        <v>3843</v>
      </c>
      <c r="F1196" s="2" t="s">
        <v>3083</v>
      </c>
      <c r="G1196" s="1" t="s">
        <v>3084</v>
      </c>
      <c r="H1196" s="2" t="s">
        <v>3833</v>
      </c>
      <c r="I1196" s="1" t="s">
        <v>3834</v>
      </c>
    </row>
    <row r="1197" spans="1:9" x14ac:dyDescent="0.3">
      <c r="A1197" s="1" t="str">
        <f t="shared" si="18"/>
        <v>GSVF</v>
      </c>
      <c r="B1197" s="2" t="s">
        <v>968</v>
      </c>
      <c r="C1197" s="1" t="s">
        <v>3822</v>
      </c>
      <c r="D1197" s="2" t="s">
        <v>3842</v>
      </c>
      <c r="E1197" s="1" t="s">
        <v>3843</v>
      </c>
      <c r="F1197" s="2" t="s">
        <v>2182</v>
      </c>
      <c r="G1197" s="1" t="s">
        <v>2181</v>
      </c>
      <c r="H1197" s="2" t="s">
        <v>3833</v>
      </c>
      <c r="I1197" s="1" t="s">
        <v>3834</v>
      </c>
    </row>
    <row r="1198" spans="1:9" x14ac:dyDescent="0.3">
      <c r="A1198" s="1" t="str">
        <f t="shared" si="18"/>
        <v>GSVH</v>
      </c>
      <c r="B1198" s="2" t="s">
        <v>968</v>
      </c>
      <c r="C1198" s="1" t="s">
        <v>3822</v>
      </c>
      <c r="D1198" s="2" t="s">
        <v>3842</v>
      </c>
      <c r="E1198" s="1" t="s">
        <v>3843</v>
      </c>
      <c r="F1198" s="2" t="s">
        <v>2363</v>
      </c>
      <c r="G1198" s="1" t="s">
        <v>2367</v>
      </c>
      <c r="H1198" s="2" t="s">
        <v>3833</v>
      </c>
      <c r="I1198" s="1" t="s">
        <v>3834</v>
      </c>
    </row>
    <row r="1199" spans="1:9" x14ac:dyDescent="0.3">
      <c r="A1199" s="1" t="str">
        <f t="shared" si="18"/>
        <v>GSVK</v>
      </c>
      <c r="B1199" s="2" t="s">
        <v>968</v>
      </c>
      <c r="C1199" s="1" t="s">
        <v>3822</v>
      </c>
      <c r="D1199" s="2" t="s">
        <v>3842</v>
      </c>
      <c r="E1199" s="1" t="s">
        <v>3843</v>
      </c>
      <c r="F1199" s="2" t="s">
        <v>2308</v>
      </c>
      <c r="G1199" s="1" t="s">
        <v>2309</v>
      </c>
      <c r="H1199" s="2" t="s">
        <v>3833</v>
      </c>
      <c r="I1199" s="1" t="s">
        <v>3834</v>
      </c>
    </row>
    <row r="1200" spans="1:9" x14ac:dyDescent="0.3">
      <c r="A1200" s="1" t="str">
        <f t="shared" si="18"/>
        <v>GSVP</v>
      </c>
      <c r="B1200" s="2" t="s">
        <v>968</v>
      </c>
      <c r="C1200" s="1" t="s">
        <v>3822</v>
      </c>
      <c r="D1200" s="2" t="s">
        <v>3842</v>
      </c>
      <c r="E1200" s="1" t="s">
        <v>3843</v>
      </c>
      <c r="F1200" s="2" t="s">
        <v>3742</v>
      </c>
      <c r="G1200" s="1" t="s">
        <v>3743</v>
      </c>
      <c r="H1200" s="2" t="s">
        <v>3833</v>
      </c>
      <c r="I1200" s="1" t="s">
        <v>3834</v>
      </c>
    </row>
    <row r="1201" spans="1:9" x14ac:dyDescent="0.3">
      <c r="A1201" s="1" t="str">
        <f t="shared" si="18"/>
        <v>GSVT</v>
      </c>
      <c r="B1201" s="2" t="s">
        <v>968</v>
      </c>
      <c r="C1201" s="1" t="s">
        <v>3822</v>
      </c>
      <c r="D1201" s="2" t="s">
        <v>3842</v>
      </c>
      <c r="E1201" s="1" t="s">
        <v>3843</v>
      </c>
      <c r="F1201" s="2" t="s">
        <v>2374</v>
      </c>
      <c r="G1201" s="1" t="s">
        <v>2375</v>
      </c>
      <c r="H1201" s="2" t="s">
        <v>3833</v>
      </c>
      <c r="I1201" s="1" t="s">
        <v>3834</v>
      </c>
    </row>
    <row r="1202" spans="1:9" x14ac:dyDescent="0.3">
      <c r="A1202" s="1" t="str">
        <f t="shared" si="18"/>
        <v>GSVU</v>
      </c>
      <c r="B1202" s="2" t="s">
        <v>968</v>
      </c>
      <c r="C1202" s="1" t="s">
        <v>3822</v>
      </c>
      <c r="D1202" s="2" t="s">
        <v>3842</v>
      </c>
      <c r="E1202" s="1" t="s">
        <v>3843</v>
      </c>
      <c r="F1202" s="2" t="s">
        <v>3826</v>
      </c>
      <c r="G1202" s="1" t="s">
        <v>3827</v>
      </c>
      <c r="H1202" s="2" t="s">
        <v>3833</v>
      </c>
      <c r="I1202" s="1" t="s">
        <v>3834</v>
      </c>
    </row>
    <row r="1203" spans="1:9" x14ac:dyDescent="0.3">
      <c r="A1203" s="1" t="str">
        <f t="shared" si="18"/>
        <v>GSVV</v>
      </c>
      <c r="B1203" s="2" t="s">
        <v>968</v>
      </c>
      <c r="C1203" s="1" t="s">
        <v>3822</v>
      </c>
      <c r="D1203" s="2" t="s">
        <v>3842</v>
      </c>
      <c r="E1203" s="1" t="s">
        <v>3843</v>
      </c>
      <c r="F1203" s="2" t="s">
        <v>2478</v>
      </c>
      <c r="G1203" s="1" t="s">
        <v>2479</v>
      </c>
      <c r="H1203" s="2" t="s">
        <v>3833</v>
      </c>
      <c r="I1203" s="1" t="s">
        <v>3834</v>
      </c>
    </row>
    <row r="1204" spans="1:9" x14ac:dyDescent="0.3">
      <c r="A1204" s="1" t="str">
        <f t="shared" si="18"/>
        <v>GSXA</v>
      </c>
      <c r="B1204" s="2" t="s">
        <v>968</v>
      </c>
      <c r="C1204" s="1" t="s">
        <v>3822</v>
      </c>
      <c r="D1204" s="2" t="s">
        <v>3842</v>
      </c>
      <c r="E1204" s="1" t="s">
        <v>3843</v>
      </c>
      <c r="F1204" s="2" t="s">
        <v>2467</v>
      </c>
      <c r="G1204" s="1" t="s">
        <v>2469</v>
      </c>
      <c r="H1204" s="2" t="s">
        <v>3833</v>
      </c>
      <c r="I1204" s="1" t="s">
        <v>3834</v>
      </c>
    </row>
    <row r="1205" spans="1:9" x14ac:dyDescent="0.3">
      <c r="A1205" s="1" t="str">
        <f t="shared" si="18"/>
        <v>GSXE</v>
      </c>
      <c r="B1205" s="2" t="s">
        <v>968</v>
      </c>
      <c r="C1205" s="1" t="s">
        <v>3822</v>
      </c>
      <c r="D1205" s="2" t="s">
        <v>3842</v>
      </c>
      <c r="E1205" s="1" t="s">
        <v>3843</v>
      </c>
      <c r="F1205" s="2" t="s">
        <v>3744</v>
      </c>
      <c r="G1205" s="1" t="s">
        <v>3745</v>
      </c>
      <c r="H1205" s="2" t="s">
        <v>3833</v>
      </c>
      <c r="I1205" s="1" t="s">
        <v>3834</v>
      </c>
    </row>
    <row r="1206" spans="1:9" x14ac:dyDescent="0.3">
      <c r="A1206" s="1" t="str">
        <f t="shared" si="18"/>
        <v>GSXF</v>
      </c>
      <c r="B1206" s="2" t="s">
        <v>968</v>
      </c>
      <c r="C1206" s="1" t="s">
        <v>3822</v>
      </c>
      <c r="D1206" s="2" t="s">
        <v>3842</v>
      </c>
      <c r="E1206" s="1" t="s">
        <v>3843</v>
      </c>
      <c r="F1206" s="2" t="s">
        <v>2187</v>
      </c>
      <c r="G1206" s="1" t="s">
        <v>2186</v>
      </c>
      <c r="H1206" s="2" t="s">
        <v>3833</v>
      </c>
      <c r="I1206" s="1" t="s">
        <v>3834</v>
      </c>
    </row>
    <row r="1207" spans="1:9" x14ac:dyDescent="0.3">
      <c r="A1207" s="1" t="str">
        <f t="shared" si="18"/>
        <v>GSXP</v>
      </c>
      <c r="B1207" s="2" t="s">
        <v>968</v>
      </c>
      <c r="C1207" s="1" t="s">
        <v>3822</v>
      </c>
      <c r="D1207" s="2" t="s">
        <v>3842</v>
      </c>
      <c r="E1207" s="1" t="s">
        <v>3843</v>
      </c>
      <c r="F1207" s="2" t="s">
        <v>3812</v>
      </c>
      <c r="G1207" s="1" t="s">
        <v>3813</v>
      </c>
      <c r="H1207" s="2" t="s">
        <v>3833</v>
      </c>
      <c r="I1207" s="1" t="s">
        <v>3834</v>
      </c>
    </row>
    <row r="1208" spans="1:9" x14ac:dyDescent="0.3">
      <c r="A1208" s="1" t="str">
        <f t="shared" si="18"/>
        <v>GSXV</v>
      </c>
      <c r="B1208" s="2" t="s">
        <v>968</v>
      </c>
      <c r="C1208" s="1" t="s">
        <v>3822</v>
      </c>
      <c r="D1208" s="2" t="s">
        <v>3842</v>
      </c>
      <c r="E1208" s="1" t="s">
        <v>3843</v>
      </c>
      <c r="F1208" s="2" t="s">
        <v>2191</v>
      </c>
      <c r="G1208" s="1" t="s">
        <v>2188</v>
      </c>
      <c r="H1208" s="2" t="s">
        <v>3833</v>
      </c>
      <c r="I1208" s="1" t="s">
        <v>3834</v>
      </c>
    </row>
    <row r="1209" spans="1:9" x14ac:dyDescent="0.3">
      <c r="A1209" s="1" t="str">
        <f t="shared" si="18"/>
        <v>GSXW</v>
      </c>
      <c r="B1209" s="2" t="s">
        <v>968</v>
      </c>
      <c r="C1209" s="1" t="s">
        <v>3822</v>
      </c>
      <c r="D1209" s="2" t="s">
        <v>3842</v>
      </c>
      <c r="E1209" s="1" t="s">
        <v>3843</v>
      </c>
      <c r="F1209" s="2" t="s">
        <v>2561</v>
      </c>
      <c r="G1209" s="1" t="s">
        <v>3748</v>
      </c>
      <c r="H1209" s="2" t="s">
        <v>3833</v>
      </c>
      <c r="I1209" s="1" t="s">
        <v>3834</v>
      </c>
    </row>
    <row r="1210" spans="1:9" x14ac:dyDescent="0.3">
      <c r="A1210" s="1" t="str">
        <f t="shared" si="18"/>
        <v>GSYA</v>
      </c>
      <c r="B1210" s="2" t="s">
        <v>968</v>
      </c>
      <c r="C1210" s="1" t="s">
        <v>3822</v>
      </c>
      <c r="D1210" s="2" t="s">
        <v>3842</v>
      </c>
      <c r="E1210" s="1" t="s">
        <v>3843</v>
      </c>
      <c r="F1210" s="2" t="s">
        <v>2196</v>
      </c>
      <c r="G1210" s="1" t="s">
        <v>2195</v>
      </c>
      <c r="H1210" s="2" t="s">
        <v>3833</v>
      </c>
      <c r="I1210" s="1" t="s">
        <v>3834</v>
      </c>
    </row>
    <row r="1211" spans="1:9" x14ac:dyDescent="0.3">
      <c r="A1211" s="1" t="str">
        <f t="shared" si="18"/>
        <v>GSZA</v>
      </c>
      <c r="B1211" s="2" t="s">
        <v>968</v>
      </c>
      <c r="C1211" s="1" t="s">
        <v>3822</v>
      </c>
      <c r="D1211" s="2" t="s">
        <v>3842</v>
      </c>
      <c r="E1211" s="1" t="s">
        <v>3843</v>
      </c>
      <c r="F1211" s="2" t="s">
        <v>3011</v>
      </c>
      <c r="G1211" s="1" t="s">
        <v>3012</v>
      </c>
      <c r="H1211" s="2" t="s">
        <v>3833</v>
      </c>
      <c r="I1211" s="1" t="s">
        <v>3834</v>
      </c>
    </row>
    <row r="1212" spans="1:9" x14ac:dyDescent="0.3">
      <c r="A1212" s="1" t="str">
        <f t="shared" si="18"/>
        <v>GSZS</v>
      </c>
      <c r="B1212" s="2" t="s">
        <v>968</v>
      </c>
      <c r="C1212" s="1" t="s">
        <v>3822</v>
      </c>
      <c r="D1212" s="2" t="s">
        <v>3842</v>
      </c>
      <c r="E1212" s="1" t="s">
        <v>3843</v>
      </c>
      <c r="F1212" s="2" t="s">
        <v>2682</v>
      </c>
      <c r="G1212" s="1" t="s">
        <v>3715</v>
      </c>
      <c r="H1212" s="2" t="s">
        <v>3833</v>
      </c>
      <c r="I1212" s="1" t="s">
        <v>3834</v>
      </c>
    </row>
    <row r="1213" spans="1:9" x14ac:dyDescent="0.3">
      <c r="A1213" s="1" t="str">
        <f t="shared" si="18"/>
        <v>HABA</v>
      </c>
      <c r="B1213" s="2" t="s">
        <v>3042</v>
      </c>
      <c r="C1213" s="1" t="s">
        <v>3844</v>
      </c>
      <c r="D1213" s="2" t="s">
        <v>844</v>
      </c>
      <c r="E1213" s="1" t="s">
        <v>3845</v>
      </c>
      <c r="F1213" s="2" t="s">
        <v>1970</v>
      </c>
      <c r="G1213" s="1" t="s">
        <v>1967</v>
      </c>
      <c r="H1213" s="2" t="s">
        <v>3815</v>
      </c>
      <c r="I1213" s="1" t="s">
        <v>3816</v>
      </c>
    </row>
    <row r="1214" spans="1:9" x14ac:dyDescent="0.3">
      <c r="A1214" s="1" t="str">
        <f t="shared" si="18"/>
        <v>HABE</v>
      </c>
      <c r="B1214" s="2" t="s">
        <v>3042</v>
      </c>
      <c r="C1214" s="1" t="s">
        <v>3844</v>
      </c>
      <c r="D1214" s="2" t="s">
        <v>844</v>
      </c>
      <c r="E1214" s="1" t="s">
        <v>3845</v>
      </c>
      <c r="F1214" s="2" t="s">
        <v>1981</v>
      </c>
      <c r="G1214" s="1" t="s">
        <v>1979</v>
      </c>
      <c r="H1214" s="2" t="s">
        <v>3815</v>
      </c>
      <c r="I1214" s="1" t="s">
        <v>3816</v>
      </c>
    </row>
    <row r="1215" spans="1:9" x14ac:dyDescent="0.3">
      <c r="A1215" s="1" t="str">
        <f t="shared" si="18"/>
        <v>HABF</v>
      </c>
      <c r="B1215" s="2" t="s">
        <v>3042</v>
      </c>
      <c r="C1215" s="1" t="s">
        <v>3844</v>
      </c>
      <c r="D1215" s="2" t="s">
        <v>844</v>
      </c>
      <c r="E1215" s="1" t="s">
        <v>3845</v>
      </c>
      <c r="F1215" s="2" t="s">
        <v>3819</v>
      </c>
      <c r="G1215" s="1" t="s">
        <v>3820</v>
      </c>
      <c r="H1215" s="2" t="s">
        <v>3815</v>
      </c>
      <c r="I1215" s="1" t="s">
        <v>3816</v>
      </c>
    </row>
    <row r="1216" spans="1:9" x14ac:dyDescent="0.3">
      <c r="A1216" s="1" t="str">
        <f t="shared" si="18"/>
        <v>HABH</v>
      </c>
      <c r="B1216" s="2" t="s">
        <v>3042</v>
      </c>
      <c r="C1216" s="1" t="s">
        <v>3844</v>
      </c>
      <c r="D1216" s="2" t="s">
        <v>844</v>
      </c>
      <c r="E1216" s="1" t="s">
        <v>3845</v>
      </c>
      <c r="F1216" s="2" t="s">
        <v>3721</v>
      </c>
      <c r="G1216" s="1" t="s">
        <v>3722</v>
      </c>
      <c r="H1216" s="2" t="s">
        <v>3815</v>
      </c>
      <c r="I1216" s="1" t="s">
        <v>3816</v>
      </c>
    </row>
    <row r="1217" spans="1:9" x14ac:dyDescent="0.3">
      <c r="A1217" s="1" t="str">
        <f t="shared" si="18"/>
        <v>HABI</v>
      </c>
      <c r="B1217" s="2" t="s">
        <v>3042</v>
      </c>
      <c r="C1217" s="1" t="s">
        <v>3844</v>
      </c>
      <c r="D1217" s="2" t="s">
        <v>844</v>
      </c>
      <c r="E1217" s="1" t="s">
        <v>3845</v>
      </c>
      <c r="F1217" s="2" t="s">
        <v>1986</v>
      </c>
      <c r="G1217" s="1" t="s">
        <v>1985</v>
      </c>
      <c r="H1217" s="2" t="s">
        <v>3815</v>
      </c>
      <c r="I1217" s="1" t="s">
        <v>3816</v>
      </c>
    </row>
    <row r="1218" spans="1:9" x14ac:dyDescent="0.3">
      <c r="A1218" s="1" t="str">
        <f t="shared" si="18"/>
        <v>HABL</v>
      </c>
      <c r="B1218" s="2" t="s">
        <v>3042</v>
      </c>
      <c r="C1218" s="1" t="s">
        <v>3844</v>
      </c>
      <c r="D1218" s="2" t="s">
        <v>844</v>
      </c>
      <c r="E1218" s="1" t="s">
        <v>3845</v>
      </c>
      <c r="F1218" s="2" t="s">
        <v>3723</v>
      </c>
      <c r="G1218" s="1" t="s">
        <v>3724</v>
      </c>
      <c r="H1218" s="2" t="s">
        <v>3815</v>
      </c>
      <c r="I1218" s="1" t="s">
        <v>3816</v>
      </c>
    </row>
    <row r="1219" spans="1:9" x14ac:dyDescent="0.3">
      <c r="A1219" s="1" t="str">
        <f t="shared" ref="A1219:A1282" si="19">_xlfn.CONCAT(B1219,D1219,F1219)</f>
        <v>HABM</v>
      </c>
      <c r="B1219" s="2" t="s">
        <v>3042</v>
      </c>
      <c r="C1219" s="1" t="s">
        <v>3844</v>
      </c>
      <c r="D1219" s="2" t="s">
        <v>844</v>
      </c>
      <c r="E1219" s="1" t="s">
        <v>3845</v>
      </c>
      <c r="F1219" s="2" t="s">
        <v>1989</v>
      </c>
      <c r="G1219" s="1" t="s">
        <v>1987</v>
      </c>
      <c r="H1219" s="2" t="s">
        <v>3815</v>
      </c>
      <c r="I1219" s="1" t="s">
        <v>3816</v>
      </c>
    </row>
    <row r="1220" spans="1:9" x14ac:dyDescent="0.3">
      <c r="A1220" s="1" t="str">
        <f t="shared" si="19"/>
        <v>HABP</v>
      </c>
      <c r="B1220" s="2" t="s">
        <v>3042</v>
      </c>
      <c r="C1220" s="1" t="s">
        <v>3844</v>
      </c>
      <c r="D1220" s="2" t="s">
        <v>844</v>
      </c>
      <c r="E1220" s="1" t="s">
        <v>3845</v>
      </c>
      <c r="F1220" s="2" t="s">
        <v>1995</v>
      </c>
      <c r="G1220" s="1" t="s">
        <v>1992</v>
      </c>
      <c r="H1220" s="2" t="s">
        <v>3815</v>
      </c>
      <c r="I1220" s="1" t="s">
        <v>3816</v>
      </c>
    </row>
    <row r="1221" spans="1:9" x14ac:dyDescent="0.3">
      <c r="A1221" s="1" t="str">
        <f t="shared" si="19"/>
        <v>HABR</v>
      </c>
      <c r="B1221" s="2" t="s">
        <v>3042</v>
      </c>
      <c r="C1221" s="1" t="s">
        <v>3844</v>
      </c>
      <c r="D1221" s="2" t="s">
        <v>844</v>
      </c>
      <c r="E1221" s="1" t="s">
        <v>3845</v>
      </c>
      <c r="F1221" s="2" t="s">
        <v>2001</v>
      </c>
      <c r="G1221" s="1" t="s">
        <v>1998</v>
      </c>
      <c r="H1221" s="2" t="s">
        <v>3815</v>
      </c>
      <c r="I1221" s="1" t="s">
        <v>3816</v>
      </c>
    </row>
    <row r="1222" spans="1:9" x14ac:dyDescent="0.3">
      <c r="A1222" s="1" t="str">
        <f t="shared" si="19"/>
        <v>HABS</v>
      </c>
      <c r="B1222" s="2" t="s">
        <v>3042</v>
      </c>
      <c r="C1222" s="1" t="s">
        <v>3844</v>
      </c>
      <c r="D1222" s="2" t="s">
        <v>844</v>
      </c>
      <c r="E1222" s="1" t="s">
        <v>3845</v>
      </c>
      <c r="F1222" s="2" t="s">
        <v>2004</v>
      </c>
      <c r="G1222" s="1" t="s">
        <v>2003</v>
      </c>
      <c r="H1222" s="2" t="s">
        <v>3815</v>
      </c>
      <c r="I1222" s="1" t="s">
        <v>3816</v>
      </c>
    </row>
    <row r="1223" spans="1:9" x14ac:dyDescent="0.3">
      <c r="A1223" s="1" t="str">
        <f t="shared" si="19"/>
        <v>HABT</v>
      </c>
      <c r="B1223" s="2" t="s">
        <v>3042</v>
      </c>
      <c r="C1223" s="1" t="s">
        <v>3844</v>
      </c>
      <c r="D1223" s="2" t="s">
        <v>844</v>
      </c>
      <c r="E1223" s="1" t="s">
        <v>3845</v>
      </c>
      <c r="F1223" s="2" t="s">
        <v>2007</v>
      </c>
      <c r="G1223" s="1" t="s">
        <v>2005</v>
      </c>
      <c r="H1223" s="2" t="s">
        <v>3815</v>
      </c>
      <c r="I1223" s="1" t="s">
        <v>3816</v>
      </c>
    </row>
    <row r="1224" spans="1:9" x14ac:dyDescent="0.3">
      <c r="A1224" s="1" t="str">
        <f t="shared" si="19"/>
        <v>HABV</v>
      </c>
      <c r="B1224" s="2" t="s">
        <v>3042</v>
      </c>
      <c r="C1224" s="1" t="s">
        <v>3844</v>
      </c>
      <c r="D1224" s="2" t="s">
        <v>844</v>
      </c>
      <c r="E1224" s="1" t="s">
        <v>3845</v>
      </c>
      <c r="F1224" s="2" t="s">
        <v>2011</v>
      </c>
      <c r="G1224" s="1" t="s">
        <v>2009</v>
      </c>
      <c r="H1224" s="2" t="s">
        <v>3815</v>
      </c>
      <c r="I1224" s="1" t="s">
        <v>3816</v>
      </c>
    </row>
    <row r="1225" spans="1:9" x14ac:dyDescent="0.3">
      <c r="A1225" s="1" t="str">
        <f t="shared" si="19"/>
        <v>HACA</v>
      </c>
      <c r="B1225" s="2" t="s">
        <v>3042</v>
      </c>
      <c r="C1225" s="1" t="s">
        <v>3844</v>
      </c>
      <c r="D1225" s="2" t="s">
        <v>844</v>
      </c>
      <c r="E1225" s="1" t="s">
        <v>3845</v>
      </c>
      <c r="F1225" s="2" t="s">
        <v>2025</v>
      </c>
      <c r="G1225" s="1" t="s">
        <v>2022</v>
      </c>
      <c r="H1225" s="2" t="s">
        <v>3815</v>
      </c>
      <c r="I1225" s="1" t="s">
        <v>3816</v>
      </c>
    </row>
    <row r="1226" spans="1:9" x14ac:dyDescent="0.3">
      <c r="A1226" s="1" t="str">
        <f t="shared" si="19"/>
        <v>HAET</v>
      </c>
      <c r="B1226" s="2" t="s">
        <v>3042</v>
      </c>
      <c r="C1226" s="1" t="s">
        <v>3844</v>
      </c>
      <c r="D1226" s="2" t="s">
        <v>844</v>
      </c>
      <c r="E1226" s="1" t="s">
        <v>3845</v>
      </c>
      <c r="F1226" s="2" t="s">
        <v>3195</v>
      </c>
      <c r="G1226" s="1" t="s">
        <v>3196</v>
      </c>
      <c r="H1226" s="2" t="s">
        <v>3815</v>
      </c>
      <c r="I1226" s="1" t="s">
        <v>3816</v>
      </c>
    </row>
    <row r="1227" spans="1:9" x14ac:dyDescent="0.3">
      <c r="A1227" s="1" t="str">
        <f t="shared" si="19"/>
        <v>HAGT</v>
      </c>
      <c r="B1227" s="2" t="s">
        <v>3042</v>
      </c>
      <c r="C1227" s="1" t="s">
        <v>3844</v>
      </c>
      <c r="D1227" s="2" t="s">
        <v>844</v>
      </c>
      <c r="E1227" s="1" t="s">
        <v>3845</v>
      </c>
      <c r="F1227" s="2" t="s">
        <v>3726</v>
      </c>
      <c r="G1227" s="1" t="s">
        <v>3727</v>
      </c>
      <c r="H1227" s="2" t="s">
        <v>3815</v>
      </c>
      <c r="I1227" s="1" t="s">
        <v>3816</v>
      </c>
    </row>
    <row r="1228" spans="1:9" x14ac:dyDescent="0.3">
      <c r="A1228" s="1" t="str">
        <f t="shared" si="19"/>
        <v>HAKB</v>
      </c>
      <c r="B1228" s="2" t="s">
        <v>3042</v>
      </c>
      <c r="C1228" s="1" t="s">
        <v>3844</v>
      </c>
      <c r="D1228" s="2" t="s">
        <v>844</v>
      </c>
      <c r="E1228" s="1" t="s">
        <v>3845</v>
      </c>
      <c r="F1228" s="2" t="s">
        <v>2094</v>
      </c>
      <c r="G1228" s="1" t="s">
        <v>2093</v>
      </c>
      <c r="H1228" s="2" t="s">
        <v>3815</v>
      </c>
      <c r="I1228" s="1" t="s">
        <v>3816</v>
      </c>
    </row>
    <row r="1229" spans="1:9" x14ac:dyDescent="0.3">
      <c r="A1229" s="1" t="str">
        <f t="shared" si="19"/>
        <v>HAMK</v>
      </c>
      <c r="B1229" s="2" t="s">
        <v>3042</v>
      </c>
      <c r="C1229" s="1" t="s">
        <v>3844</v>
      </c>
      <c r="D1229" s="2" t="s">
        <v>844</v>
      </c>
      <c r="E1229" s="1" t="s">
        <v>3845</v>
      </c>
      <c r="F1229" s="2" t="s">
        <v>2100</v>
      </c>
      <c r="G1229" s="1" t="s">
        <v>2099</v>
      </c>
      <c r="H1229" s="2" t="s">
        <v>3815</v>
      </c>
      <c r="I1229" s="1" t="s">
        <v>3816</v>
      </c>
    </row>
    <row r="1230" spans="1:9" x14ac:dyDescent="0.3">
      <c r="A1230" s="1" t="str">
        <f t="shared" si="19"/>
        <v>HAMN</v>
      </c>
      <c r="B1230" s="2" t="s">
        <v>3042</v>
      </c>
      <c r="C1230" s="1" t="s">
        <v>3844</v>
      </c>
      <c r="D1230" s="2" t="s">
        <v>844</v>
      </c>
      <c r="E1230" s="1" t="s">
        <v>3845</v>
      </c>
      <c r="F1230" s="2" t="s">
        <v>2449</v>
      </c>
      <c r="G1230" s="1" t="s">
        <v>2450</v>
      </c>
      <c r="H1230" s="2" t="s">
        <v>3815</v>
      </c>
      <c r="I1230" s="1" t="s">
        <v>3816</v>
      </c>
    </row>
    <row r="1231" spans="1:9" x14ac:dyDescent="0.3">
      <c r="A1231" s="1" t="str">
        <f t="shared" si="19"/>
        <v>HAVT</v>
      </c>
      <c r="B1231" s="2" t="s">
        <v>3042</v>
      </c>
      <c r="C1231" s="1" t="s">
        <v>3844</v>
      </c>
      <c r="D1231" s="2" t="s">
        <v>844</v>
      </c>
      <c r="E1231" s="1" t="s">
        <v>3845</v>
      </c>
      <c r="F1231" s="2" t="s">
        <v>2374</v>
      </c>
      <c r="G1231" s="1" t="s">
        <v>2375</v>
      </c>
      <c r="H1231" s="2" t="s">
        <v>3815</v>
      </c>
      <c r="I1231" s="1" t="s">
        <v>3816</v>
      </c>
    </row>
    <row r="1232" spans="1:9" x14ac:dyDescent="0.3">
      <c r="A1232" s="1" t="str">
        <f t="shared" si="19"/>
        <v>HAVV</v>
      </c>
      <c r="B1232" s="2" t="s">
        <v>3042</v>
      </c>
      <c r="C1232" s="1" t="s">
        <v>3844</v>
      </c>
      <c r="D1232" s="2" t="s">
        <v>844</v>
      </c>
      <c r="E1232" s="1" t="s">
        <v>3845</v>
      </c>
      <c r="F1232" s="2" t="s">
        <v>2478</v>
      </c>
      <c r="G1232" s="1" t="s">
        <v>2479</v>
      </c>
      <c r="H1232" s="2" t="s">
        <v>3815</v>
      </c>
      <c r="I1232" s="1" t="s">
        <v>3816</v>
      </c>
    </row>
    <row r="1233" spans="1:9" x14ac:dyDescent="0.3">
      <c r="A1233" s="1" t="str">
        <f t="shared" si="19"/>
        <v>HAXP</v>
      </c>
      <c r="B1233" s="2" t="s">
        <v>3042</v>
      </c>
      <c r="C1233" s="1" t="s">
        <v>3844</v>
      </c>
      <c r="D1233" s="2" t="s">
        <v>844</v>
      </c>
      <c r="E1233" s="1" t="s">
        <v>3845</v>
      </c>
      <c r="F1233" s="2" t="s">
        <v>3812</v>
      </c>
      <c r="G1233" s="1" t="s">
        <v>3813</v>
      </c>
      <c r="H1233" s="2" t="s">
        <v>3815</v>
      </c>
      <c r="I1233" s="1" t="s">
        <v>3816</v>
      </c>
    </row>
    <row r="1234" spans="1:9" x14ac:dyDescent="0.3">
      <c r="A1234" s="1" t="str">
        <f t="shared" si="19"/>
        <v>HAYA</v>
      </c>
      <c r="B1234" s="2" t="s">
        <v>3042</v>
      </c>
      <c r="C1234" s="1" t="s">
        <v>3844</v>
      </c>
      <c r="D1234" s="2" t="s">
        <v>844</v>
      </c>
      <c r="E1234" s="1" t="s">
        <v>3845</v>
      </c>
      <c r="F1234" s="2" t="s">
        <v>2196</v>
      </c>
      <c r="G1234" s="1" t="s">
        <v>2195</v>
      </c>
      <c r="H1234" s="2" t="s">
        <v>3815</v>
      </c>
      <c r="I1234" s="1" t="s">
        <v>3816</v>
      </c>
    </row>
    <row r="1235" spans="1:9" x14ac:dyDescent="0.3">
      <c r="A1235" s="1" t="str">
        <f t="shared" si="19"/>
        <v>HBBA</v>
      </c>
      <c r="B1235" s="2" t="s">
        <v>3042</v>
      </c>
      <c r="C1235" s="1" t="s">
        <v>3844</v>
      </c>
      <c r="D1235" s="2" t="s">
        <v>953</v>
      </c>
      <c r="E1235" s="1" t="s">
        <v>3846</v>
      </c>
      <c r="F1235" s="2" t="s">
        <v>1970</v>
      </c>
      <c r="G1235" s="1" t="s">
        <v>1967</v>
      </c>
      <c r="H1235" s="2" t="s">
        <v>3815</v>
      </c>
      <c r="I1235" s="1" t="s">
        <v>3816</v>
      </c>
    </row>
    <row r="1236" spans="1:9" x14ac:dyDescent="0.3">
      <c r="A1236" s="1" t="str">
        <f t="shared" si="19"/>
        <v>HBBE</v>
      </c>
      <c r="B1236" s="2" t="s">
        <v>3042</v>
      </c>
      <c r="C1236" s="1" t="s">
        <v>3844</v>
      </c>
      <c r="D1236" s="2" t="s">
        <v>953</v>
      </c>
      <c r="E1236" s="1" t="s">
        <v>3846</v>
      </c>
      <c r="F1236" s="2" t="s">
        <v>1981</v>
      </c>
      <c r="G1236" s="1" t="s">
        <v>1979</v>
      </c>
      <c r="H1236" s="2" t="s">
        <v>3815</v>
      </c>
      <c r="I1236" s="1" t="s">
        <v>3816</v>
      </c>
    </row>
    <row r="1237" spans="1:9" x14ac:dyDescent="0.3">
      <c r="A1237" s="1" t="str">
        <f t="shared" si="19"/>
        <v>HBBF</v>
      </c>
      <c r="B1237" s="2" t="s">
        <v>3042</v>
      </c>
      <c r="C1237" s="1" t="s">
        <v>3844</v>
      </c>
      <c r="D1237" s="2" t="s">
        <v>953</v>
      </c>
      <c r="E1237" s="1" t="s">
        <v>3846</v>
      </c>
      <c r="F1237" s="2" t="s">
        <v>3819</v>
      </c>
      <c r="G1237" s="1" t="s">
        <v>3820</v>
      </c>
      <c r="H1237" s="2" t="s">
        <v>3815</v>
      </c>
      <c r="I1237" s="1" t="s">
        <v>3816</v>
      </c>
    </row>
    <row r="1238" spans="1:9" x14ac:dyDescent="0.3">
      <c r="A1238" s="1" t="str">
        <f t="shared" si="19"/>
        <v>HBBH</v>
      </c>
      <c r="B1238" s="2" t="s">
        <v>3042</v>
      </c>
      <c r="C1238" s="1" t="s">
        <v>3844</v>
      </c>
      <c r="D1238" s="2" t="s">
        <v>953</v>
      </c>
      <c r="E1238" s="1" t="s">
        <v>3846</v>
      </c>
      <c r="F1238" s="2" t="s">
        <v>3721</v>
      </c>
      <c r="G1238" s="1" t="s">
        <v>3722</v>
      </c>
      <c r="H1238" s="2" t="s">
        <v>3815</v>
      </c>
      <c r="I1238" s="1" t="s">
        <v>3816</v>
      </c>
    </row>
    <row r="1239" spans="1:9" x14ac:dyDescent="0.3">
      <c r="A1239" s="1" t="str">
        <f t="shared" si="19"/>
        <v>HBBI</v>
      </c>
      <c r="B1239" s="2" t="s">
        <v>3042</v>
      </c>
      <c r="C1239" s="1" t="s">
        <v>3844</v>
      </c>
      <c r="D1239" s="2" t="s">
        <v>953</v>
      </c>
      <c r="E1239" s="1" t="s">
        <v>3846</v>
      </c>
      <c r="F1239" s="2" t="s">
        <v>1986</v>
      </c>
      <c r="G1239" s="1" t="s">
        <v>1985</v>
      </c>
      <c r="H1239" s="2" t="s">
        <v>3815</v>
      </c>
      <c r="I1239" s="1" t="s">
        <v>3816</v>
      </c>
    </row>
    <row r="1240" spans="1:9" x14ac:dyDescent="0.3">
      <c r="A1240" s="1" t="str">
        <f t="shared" si="19"/>
        <v>HBBL</v>
      </c>
      <c r="B1240" s="2" t="s">
        <v>3042</v>
      </c>
      <c r="C1240" s="1" t="s">
        <v>3844</v>
      </c>
      <c r="D1240" s="2" t="s">
        <v>953</v>
      </c>
      <c r="E1240" s="1" t="s">
        <v>3846</v>
      </c>
      <c r="F1240" s="2" t="s">
        <v>3723</v>
      </c>
      <c r="G1240" s="1" t="s">
        <v>3724</v>
      </c>
      <c r="H1240" s="2" t="s">
        <v>3815</v>
      </c>
      <c r="I1240" s="1" t="s">
        <v>3816</v>
      </c>
    </row>
    <row r="1241" spans="1:9" x14ac:dyDescent="0.3">
      <c r="A1241" s="1" t="str">
        <f t="shared" si="19"/>
        <v>HBBM</v>
      </c>
      <c r="B1241" s="2" t="s">
        <v>3042</v>
      </c>
      <c r="C1241" s="1" t="s">
        <v>3844</v>
      </c>
      <c r="D1241" s="2" t="s">
        <v>953</v>
      </c>
      <c r="E1241" s="1" t="s">
        <v>3846</v>
      </c>
      <c r="F1241" s="2" t="s">
        <v>1989</v>
      </c>
      <c r="G1241" s="1" t="s">
        <v>1987</v>
      </c>
      <c r="H1241" s="2" t="s">
        <v>3815</v>
      </c>
      <c r="I1241" s="1" t="s">
        <v>3816</v>
      </c>
    </row>
    <row r="1242" spans="1:9" x14ac:dyDescent="0.3">
      <c r="A1242" s="1" t="str">
        <f t="shared" si="19"/>
        <v>HBBP</v>
      </c>
      <c r="B1242" s="2" t="s">
        <v>3042</v>
      </c>
      <c r="C1242" s="1" t="s">
        <v>3844</v>
      </c>
      <c r="D1242" s="2" t="s">
        <v>953</v>
      </c>
      <c r="E1242" s="1" t="s">
        <v>3846</v>
      </c>
      <c r="F1242" s="2" t="s">
        <v>1995</v>
      </c>
      <c r="G1242" s="1" t="s">
        <v>1992</v>
      </c>
      <c r="H1242" s="2" t="s">
        <v>3815</v>
      </c>
      <c r="I1242" s="1" t="s">
        <v>3816</v>
      </c>
    </row>
    <row r="1243" spans="1:9" x14ac:dyDescent="0.3">
      <c r="A1243" s="1" t="str">
        <f t="shared" si="19"/>
        <v>HBBR</v>
      </c>
      <c r="B1243" s="2" t="s">
        <v>3042</v>
      </c>
      <c r="C1243" s="1" t="s">
        <v>3844</v>
      </c>
      <c r="D1243" s="2" t="s">
        <v>953</v>
      </c>
      <c r="E1243" s="1" t="s">
        <v>3846</v>
      </c>
      <c r="F1243" s="2" t="s">
        <v>2001</v>
      </c>
      <c r="G1243" s="1" t="s">
        <v>1998</v>
      </c>
      <c r="H1243" s="2" t="s">
        <v>3815</v>
      </c>
      <c r="I1243" s="1" t="s">
        <v>3816</v>
      </c>
    </row>
    <row r="1244" spans="1:9" x14ac:dyDescent="0.3">
      <c r="A1244" s="1" t="str">
        <f t="shared" si="19"/>
        <v>HBBS</v>
      </c>
      <c r="B1244" s="2" t="s">
        <v>3042</v>
      </c>
      <c r="C1244" s="1" t="s">
        <v>3844</v>
      </c>
      <c r="D1244" s="2" t="s">
        <v>953</v>
      </c>
      <c r="E1244" s="1" t="s">
        <v>3846</v>
      </c>
      <c r="F1244" s="2" t="s">
        <v>2004</v>
      </c>
      <c r="G1244" s="1" t="s">
        <v>2003</v>
      </c>
      <c r="H1244" s="2" t="s">
        <v>3815</v>
      </c>
      <c r="I1244" s="1" t="s">
        <v>3816</v>
      </c>
    </row>
    <row r="1245" spans="1:9" x14ac:dyDescent="0.3">
      <c r="A1245" s="1" t="str">
        <f t="shared" si="19"/>
        <v>HBBT</v>
      </c>
      <c r="B1245" s="2" t="s">
        <v>3042</v>
      </c>
      <c r="C1245" s="1" t="s">
        <v>3844</v>
      </c>
      <c r="D1245" s="2" t="s">
        <v>953</v>
      </c>
      <c r="E1245" s="1" t="s">
        <v>3846</v>
      </c>
      <c r="F1245" s="2" t="s">
        <v>2007</v>
      </c>
      <c r="G1245" s="1" t="s">
        <v>2005</v>
      </c>
      <c r="H1245" s="2" t="s">
        <v>3815</v>
      </c>
      <c r="I1245" s="1" t="s">
        <v>3816</v>
      </c>
    </row>
    <row r="1246" spans="1:9" x14ac:dyDescent="0.3">
      <c r="A1246" s="1" t="str">
        <f t="shared" si="19"/>
        <v>HBBV</v>
      </c>
      <c r="B1246" s="2" t="s">
        <v>3042</v>
      </c>
      <c r="C1246" s="1" t="s">
        <v>3844</v>
      </c>
      <c r="D1246" s="2" t="s">
        <v>953</v>
      </c>
      <c r="E1246" s="1" t="s">
        <v>3846</v>
      </c>
      <c r="F1246" s="2" t="s">
        <v>2011</v>
      </c>
      <c r="G1246" s="1" t="s">
        <v>2009</v>
      </c>
      <c r="H1246" s="2" t="s">
        <v>3815</v>
      </c>
      <c r="I1246" s="1" t="s">
        <v>3816</v>
      </c>
    </row>
    <row r="1247" spans="1:9" x14ac:dyDescent="0.3">
      <c r="A1247" s="1" t="str">
        <f t="shared" si="19"/>
        <v>HBCA</v>
      </c>
      <c r="B1247" s="2" t="s">
        <v>3042</v>
      </c>
      <c r="C1247" s="1" t="s">
        <v>3844</v>
      </c>
      <c r="D1247" s="2" t="s">
        <v>953</v>
      </c>
      <c r="E1247" s="1" t="s">
        <v>3846</v>
      </c>
      <c r="F1247" s="2" t="s">
        <v>2025</v>
      </c>
      <c r="G1247" s="1" t="s">
        <v>2022</v>
      </c>
      <c r="H1247" s="2" t="s">
        <v>3815</v>
      </c>
      <c r="I1247" s="1" t="s">
        <v>3816</v>
      </c>
    </row>
    <row r="1248" spans="1:9" x14ac:dyDescent="0.3">
      <c r="A1248" s="1" t="str">
        <f t="shared" si="19"/>
        <v>HBET</v>
      </c>
      <c r="B1248" s="2" t="s">
        <v>3042</v>
      </c>
      <c r="C1248" s="1" t="s">
        <v>3844</v>
      </c>
      <c r="D1248" s="2" t="s">
        <v>953</v>
      </c>
      <c r="E1248" s="1" t="s">
        <v>3846</v>
      </c>
      <c r="F1248" s="2" t="s">
        <v>3195</v>
      </c>
      <c r="G1248" s="1" t="s">
        <v>3196</v>
      </c>
      <c r="H1248" s="2" t="s">
        <v>3815</v>
      </c>
      <c r="I1248" s="1" t="s">
        <v>3816</v>
      </c>
    </row>
    <row r="1249" spans="1:9" x14ac:dyDescent="0.3">
      <c r="A1249" s="1" t="str">
        <f t="shared" si="19"/>
        <v>HBGC</v>
      </c>
      <c r="B1249" s="2" t="s">
        <v>3042</v>
      </c>
      <c r="C1249" s="1" t="s">
        <v>3844</v>
      </c>
      <c r="D1249" s="2" t="s">
        <v>953</v>
      </c>
      <c r="E1249" s="1" t="s">
        <v>3846</v>
      </c>
      <c r="F1249" s="2" t="s">
        <v>2507</v>
      </c>
      <c r="G1249" s="1" t="s">
        <v>2508</v>
      </c>
      <c r="H1249" s="2" t="s">
        <v>3815</v>
      </c>
      <c r="I1249" s="1" t="s">
        <v>3816</v>
      </c>
    </row>
    <row r="1250" spans="1:9" x14ac:dyDescent="0.3">
      <c r="A1250" s="1" t="str">
        <f t="shared" si="19"/>
        <v>HBGT</v>
      </c>
      <c r="B1250" s="2" t="s">
        <v>3042</v>
      </c>
      <c r="C1250" s="1" t="s">
        <v>3844</v>
      </c>
      <c r="D1250" s="2" t="s">
        <v>953</v>
      </c>
      <c r="E1250" s="1" t="s">
        <v>3846</v>
      </c>
      <c r="F1250" s="2" t="s">
        <v>3726</v>
      </c>
      <c r="G1250" s="1" t="s">
        <v>3727</v>
      </c>
      <c r="H1250" s="2" t="s">
        <v>3815</v>
      </c>
      <c r="I1250" s="1" t="s">
        <v>3816</v>
      </c>
    </row>
    <row r="1251" spans="1:9" x14ac:dyDescent="0.3">
      <c r="A1251" s="1" t="str">
        <f t="shared" si="19"/>
        <v>HBKB</v>
      </c>
      <c r="B1251" s="2" t="s">
        <v>3042</v>
      </c>
      <c r="C1251" s="1" t="s">
        <v>3844</v>
      </c>
      <c r="D1251" s="2" t="s">
        <v>953</v>
      </c>
      <c r="E1251" s="1" t="s">
        <v>3846</v>
      </c>
      <c r="F1251" s="2" t="s">
        <v>2094</v>
      </c>
      <c r="G1251" s="1" t="s">
        <v>2093</v>
      </c>
      <c r="H1251" s="2" t="s">
        <v>3815</v>
      </c>
      <c r="I1251" s="1" t="s">
        <v>3816</v>
      </c>
    </row>
    <row r="1252" spans="1:9" x14ac:dyDescent="0.3">
      <c r="A1252" s="1" t="str">
        <f t="shared" si="19"/>
        <v>HBMK</v>
      </c>
      <c r="B1252" s="2" t="s">
        <v>3042</v>
      </c>
      <c r="C1252" s="1" t="s">
        <v>3844</v>
      </c>
      <c r="D1252" s="2" t="s">
        <v>953</v>
      </c>
      <c r="E1252" s="1" t="s">
        <v>3846</v>
      </c>
      <c r="F1252" s="2" t="s">
        <v>2100</v>
      </c>
      <c r="G1252" s="1" t="s">
        <v>2099</v>
      </c>
      <c r="H1252" s="2" t="s">
        <v>3815</v>
      </c>
      <c r="I1252" s="1" t="s">
        <v>3816</v>
      </c>
    </row>
    <row r="1253" spans="1:9" x14ac:dyDescent="0.3">
      <c r="A1253" s="1" t="str">
        <f t="shared" si="19"/>
        <v>HBMM</v>
      </c>
      <c r="B1253" s="2" t="s">
        <v>3042</v>
      </c>
      <c r="C1253" s="1" t="s">
        <v>3844</v>
      </c>
      <c r="D1253" s="2" t="s">
        <v>953</v>
      </c>
      <c r="E1253" s="1" t="s">
        <v>3846</v>
      </c>
      <c r="F1253" s="2" t="s">
        <v>2235</v>
      </c>
      <c r="G1253" s="1" t="s">
        <v>2237</v>
      </c>
      <c r="H1253" s="2" t="s">
        <v>3815</v>
      </c>
      <c r="I1253" s="1" t="s">
        <v>3816</v>
      </c>
    </row>
    <row r="1254" spans="1:9" x14ac:dyDescent="0.3">
      <c r="A1254" s="1" t="str">
        <f t="shared" si="19"/>
        <v>HBMN</v>
      </c>
      <c r="B1254" s="2" t="s">
        <v>3042</v>
      </c>
      <c r="C1254" s="1" t="s">
        <v>3844</v>
      </c>
      <c r="D1254" s="2" t="s">
        <v>953</v>
      </c>
      <c r="E1254" s="1" t="s">
        <v>3846</v>
      </c>
      <c r="F1254" s="2" t="s">
        <v>2449</v>
      </c>
      <c r="G1254" s="1" t="s">
        <v>2450</v>
      </c>
      <c r="H1254" s="2" t="s">
        <v>3815</v>
      </c>
      <c r="I1254" s="1" t="s">
        <v>3816</v>
      </c>
    </row>
    <row r="1255" spans="1:9" x14ac:dyDescent="0.3">
      <c r="A1255" s="1" t="str">
        <f t="shared" si="19"/>
        <v>HBMP</v>
      </c>
      <c r="B1255" s="2" t="s">
        <v>3042</v>
      </c>
      <c r="C1255" s="1" t="s">
        <v>3844</v>
      </c>
      <c r="D1255" s="2" t="s">
        <v>953</v>
      </c>
      <c r="E1255" s="1" t="s">
        <v>3846</v>
      </c>
      <c r="F1255" s="2" t="s">
        <v>2104</v>
      </c>
      <c r="G1255" s="1" t="s">
        <v>2102</v>
      </c>
      <c r="H1255" s="2" t="s">
        <v>3815</v>
      </c>
      <c r="I1255" s="1" t="s">
        <v>3816</v>
      </c>
    </row>
    <row r="1256" spans="1:9" x14ac:dyDescent="0.3">
      <c r="A1256" s="1" t="str">
        <f t="shared" si="19"/>
        <v>HBMS</v>
      </c>
      <c r="B1256" s="2" t="s">
        <v>3042</v>
      </c>
      <c r="C1256" s="1" t="s">
        <v>3844</v>
      </c>
      <c r="D1256" s="2" t="s">
        <v>953</v>
      </c>
      <c r="E1256" s="1" t="s">
        <v>3846</v>
      </c>
      <c r="F1256" s="2" t="s">
        <v>2111</v>
      </c>
      <c r="G1256" s="1" t="s">
        <v>2110</v>
      </c>
      <c r="H1256" s="2" t="s">
        <v>3815</v>
      </c>
      <c r="I1256" s="1" t="s">
        <v>3816</v>
      </c>
    </row>
    <row r="1257" spans="1:9" x14ac:dyDescent="0.3">
      <c r="A1257" s="1" t="str">
        <f t="shared" si="19"/>
        <v>HBMT</v>
      </c>
      <c r="B1257" s="2" t="s">
        <v>3042</v>
      </c>
      <c r="C1257" s="1" t="s">
        <v>3844</v>
      </c>
      <c r="D1257" s="2" t="s">
        <v>953</v>
      </c>
      <c r="E1257" s="1" t="s">
        <v>3846</v>
      </c>
      <c r="F1257" s="2" t="s">
        <v>2322</v>
      </c>
      <c r="G1257" s="1" t="s">
        <v>2324</v>
      </c>
      <c r="H1257" s="2" t="s">
        <v>3815</v>
      </c>
      <c r="I1257" s="1" t="s">
        <v>3816</v>
      </c>
    </row>
    <row r="1258" spans="1:9" x14ac:dyDescent="0.3">
      <c r="A1258" s="1" t="str">
        <f t="shared" si="19"/>
        <v>HBMV</v>
      </c>
      <c r="B1258" s="2" t="s">
        <v>3042</v>
      </c>
      <c r="C1258" s="1" t="s">
        <v>3844</v>
      </c>
      <c r="D1258" s="2" t="s">
        <v>953</v>
      </c>
      <c r="E1258" s="1" t="s">
        <v>3846</v>
      </c>
      <c r="F1258" s="2" t="s">
        <v>2124</v>
      </c>
      <c r="G1258" s="1" t="s">
        <v>2123</v>
      </c>
      <c r="H1258" s="2" t="s">
        <v>3815</v>
      </c>
      <c r="I1258" s="1" t="s">
        <v>3816</v>
      </c>
    </row>
    <row r="1259" spans="1:9" x14ac:dyDescent="0.3">
      <c r="A1259" s="1" t="str">
        <f t="shared" si="19"/>
        <v>HBMW</v>
      </c>
      <c r="B1259" s="2" t="s">
        <v>3042</v>
      </c>
      <c r="C1259" s="1" t="s">
        <v>3844</v>
      </c>
      <c r="D1259" s="2" t="s">
        <v>953</v>
      </c>
      <c r="E1259" s="1" t="s">
        <v>3846</v>
      </c>
      <c r="F1259" s="2" t="s">
        <v>2126</v>
      </c>
      <c r="G1259" s="1" t="s">
        <v>2125</v>
      </c>
      <c r="H1259" s="2" t="s">
        <v>3815</v>
      </c>
      <c r="I1259" s="1" t="s">
        <v>3816</v>
      </c>
    </row>
    <row r="1260" spans="1:9" x14ac:dyDescent="0.3">
      <c r="A1260" s="1" t="str">
        <f t="shared" si="19"/>
        <v>HBPF</v>
      </c>
      <c r="B1260" s="2" t="s">
        <v>3042</v>
      </c>
      <c r="C1260" s="1" t="s">
        <v>3844</v>
      </c>
      <c r="D1260" s="2" t="s">
        <v>953</v>
      </c>
      <c r="E1260" s="1" t="s">
        <v>3846</v>
      </c>
      <c r="F1260" s="2" t="s">
        <v>2128</v>
      </c>
      <c r="G1260" s="1" t="s">
        <v>2127</v>
      </c>
      <c r="H1260" s="2" t="s">
        <v>3815</v>
      </c>
      <c r="I1260" s="1" t="s">
        <v>3816</v>
      </c>
    </row>
    <row r="1261" spans="1:9" x14ac:dyDescent="0.3">
      <c r="A1261" s="1" t="str">
        <f t="shared" si="19"/>
        <v>HBPP</v>
      </c>
      <c r="B1261" s="2" t="s">
        <v>3042</v>
      </c>
      <c r="C1261" s="1" t="s">
        <v>3844</v>
      </c>
      <c r="D1261" s="2" t="s">
        <v>953</v>
      </c>
      <c r="E1261" s="1" t="s">
        <v>3846</v>
      </c>
      <c r="F1261" s="2" t="s">
        <v>2130</v>
      </c>
      <c r="G1261" s="1" t="s">
        <v>2129</v>
      </c>
      <c r="H1261" s="2" t="s">
        <v>3815</v>
      </c>
      <c r="I1261" s="1" t="s">
        <v>3816</v>
      </c>
    </row>
    <row r="1262" spans="1:9" x14ac:dyDescent="0.3">
      <c r="A1262" s="1" t="str">
        <f t="shared" si="19"/>
        <v>HBPT</v>
      </c>
      <c r="B1262" s="2" t="s">
        <v>3042</v>
      </c>
      <c r="C1262" s="1" t="s">
        <v>3844</v>
      </c>
      <c r="D1262" s="2" t="s">
        <v>953</v>
      </c>
      <c r="E1262" s="1" t="s">
        <v>3846</v>
      </c>
      <c r="F1262" s="2" t="s">
        <v>2132</v>
      </c>
      <c r="G1262" s="1" t="s">
        <v>2131</v>
      </c>
      <c r="H1262" s="2" t="s">
        <v>3815</v>
      </c>
      <c r="I1262" s="1" t="s">
        <v>3816</v>
      </c>
    </row>
    <row r="1263" spans="1:9" x14ac:dyDescent="0.3">
      <c r="A1263" s="1" t="str">
        <f t="shared" si="19"/>
        <v>HBPV</v>
      </c>
      <c r="B1263" s="2" t="s">
        <v>3042</v>
      </c>
      <c r="C1263" s="1" t="s">
        <v>3844</v>
      </c>
      <c r="D1263" s="2" t="s">
        <v>953</v>
      </c>
      <c r="E1263" s="1" t="s">
        <v>3846</v>
      </c>
      <c r="F1263" s="2" t="s">
        <v>2134</v>
      </c>
      <c r="G1263" s="1" t="s">
        <v>2133</v>
      </c>
      <c r="H1263" s="2" t="s">
        <v>3815</v>
      </c>
      <c r="I1263" s="1" t="s">
        <v>3816</v>
      </c>
    </row>
    <row r="1264" spans="1:9" x14ac:dyDescent="0.3">
      <c r="A1264" s="1" t="str">
        <f t="shared" si="19"/>
        <v>HBPX</v>
      </c>
      <c r="B1264" s="2" t="s">
        <v>3042</v>
      </c>
      <c r="C1264" s="1" t="s">
        <v>3844</v>
      </c>
      <c r="D1264" s="2" t="s">
        <v>953</v>
      </c>
      <c r="E1264" s="1" t="s">
        <v>3846</v>
      </c>
      <c r="F1264" s="2" t="s">
        <v>2631</v>
      </c>
      <c r="G1264" s="1" t="s">
        <v>3728</v>
      </c>
      <c r="H1264" s="2" t="s">
        <v>3815</v>
      </c>
      <c r="I1264" s="1" t="s">
        <v>3816</v>
      </c>
    </row>
    <row r="1265" spans="1:9" x14ac:dyDescent="0.3">
      <c r="A1265" s="1" t="str">
        <f t="shared" si="19"/>
        <v>HBRP</v>
      </c>
      <c r="B1265" s="2" t="s">
        <v>3042</v>
      </c>
      <c r="C1265" s="1" t="s">
        <v>3844</v>
      </c>
      <c r="D1265" s="2" t="s">
        <v>953</v>
      </c>
      <c r="E1265" s="1" t="s">
        <v>3846</v>
      </c>
      <c r="F1265" s="2" t="s">
        <v>3810</v>
      </c>
      <c r="G1265" s="1" t="s">
        <v>3811</v>
      </c>
      <c r="H1265" s="2" t="s">
        <v>3815</v>
      </c>
      <c r="I1265" s="1" t="s">
        <v>3816</v>
      </c>
    </row>
    <row r="1266" spans="1:9" x14ac:dyDescent="0.3">
      <c r="A1266" s="1" t="str">
        <f t="shared" si="19"/>
        <v>HBST</v>
      </c>
      <c r="B1266" s="2" t="s">
        <v>3042</v>
      </c>
      <c r="C1266" s="1" t="s">
        <v>3844</v>
      </c>
      <c r="D1266" s="2" t="s">
        <v>953</v>
      </c>
      <c r="E1266" s="1" t="s">
        <v>3846</v>
      </c>
      <c r="F1266" s="2" t="s">
        <v>2146</v>
      </c>
      <c r="G1266" s="1" t="s">
        <v>2145</v>
      </c>
      <c r="H1266" s="2" t="s">
        <v>3815</v>
      </c>
      <c r="I1266" s="1" t="s">
        <v>3816</v>
      </c>
    </row>
    <row r="1267" spans="1:9" x14ac:dyDescent="0.3">
      <c r="A1267" s="1" t="str">
        <f t="shared" si="19"/>
        <v>HBUT</v>
      </c>
      <c r="B1267" s="2" t="s">
        <v>3042</v>
      </c>
      <c r="C1267" s="1" t="s">
        <v>3844</v>
      </c>
      <c r="D1267" s="2" t="s">
        <v>953</v>
      </c>
      <c r="E1267" s="1" t="s">
        <v>3846</v>
      </c>
      <c r="F1267" s="2" t="s">
        <v>2179</v>
      </c>
      <c r="G1267" s="1" t="s">
        <v>2177</v>
      </c>
      <c r="H1267" s="2" t="s">
        <v>3815</v>
      </c>
      <c r="I1267" s="1" t="s">
        <v>3816</v>
      </c>
    </row>
    <row r="1268" spans="1:9" x14ac:dyDescent="0.3">
      <c r="A1268" s="1" t="str">
        <f t="shared" si="19"/>
        <v>HBVC</v>
      </c>
      <c r="B1268" s="2" t="s">
        <v>3042</v>
      </c>
      <c r="C1268" s="1" t="s">
        <v>3844</v>
      </c>
      <c r="D1268" s="2" t="s">
        <v>953</v>
      </c>
      <c r="E1268" s="1" t="s">
        <v>3846</v>
      </c>
      <c r="F1268" s="2" t="s">
        <v>3738</v>
      </c>
      <c r="G1268" s="1" t="s">
        <v>3739</v>
      </c>
      <c r="H1268" s="2" t="s">
        <v>3815</v>
      </c>
      <c r="I1268" s="1" t="s">
        <v>3816</v>
      </c>
    </row>
    <row r="1269" spans="1:9" x14ac:dyDescent="0.3">
      <c r="A1269" s="1" t="str">
        <f t="shared" si="19"/>
        <v>HBVF</v>
      </c>
      <c r="B1269" s="2" t="s">
        <v>3042</v>
      </c>
      <c r="C1269" s="1" t="s">
        <v>3844</v>
      </c>
      <c r="D1269" s="2" t="s">
        <v>953</v>
      </c>
      <c r="E1269" s="1" t="s">
        <v>3846</v>
      </c>
      <c r="F1269" s="2" t="s">
        <v>2182</v>
      </c>
      <c r="G1269" s="1" t="s">
        <v>2181</v>
      </c>
      <c r="H1269" s="2" t="s">
        <v>3815</v>
      </c>
      <c r="I1269" s="1" t="s">
        <v>3816</v>
      </c>
    </row>
    <row r="1270" spans="1:9" x14ac:dyDescent="0.3">
      <c r="A1270" s="1" t="str">
        <f t="shared" si="19"/>
        <v>HBVK</v>
      </c>
      <c r="B1270" s="2" t="s">
        <v>3042</v>
      </c>
      <c r="C1270" s="1" t="s">
        <v>3844</v>
      </c>
      <c r="D1270" s="2" t="s">
        <v>953</v>
      </c>
      <c r="E1270" s="1" t="s">
        <v>3846</v>
      </c>
      <c r="F1270" s="2" t="s">
        <v>2308</v>
      </c>
      <c r="G1270" s="1" t="s">
        <v>2309</v>
      </c>
      <c r="H1270" s="2" t="s">
        <v>3815</v>
      </c>
      <c r="I1270" s="1" t="s">
        <v>3816</v>
      </c>
    </row>
    <row r="1271" spans="1:9" x14ac:dyDescent="0.3">
      <c r="A1271" s="1" t="str">
        <f t="shared" si="19"/>
        <v>HBVP</v>
      </c>
      <c r="B1271" s="2" t="s">
        <v>3042</v>
      </c>
      <c r="C1271" s="1" t="s">
        <v>3844</v>
      </c>
      <c r="D1271" s="2" t="s">
        <v>953</v>
      </c>
      <c r="E1271" s="1" t="s">
        <v>3846</v>
      </c>
      <c r="F1271" s="2" t="s">
        <v>3742</v>
      </c>
      <c r="G1271" s="1" t="s">
        <v>3743</v>
      </c>
      <c r="H1271" s="2" t="s">
        <v>3815</v>
      </c>
      <c r="I1271" s="1" t="s">
        <v>3816</v>
      </c>
    </row>
    <row r="1272" spans="1:9" x14ac:dyDescent="0.3">
      <c r="A1272" s="1" t="str">
        <f t="shared" si="19"/>
        <v>HBVT</v>
      </c>
      <c r="B1272" s="2" t="s">
        <v>3042</v>
      </c>
      <c r="C1272" s="1" t="s">
        <v>3844</v>
      </c>
      <c r="D1272" s="2" t="s">
        <v>953</v>
      </c>
      <c r="E1272" s="1" t="s">
        <v>3846</v>
      </c>
      <c r="F1272" s="2" t="s">
        <v>2374</v>
      </c>
      <c r="G1272" s="1" t="s">
        <v>2375</v>
      </c>
      <c r="H1272" s="2" t="s">
        <v>3815</v>
      </c>
      <c r="I1272" s="1" t="s">
        <v>3816</v>
      </c>
    </row>
    <row r="1273" spans="1:9" x14ac:dyDescent="0.3">
      <c r="A1273" s="1" t="str">
        <f t="shared" si="19"/>
        <v>HBVV</v>
      </c>
      <c r="B1273" s="2" t="s">
        <v>3042</v>
      </c>
      <c r="C1273" s="1" t="s">
        <v>3844</v>
      </c>
      <c r="D1273" s="2" t="s">
        <v>953</v>
      </c>
      <c r="E1273" s="1" t="s">
        <v>3846</v>
      </c>
      <c r="F1273" s="2" t="s">
        <v>2478</v>
      </c>
      <c r="G1273" s="1" t="s">
        <v>2479</v>
      </c>
      <c r="H1273" s="2" t="s">
        <v>3815</v>
      </c>
      <c r="I1273" s="1" t="s">
        <v>3816</v>
      </c>
    </row>
    <row r="1274" spans="1:9" x14ac:dyDescent="0.3">
      <c r="A1274" s="1" t="str">
        <f t="shared" si="19"/>
        <v>HBXP</v>
      </c>
      <c r="B1274" s="2" t="s">
        <v>3042</v>
      </c>
      <c r="C1274" s="1" t="s">
        <v>3844</v>
      </c>
      <c r="D1274" s="2" t="s">
        <v>953</v>
      </c>
      <c r="E1274" s="1" t="s">
        <v>3846</v>
      </c>
      <c r="F1274" s="2" t="s">
        <v>3812</v>
      </c>
      <c r="G1274" s="1" t="s">
        <v>3813</v>
      </c>
      <c r="H1274" s="2" t="s">
        <v>3815</v>
      </c>
      <c r="I1274" s="1" t="s">
        <v>3816</v>
      </c>
    </row>
    <row r="1275" spans="1:9" x14ac:dyDescent="0.3">
      <c r="A1275" s="1" t="str">
        <f t="shared" si="19"/>
        <v>HBXV</v>
      </c>
      <c r="B1275" s="2" t="s">
        <v>3042</v>
      </c>
      <c r="C1275" s="1" t="s">
        <v>3844</v>
      </c>
      <c r="D1275" s="2" t="s">
        <v>953</v>
      </c>
      <c r="E1275" s="1" t="s">
        <v>3846</v>
      </c>
      <c r="F1275" s="2" t="s">
        <v>2191</v>
      </c>
      <c r="G1275" s="1" t="s">
        <v>2188</v>
      </c>
      <c r="H1275" s="2" t="s">
        <v>3815</v>
      </c>
      <c r="I1275" s="1" t="s">
        <v>3816</v>
      </c>
    </row>
    <row r="1276" spans="1:9" x14ac:dyDescent="0.3">
      <c r="A1276" s="1" t="str">
        <f t="shared" si="19"/>
        <v>HBXW</v>
      </c>
      <c r="B1276" s="2" t="s">
        <v>3042</v>
      </c>
      <c r="C1276" s="1" t="s">
        <v>3844</v>
      </c>
      <c r="D1276" s="2" t="s">
        <v>953</v>
      </c>
      <c r="E1276" s="1" t="s">
        <v>3846</v>
      </c>
      <c r="F1276" s="2" t="s">
        <v>2561</v>
      </c>
      <c r="G1276" s="1" t="s">
        <v>3748</v>
      </c>
      <c r="H1276" s="2" t="s">
        <v>3815</v>
      </c>
      <c r="I1276" s="1" t="s">
        <v>3816</v>
      </c>
    </row>
    <row r="1277" spans="1:9" x14ac:dyDescent="0.3">
      <c r="A1277" s="1" t="str">
        <f t="shared" si="19"/>
        <v>HBXX</v>
      </c>
      <c r="B1277" s="2" t="s">
        <v>3042</v>
      </c>
      <c r="C1277" s="1" t="s">
        <v>3844</v>
      </c>
      <c r="D1277" s="2" t="s">
        <v>953</v>
      </c>
      <c r="E1277" s="1" t="s">
        <v>3846</v>
      </c>
      <c r="F1277" s="2" t="s">
        <v>3749</v>
      </c>
      <c r="G1277" s="1" t="s">
        <v>3750</v>
      </c>
      <c r="H1277" s="2" t="s">
        <v>3815</v>
      </c>
      <c r="I1277" s="1" t="s">
        <v>3816</v>
      </c>
    </row>
    <row r="1278" spans="1:9" x14ac:dyDescent="0.3">
      <c r="A1278" s="1" t="str">
        <f t="shared" si="19"/>
        <v>HBYA</v>
      </c>
      <c r="B1278" s="2" t="s">
        <v>3042</v>
      </c>
      <c r="C1278" s="1" t="s">
        <v>3844</v>
      </c>
      <c r="D1278" s="2" t="s">
        <v>953</v>
      </c>
      <c r="E1278" s="1" t="s">
        <v>3846</v>
      </c>
      <c r="F1278" s="2" t="s">
        <v>2196</v>
      </c>
      <c r="G1278" s="1" t="s">
        <v>2195</v>
      </c>
      <c r="H1278" s="2" t="s">
        <v>3815</v>
      </c>
      <c r="I1278" s="1" t="s">
        <v>3816</v>
      </c>
    </row>
    <row r="1279" spans="1:9" x14ac:dyDescent="0.3">
      <c r="A1279" s="1" t="str">
        <f t="shared" si="19"/>
        <v>HCBA</v>
      </c>
      <c r="B1279" s="2" t="s">
        <v>3042</v>
      </c>
      <c r="C1279" s="1" t="s">
        <v>3844</v>
      </c>
      <c r="D1279" s="2" t="s">
        <v>956</v>
      </c>
      <c r="E1279" s="1" t="s">
        <v>3847</v>
      </c>
      <c r="F1279" s="2" t="s">
        <v>1970</v>
      </c>
      <c r="G1279" s="1" t="s">
        <v>1967</v>
      </c>
      <c r="H1279" s="2" t="s">
        <v>3815</v>
      </c>
      <c r="I1279" s="1" t="s">
        <v>3816</v>
      </c>
    </row>
    <row r="1280" spans="1:9" x14ac:dyDescent="0.3">
      <c r="A1280" s="1" t="str">
        <f t="shared" si="19"/>
        <v>HCBE</v>
      </c>
      <c r="B1280" s="2" t="s">
        <v>3042</v>
      </c>
      <c r="C1280" s="1" t="s">
        <v>3844</v>
      </c>
      <c r="D1280" s="2" t="s">
        <v>956</v>
      </c>
      <c r="E1280" s="1" t="s">
        <v>3847</v>
      </c>
      <c r="F1280" s="2" t="s">
        <v>1981</v>
      </c>
      <c r="G1280" s="1" t="s">
        <v>1979</v>
      </c>
      <c r="H1280" s="2" t="s">
        <v>3815</v>
      </c>
      <c r="I1280" s="1" t="s">
        <v>3816</v>
      </c>
    </row>
    <row r="1281" spans="1:9" x14ac:dyDescent="0.3">
      <c r="A1281" s="1" t="str">
        <f t="shared" si="19"/>
        <v>HCBF</v>
      </c>
      <c r="B1281" s="2" t="s">
        <v>3042</v>
      </c>
      <c r="C1281" s="1" t="s">
        <v>3844</v>
      </c>
      <c r="D1281" s="2" t="s">
        <v>956</v>
      </c>
      <c r="E1281" s="1" t="s">
        <v>3847</v>
      </c>
      <c r="F1281" s="2" t="s">
        <v>3819</v>
      </c>
      <c r="G1281" s="1" t="s">
        <v>3820</v>
      </c>
      <c r="H1281" s="2" t="s">
        <v>3815</v>
      </c>
      <c r="I1281" s="1" t="s">
        <v>3816</v>
      </c>
    </row>
    <row r="1282" spans="1:9" x14ac:dyDescent="0.3">
      <c r="A1282" s="1" t="str">
        <f t="shared" si="19"/>
        <v>HCBH</v>
      </c>
      <c r="B1282" s="2" t="s">
        <v>3042</v>
      </c>
      <c r="C1282" s="1" t="s">
        <v>3844</v>
      </c>
      <c r="D1282" s="2" t="s">
        <v>956</v>
      </c>
      <c r="E1282" s="1" t="s">
        <v>3847</v>
      </c>
      <c r="F1282" s="2" t="s">
        <v>3721</v>
      </c>
      <c r="G1282" s="1" t="s">
        <v>3722</v>
      </c>
      <c r="H1282" s="2" t="s">
        <v>3815</v>
      </c>
      <c r="I1282" s="1" t="s">
        <v>3816</v>
      </c>
    </row>
    <row r="1283" spans="1:9" x14ac:dyDescent="0.3">
      <c r="A1283" s="1" t="str">
        <f t="shared" ref="A1283:A1346" si="20">_xlfn.CONCAT(B1283,D1283,F1283)</f>
        <v>HCBI</v>
      </c>
      <c r="B1283" s="2" t="s">
        <v>3042</v>
      </c>
      <c r="C1283" s="1" t="s">
        <v>3844</v>
      </c>
      <c r="D1283" s="2" t="s">
        <v>956</v>
      </c>
      <c r="E1283" s="1" t="s">
        <v>3847</v>
      </c>
      <c r="F1283" s="2" t="s">
        <v>1986</v>
      </c>
      <c r="G1283" s="1" t="s">
        <v>1985</v>
      </c>
      <c r="H1283" s="2" t="s">
        <v>3815</v>
      </c>
      <c r="I1283" s="1" t="s">
        <v>3816</v>
      </c>
    </row>
    <row r="1284" spans="1:9" x14ac:dyDescent="0.3">
      <c r="A1284" s="1" t="str">
        <f t="shared" si="20"/>
        <v>HCBL</v>
      </c>
      <c r="B1284" s="2" t="s">
        <v>3042</v>
      </c>
      <c r="C1284" s="1" t="s">
        <v>3844</v>
      </c>
      <c r="D1284" s="2" t="s">
        <v>956</v>
      </c>
      <c r="E1284" s="1" t="s">
        <v>3847</v>
      </c>
      <c r="F1284" s="2" t="s">
        <v>3723</v>
      </c>
      <c r="G1284" s="1" t="s">
        <v>3724</v>
      </c>
      <c r="H1284" s="2" t="s">
        <v>3815</v>
      </c>
      <c r="I1284" s="1" t="s">
        <v>3816</v>
      </c>
    </row>
    <row r="1285" spans="1:9" x14ac:dyDescent="0.3">
      <c r="A1285" s="1" t="str">
        <f t="shared" si="20"/>
        <v>HCBM</v>
      </c>
      <c r="B1285" s="2" t="s">
        <v>3042</v>
      </c>
      <c r="C1285" s="1" t="s">
        <v>3844</v>
      </c>
      <c r="D1285" s="2" t="s">
        <v>956</v>
      </c>
      <c r="E1285" s="1" t="s">
        <v>3847</v>
      </c>
      <c r="F1285" s="2" t="s">
        <v>1989</v>
      </c>
      <c r="G1285" s="1" t="s">
        <v>1987</v>
      </c>
      <c r="H1285" s="2" t="s">
        <v>3815</v>
      </c>
      <c r="I1285" s="1" t="s">
        <v>3816</v>
      </c>
    </row>
    <row r="1286" spans="1:9" x14ac:dyDescent="0.3">
      <c r="A1286" s="1" t="str">
        <f t="shared" si="20"/>
        <v>HCBP</v>
      </c>
      <c r="B1286" s="2" t="s">
        <v>3042</v>
      </c>
      <c r="C1286" s="1" t="s">
        <v>3844</v>
      </c>
      <c r="D1286" s="2" t="s">
        <v>956</v>
      </c>
      <c r="E1286" s="1" t="s">
        <v>3847</v>
      </c>
      <c r="F1286" s="2" t="s">
        <v>1995</v>
      </c>
      <c r="G1286" s="1" t="s">
        <v>1992</v>
      </c>
      <c r="H1286" s="2" t="s">
        <v>3815</v>
      </c>
      <c r="I1286" s="1" t="s">
        <v>3816</v>
      </c>
    </row>
    <row r="1287" spans="1:9" x14ac:dyDescent="0.3">
      <c r="A1287" s="1" t="str">
        <f t="shared" si="20"/>
        <v>HCBR</v>
      </c>
      <c r="B1287" s="2" t="s">
        <v>3042</v>
      </c>
      <c r="C1287" s="1" t="s">
        <v>3844</v>
      </c>
      <c r="D1287" s="2" t="s">
        <v>956</v>
      </c>
      <c r="E1287" s="1" t="s">
        <v>3847</v>
      </c>
      <c r="F1287" s="2" t="s">
        <v>2001</v>
      </c>
      <c r="G1287" s="1" t="s">
        <v>1998</v>
      </c>
      <c r="H1287" s="2" t="s">
        <v>3815</v>
      </c>
      <c r="I1287" s="1" t="s">
        <v>3816</v>
      </c>
    </row>
    <row r="1288" spans="1:9" x14ac:dyDescent="0.3">
      <c r="A1288" s="1" t="str">
        <f t="shared" si="20"/>
        <v>HCBS</v>
      </c>
      <c r="B1288" s="2" t="s">
        <v>3042</v>
      </c>
      <c r="C1288" s="1" t="s">
        <v>3844</v>
      </c>
      <c r="D1288" s="2" t="s">
        <v>956</v>
      </c>
      <c r="E1288" s="1" t="s">
        <v>3847</v>
      </c>
      <c r="F1288" s="2" t="s">
        <v>2004</v>
      </c>
      <c r="G1288" s="1" t="s">
        <v>2003</v>
      </c>
      <c r="H1288" s="2" t="s">
        <v>3815</v>
      </c>
      <c r="I1288" s="1" t="s">
        <v>3816</v>
      </c>
    </row>
    <row r="1289" spans="1:9" x14ac:dyDescent="0.3">
      <c r="A1289" s="1" t="str">
        <f t="shared" si="20"/>
        <v>HCBT</v>
      </c>
      <c r="B1289" s="2" t="s">
        <v>3042</v>
      </c>
      <c r="C1289" s="1" t="s">
        <v>3844</v>
      </c>
      <c r="D1289" s="2" t="s">
        <v>956</v>
      </c>
      <c r="E1289" s="1" t="s">
        <v>3847</v>
      </c>
      <c r="F1289" s="2" t="s">
        <v>2007</v>
      </c>
      <c r="G1289" s="1" t="s">
        <v>2005</v>
      </c>
      <c r="H1289" s="2" t="s">
        <v>3815</v>
      </c>
      <c r="I1289" s="1" t="s">
        <v>3816</v>
      </c>
    </row>
    <row r="1290" spans="1:9" x14ac:dyDescent="0.3">
      <c r="A1290" s="1" t="str">
        <f t="shared" si="20"/>
        <v>HCBV</v>
      </c>
      <c r="B1290" s="2" t="s">
        <v>3042</v>
      </c>
      <c r="C1290" s="1" t="s">
        <v>3844</v>
      </c>
      <c r="D1290" s="2" t="s">
        <v>956</v>
      </c>
      <c r="E1290" s="1" t="s">
        <v>3847</v>
      </c>
      <c r="F1290" s="2" t="s">
        <v>2011</v>
      </c>
      <c r="G1290" s="1" t="s">
        <v>2009</v>
      </c>
      <c r="H1290" s="2" t="s">
        <v>3815</v>
      </c>
      <c r="I1290" s="1" t="s">
        <v>3816</v>
      </c>
    </row>
    <row r="1291" spans="1:9" x14ac:dyDescent="0.3">
      <c r="A1291" s="1" t="str">
        <f t="shared" si="20"/>
        <v>HCCA</v>
      </c>
      <c r="B1291" s="2" t="s">
        <v>3042</v>
      </c>
      <c r="C1291" s="1" t="s">
        <v>3844</v>
      </c>
      <c r="D1291" s="2" t="s">
        <v>956</v>
      </c>
      <c r="E1291" s="1" t="s">
        <v>3847</v>
      </c>
      <c r="F1291" s="2" t="s">
        <v>2025</v>
      </c>
      <c r="G1291" s="1" t="s">
        <v>2022</v>
      </c>
      <c r="H1291" s="2" t="s">
        <v>3815</v>
      </c>
      <c r="I1291" s="1" t="s">
        <v>3816</v>
      </c>
    </row>
    <row r="1292" spans="1:9" x14ac:dyDescent="0.3">
      <c r="A1292" s="1" t="str">
        <f t="shared" si="20"/>
        <v>HCET</v>
      </c>
      <c r="B1292" s="2" t="s">
        <v>3042</v>
      </c>
      <c r="C1292" s="1" t="s">
        <v>3844</v>
      </c>
      <c r="D1292" s="2" t="s">
        <v>956</v>
      </c>
      <c r="E1292" s="1" t="s">
        <v>3847</v>
      </c>
      <c r="F1292" s="2" t="s">
        <v>3195</v>
      </c>
      <c r="G1292" s="1" t="s">
        <v>3196</v>
      </c>
      <c r="H1292" s="2" t="s">
        <v>3815</v>
      </c>
      <c r="I1292" s="1" t="s">
        <v>3816</v>
      </c>
    </row>
    <row r="1293" spans="1:9" x14ac:dyDescent="0.3">
      <c r="A1293" s="1" t="str">
        <f t="shared" si="20"/>
        <v>HCGC</v>
      </c>
      <c r="B1293" s="2" t="s">
        <v>3042</v>
      </c>
      <c r="C1293" s="1" t="s">
        <v>3844</v>
      </c>
      <c r="D1293" s="2" t="s">
        <v>956</v>
      </c>
      <c r="E1293" s="1" t="s">
        <v>3847</v>
      </c>
      <c r="F1293" s="2" t="s">
        <v>2507</v>
      </c>
      <c r="G1293" s="1" t="s">
        <v>2508</v>
      </c>
      <c r="H1293" s="2" t="s">
        <v>3815</v>
      </c>
      <c r="I1293" s="1" t="s">
        <v>3816</v>
      </c>
    </row>
    <row r="1294" spans="1:9" x14ac:dyDescent="0.3">
      <c r="A1294" s="1" t="str">
        <f t="shared" si="20"/>
        <v>HCGT</v>
      </c>
      <c r="B1294" s="2" t="s">
        <v>3042</v>
      </c>
      <c r="C1294" s="1" t="s">
        <v>3844</v>
      </c>
      <c r="D1294" s="2" t="s">
        <v>956</v>
      </c>
      <c r="E1294" s="1" t="s">
        <v>3847</v>
      </c>
      <c r="F1294" s="2" t="s">
        <v>3726</v>
      </c>
      <c r="G1294" s="1" t="s">
        <v>3727</v>
      </c>
      <c r="H1294" s="2" t="s">
        <v>3815</v>
      </c>
      <c r="I1294" s="1" t="s">
        <v>3816</v>
      </c>
    </row>
    <row r="1295" spans="1:9" x14ac:dyDescent="0.3">
      <c r="A1295" s="1" t="str">
        <f t="shared" si="20"/>
        <v>HCKB</v>
      </c>
      <c r="B1295" s="2" t="s">
        <v>3042</v>
      </c>
      <c r="C1295" s="1" t="s">
        <v>3844</v>
      </c>
      <c r="D1295" s="2" t="s">
        <v>956</v>
      </c>
      <c r="E1295" s="1" t="s">
        <v>3847</v>
      </c>
      <c r="F1295" s="2" t="s">
        <v>2094</v>
      </c>
      <c r="G1295" s="1" t="s">
        <v>2093</v>
      </c>
      <c r="H1295" s="2" t="s">
        <v>3815</v>
      </c>
      <c r="I1295" s="1" t="s">
        <v>3816</v>
      </c>
    </row>
    <row r="1296" spans="1:9" x14ac:dyDescent="0.3">
      <c r="A1296" s="1" t="str">
        <f t="shared" si="20"/>
        <v>HCMK</v>
      </c>
      <c r="B1296" s="2" t="s">
        <v>3042</v>
      </c>
      <c r="C1296" s="1" t="s">
        <v>3844</v>
      </c>
      <c r="D1296" s="2" t="s">
        <v>956</v>
      </c>
      <c r="E1296" s="1" t="s">
        <v>3847</v>
      </c>
      <c r="F1296" s="2" t="s">
        <v>2100</v>
      </c>
      <c r="G1296" s="1" t="s">
        <v>2099</v>
      </c>
      <c r="H1296" s="2" t="s">
        <v>3815</v>
      </c>
      <c r="I1296" s="1" t="s">
        <v>3816</v>
      </c>
    </row>
    <row r="1297" spans="1:9" x14ac:dyDescent="0.3">
      <c r="A1297" s="1" t="str">
        <f t="shared" si="20"/>
        <v>HCMM</v>
      </c>
      <c r="B1297" s="2" t="s">
        <v>3042</v>
      </c>
      <c r="C1297" s="1" t="s">
        <v>3844</v>
      </c>
      <c r="D1297" s="2" t="s">
        <v>956</v>
      </c>
      <c r="E1297" s="1" t="s">
        <v>3847</v>
      </c>
      <c r="F1297" s="2" t="s">
        <v>2235</v>
      </c>
      <c r="G1297" s="1" t="s">
        <v>2237</v>
      </c>
      <c r="H1297" s="2" t="s">
        <v>3815</v>
      </c>
      <c r="I1297" s="1" t="s">
        <v>3816</v>
      </c>
    </row>
    <row r="1298" spans="1:9" x14ac:dyDescent="0.3">
      <c r="A1298" s="1" t="str">
        <f t="shared" si="20"/>
        <v>HCMN</v>
      </c>
      <c r="B1298" s="2" t="s">
        <v>3042</v>
      </c>
      <c r="C1298" s="1" t="s">
        <v>3844</v>
      </c>
      <c r="D1298" s="2" t="s">
        <v>956</v>
      </c>
      <c r="E1298" s="1" t="s">
        <v>3847</v>
      </c>
      <c r="F1298" s="2" t="s">
        <v>2449</v>
      </c>
      <c r="G1298" s="1" t="s">
        <v>2450</v>
      </c>
      <c r="H1298" s="2" t="s">
        <v>3815</v>
      </c>
      <c r="I1298" s="1" t="s">
        <v>3816</v>
      </c>
    </row>
    <row r="1299" spans="1:9" x14ac:dyDescent="0.3">
      <c r="A1299" s="1" t="str">
        <f t="shared" si="20"/>
        <v>HCMP</v>
      </c>
      <c r="B1299" s="2" t="s">
        <v>3042</v>
      </c>
      <c r="C1299" s="1" t="s">
        <v>3844</v>
      </c>
      <c r="D1299" s="2" t="s">
        <v>956</v>
      </c>
      <c r="E1299" s="1" t="s">
        <v>3847</v>
      </c>
      <c r="F1299" s="2" t="s">
        <v>2104</v>
      </c>
      <c r="G1299" s="1" t="s">
        <v>2102</v>
      </c>
      <c r="H1299" s="2" t="s">
        <v>3815</v>
      </c>
      <c r="I1299" s="1" t="s">
        <v>3816</v>
      </c>
    </row>
    <row r="1300" spans="1:9" x14ac:dyDescent="0.3">
      <c r="A1300" s="1" t="str">
        <f t="shared" si="20"/>
        <v>HCMS</v>
      </c>
      <c r="B1300" s="2" t="s">
        <v>3042</v>
      </c>
      <c r="C1300" s="1" t="s">
        <v>3844</v>
      </c>
      <c r="D1300" s="2" t="s">
        <v>956</v>
      </c>
      <c r="E1300" s="1" t="s">
        <v>3847</v>
      </c>
      <c r="F1300" s="2" t="s">
        <v>2111</v>
      </c>
      <c r="G1300" s="1" t="s">
        <v>2110</v>
      </c>
      <c r="H1300" s="2" t="s">
        <v>3815</v>
      </c>
      <c r="I1300" s="1" t="s">
        <v>3816</v>
      </c>
    </row>
    <row r="1301" spans="1:9" x14ac:dyDescent="0.3">
      <c r="A1301" s="1" t="str">
        <f t="shared" si="20"/>
        <v>HCMT</v>
      </c>
      <c r="B1301" s="2" t="s">
        <v>3042</v>
      </c>
      <c r="C1301" s="1" t="s">
        <v>3844</v>
      </c>
      <c r="D1301" s="2" t="s">
        <v>956</v>
      </c>
      <c r="E1301" s="1" t="s">
        <v>3847</v>
      </c>
      <c r="F1301" s="2" t="s">
        <v>2322</v>
      </c>
      <c r="G1301" s="1" t="s">
        <v>2324</v>
      </c>
      <c r="H1301" s="2" t="s">
        <v>3815</v>
      </c>
      <c r="I1301" s="1" t="s">
        <v>3816</v>
      </c>
    </row>
    <row r="1302" spans="1:9" x14ac:dyDescent="0.3">
      <c r="A1302" s="1" t="str">
        <f t="shared" si="20"/>
        <v>HCMV</v>
      </c>
      <c r="B1302" s="2" t="s">
        <v>3042</v>
      </c>
      <c r="C1302" s="1" t="s">
        <v>3844</v>
      </c>
      <c r="D1302" s="2" t="s">
        <v>956</v>
      </c>
      <c r="E1302" s="1" t="s">
        <v>3847</v>
      </c>
      <c r="F1302" s="2" t="s">
        <v>2124</v>
      </c>
      <c r="G1302" s="1" t="s">
        <v>2123</v>
      </c>
      <c r="H1302" s="2" t="s">
        <v>3815</v>
      </c>
      <c r="I1302" s="1" t="s">
        <v>3816</v>
      </c>
    </row>
    <row r="1303" spans="1:9" x14ac:dyDescent="0.3">
      <c r="A1303" s="1" t="str">
        <f t="shared" si="20"/>
        <v>HCMW</v>
      </c>
      <c r="B1303" s="2" t="s">
        <v>3042</v>
      </c>
      <c r="C1303" s="1" t="s">
        <v>3844</v>
      </c>
      <c r="D1303" s="2" t="s">
        <v>956</v>
      </c>
      <c r="E1303" s="1" t="s">
        <v>3847</v>
      </c>
      <c r="F1303" s="2" t="s">
        <v>2126</v>
      </c>
      <c r="G1303" s="1" t="s">
        <v>2125</v>
      </c>
      <c r="H1303" s="2" t="s">
        <v>3815</v>
      </c>
      <c r="I1303" s="1" t="s">
        <v>3816</v>
      </c>
    </row>
    <row r="1304" spans="1:9" x14ac:dyDescent="0.3">
      <c r="A1304" s="1" t="str">
        <f t="shared" si="20"/>
        <v>HCPF</v>
      </c>
      <c r="B1304" s="2" t="s">
        <v>3042</v>
      </c>
      <c r="C1304" s="1" t="s">
        <v>3844</v>
      </c>
      <c r="D1304" s="2" t="s">
        <v>956</v>
      </c>
      <c r="E1304" s="1" t="s">
        <v>3847</v>
      </c>
      <c r="F1304" s="2" t="s">
        <v>2128</v>
      </c>
      <c r="G1304" s="1" t="s">
        <v>2127</v>
      </c>
      <c r="H1304" s="2" t="s">
        <v>3815</v>
      </c>
      <c r="I1304" s="1" t="s">
        <v>3816</v>
      </c>
    </row>
    <row r="1305" spans="1:9" x14ac:dyDescent="0.3">
      <c r="A1305" s="1" t="str">
        <f t="shared" si="20"/>
        <v>HCPP</v>
      </c>
      <c r="B1305" s="2" t="s">
        <v>3042</v>
      </c>
      <c r="C1305" s="1" t="s">
        <v>3844</v>
      </c>
      <c r="D1305" s="2" t="s">
        <v>956</v>
      </c>
      <c r="E1305" s="1" t="s">
        <v>3847</v>
      </c>
      <c r="F1305" s="2" t="s">
        <v>2130</v>
      </c>
      <c r="G1305" s="1" t="s">
        <v>2129</v>
      </c>
      <c r="H1305" s="2" t="s">
        <v>3815</v>
      </c>
      <c r="I1305" s="1" t="s">
        <v>3816</v>
      </c>
    </row>
    <row r="1306" spans="1:9" x14ac:dyDescent="0.3">
      <c r="A1306" s="1" t="str">
        <f t="shared" si="20"/>
        <v>HCPT</v>
      </c>
      <c r="B1306" s="2" t="s">
        <v>3042</v>
      </c>
      <c r="C1306" s="1" t="s">
        <v>3844</v>
      </c>
      <c r="D1306" s="2" t="s">
        <v>956</v>
      </c>
      <c r="E1306" s="1" t="s">
        <v>3847</v>
      </c>
      <c r="F1306" s="2" t="s">
        <v>2132</v>
      </c>
      <c r="G1306" s="1" t="s">
        <v>2131</v>
      </c>
      <c r="H1306" s="2" t="s">
        <v>3815</v>
      </c>
      <c r="I1306" s="1" t="s">
        <v>3816</v>
      </c>
    </row>
    <row r="1307" spans="1:9" x14ac:dyDescent="0.3">
      <c r="A1307" s="1" t="str">
        <f t="shared" si="20"/>
        <v>HCST</v>
      </c>
      <c r="B1307" s="2" t="s">
        <v>3042</v>
      </c>
      <c r="C1307" s="1" t="s">
        <v>3844</v>
      </c>
      <c r="D1307" s="2" t="s">
        <v>956</v>
      </c>
      <c r="E1307" s="1" t="s">
        <v>3847</v>
      </c>
      <c r="F1307" s="2" t="s">
        <v>2146</v>
      </c>
      <c r="G1307" s="1" t="s">
        <v>2145</v>
      </c>
      <c r="H1307" s="2" t="s">
        <v>3815</v>
      </c>
      <c r="I1307" s="1" t="s">
        <v>3816</v>
      </c>
    </row>
    <row r="1308" spans="1:9" x14ac:dyDescent="0.3">
      <c r="A1308" s="1" t="str">
        <f t="shared" si="20"/>
        <v>HCVC</v>
      </c>
      <c r="B1308" s="2" t="s">
        <v>3042</v>
      </c>
      <c r="C1308" s="1" t="s">
        <v>3844</v>
      </c>
      <c r="D1308" s="2" t="s">
        <v>956</v>
      </c>
      <c r="E1308" s="1" t="s">
        <v>3847</v>
      </c>
      <c r="F1308" s="2" t="s">
        <v>3738</v>
      </c>
      <c r="G1308" s="1" t="s">
        <v>3739</v>
      </c>
      <c r="H1308" s="2" t="s">
        <v>3815</v>
      </c>
      <c r="I1308" s="1" t="s">
        <v>3816</v>
      </c>
    </row>
    <row r="1309" spans="1:9" x14ac:dyDescent="0.3">
      <c r="A1309" s="1" t="str">
        <f t="shared" si="20"/>
        <v>HCVF</v>
      </c>
      <c r="B1309" s="2" t="s">
        <v>3042</v>
      </c>
      <c r="C1309" s="1" t="s">
        <v>3844</v>
      </c>
      <c r="D1309" s="2" t="s">
        <v>956</v>
      </c>
      <c r="E1309" s="1" t="s">
        <v>3847</v>
      </c>
      <c r="F1309" s="2" t="s">
        <v>2182</v>
      </c>
      <c r="G1309" s="1" t="s">
        <v>2181</v>
      </c>
      <c r="H1309" s="2" t="s">
        <v>3815</v>
      </c>
      <c r="I1309" s="1" t="s">
        <v>3816</v>
      </c>
    </row>
    <row r="1310" spans="1:9" x14ac:dyDescent="0.3">
      <c r="A1310" s="1" t="str">
        <f t="shared" si="20"/>
        <v>HCVK</v>
      </c>
      <c r="B1310" s="2" t="s">
        <v>3042</v>
      </c>
      <c r="C1310" s="1" t="s">
        <v>3844</v>
      </c>
      <c r="D1310" s="2" t="s">
        <v>956</v>
      </c>
      <c r="E1310" s="1" t="s">
        <v>3847</v>
      </c>
      <c r="F1310" s="2" t="s">
        <v>2308</v>
      </c>
      <c r="G1310" s="1" t="s">
        <v>2309</v>
      </c>
      <c r="H1310" s="2" t="s">
        <v>3815</v>
      </c>
      <c r="I1310" s="1" t="s">
        <v>3816</v>
      </c>
    </row>
    <row r="1311" spans="1:9" x14ac:dyDescent="0.3">
      <c r="A1311" s="1" t="str">
        <f t="shared" si="20"/>
        <v>HCVP</v>
      </c>
      <c r="B1311" s="2" t="s">
        <v>3042</v>
      </c>
      <c r="C1311" s="1" t="s">
        <v>3844</v>
      </c>
      <c r="D1311" s="2" t="s">
        <v>956</v>
      </c>
      <c r="E1311" s="1" t="s">
        <v>3847</v>
      </c>
      <c r="F1311" s="2" t="s">
        <v>3742</v>
      </c>
      <c r="G1311" s="1" t="s">
        <v>3743</v>
      </c>
      <c r="H1311" s="2" t="s">
        <v>3815</v>
      </c>
      <c r="I1311" s="1" t="s">
        <v>3816</v>
      </c>
    </row>
    <row r="1312" spans="1:9" x14ac:dyDescent="0.3">
      <c r="A1312" s="1" t="str">
        <f t="shared" si="20"/>
        <v>HCVV</v>
      </c>
      <c r="B1312" s="2" t="s">
        <v>3042</v>
      </c>
      <c r="C1312" s="1" t="s">
        <v>3844</v>
      </c>
      <c r="D1312" s="2" t="s">
        <v>956</v>
      </c>
      <c r="E1312" s="1" t="s">
        <v>3847</v>
      </c>
      <c r="F1312" s="2" t="s">
        <v>2478</v>
      </c>
      <c r="G1312" s="1" t="s">
        <v>2479</v>
      </c>
      <c r="H1312" s="2" t="s">
        <v>3815</v>
      </c>
      <c r="I1312" s="1" t="s">
        <v>3816</v>
      </c>
    </row>
    <row r="1313" spans="1:9" x14ac:dyDescent="0.3">
      <c r="A1313" s="1" t="str">
        <f t="shared" si="20"/>
        <v>HCXP</v>
      </c>
      <c r="B1313" s="2" t="s">
        <v>3042</v>
      </c>
      <c r="C1313" s="1" t="s">
        <v>3844</v>
      </c>
      <c r="D1313" s="2" t="s">
        <v>956</v>
      </c>
      <c r="E1313" s="1" t="s">
        <v>3847</v>
      </c>
      <c r="F1313" s="2" t="s">
        <v>3812</v>
      </c>
      <c r="G1313" s="1" t="s">
        <v>3813</v>
      </c>
      <c r="H1313" s="2" t="s">
        <v>3815</v>
      </c>
      <c r="I1313" s="1" t="s">
        <v>3816</v>
      </c>
    </row>
    <row r="1314" spans="1:9" x14ac:dyDescent="0.3">
      <c r="A1314" s="1" t="str">
        <f t="shared" si="20"/>
        <v>HCXV</v>
      </c>
      <c r="B1314" s="2" t="s">
        <v>3042</v>
      </c>
      <c r="C1314" s="1" t="s">
        <v>3844</v>
      </c>
      <c r="D1314" s="2" t="s">
        <v>956</v>
      </c>
      <c r="E1314" s="1" t="s">
        <v>3847</v>
      </c>
      <c r="F1314" s="2" t="s">
        <v>2191</v>
      </c>
      <c r="G1314" s="1" t="s">
        <v>2188</v>
      </c>
      <c r="H1314" s="2" t="s">
        <v>3815</v>
      </c>
      <c r="I1314" s="1" t="s">
        <v>3816</v>
      </c>
    </row>
    <row r="1315" spans="1:9" x14ac:dyDescent="0.3">
      <c r="A1315" s="1" t="str">
        <f t="shared" si="20"/>
        <v>HCXW</v>
      </c>
      <c r="B1315" s="2" t="s">
        <v>3042</v>
      </c>
      <c r="C1315" s="1" t="s">
        <v>3844</v>
      </c>
      <c r="D1315" s="2" t="s">
        <v>956</v>
      </c>
      <c r="E1315" s="1" t="s">
        <v>3847</v>
      </c>
      <c r="F1315" s="2" t="s">
        <v>2561</v>
      </c>
      <c r="G1315" s="1" t="s">
        <v>3748</v>
      </c>
      <c r="H1315" s="2" t="s">
        <v>3815</v>
      </c>
      <c r="I1315" s="1" t="s">
        <v>3816</v>
      </c>
    </row>
    <row r="1316" spans="1:9" x14ac:dyDescent="0.3">
      <c r="A1316" s="1" t="str">
        <f t="shared" si="20"/>
        <v>HCYA</v>
      </c>
      <c r="B1316" s="2" t="s">
        <v>3042</v>
      </c>
      <c r="C1316" s="1" t="s">
        <v>3844</v>
      </c>
      <c r="D1316" s="2" t="s">
        <v>956</v>
      </c>
      <c r="E1316" s="1" t="s">
        <v>3847</v>
      </c>
      <c r="F1316" s="2" t="s">
        <v>2196</v>
      </c>
      <c r="G1316" s="1" t="s">
        <v>2195</v>
      </c>
      <c r="H1316" s="2" t="s">
        <v>3815</v>
      </c>
      <c r="I1316" s="1" t="s">
        <v>3816</v>
      </c>
    </row>
    <row r="1317" spans="1:9" x14ac:dyDescent="0.3">
      <c r="A1317" s="1" t="str">
        <f t="shared" si="20"/>
        <v>HDBA</v>
      </c>
      <c r="B1317" s="2" t="s">
        <v>3042</v>
      </c>
      <c r="C1317" s="1" t="s">
        <v>3844</v>
      </c>
      <c r="D1317" s="2" t="s">
        <v>959</v>
      </c>
      <c r="E1317" s="1" t="s">
        <v>3848</v>
      </c>
      <c r="F1317" s="2" t="s">
        <v>1970</v>
      </c>
      <c r="G1317" s="1" t="s">
        <v>1967</v>
      </c>
      <c r="H1317" s="2" t="s">
        <v>3849</v>
      </c>
      <c r="I1317" s="1" t="s">
        <v>3850</v>
      </c>
    </row>
    <row r="1318" spans="1:9" x14ac:dyDescent="0.3">
      <c r="A1318" s="1" t="str">
        <f t="shared" si="20"/>
        <v>HDBE</v>
      </c>
      <c r="B1318" s="2" t="s">
        <v>3042</v>
      </c>
      <c r="C1318" s="1" t="s">
        <v>3844</v>
      </c>
      <c r="D1318" s="2" t="s">
        <v>959</v>
      </c>
      <c r="E1318" s="1" t="s">
        <v>3848</v>
      </c>
      <c r="F1318" s="2" t="s">
        <v>1981</v>
      </c>
      <c r="G1318" s="1" t="s">
        <v>1979</v>
      </c>
      <c r="H1318" s="2" t="s">
        <v>3849</v>
      </c>
      <c r="I1318" s="1" t="s">
        <v>3850</v>
      </c>
    </row>
    <row r="1319" spans="1:9" x14ac:dyDescent="0.3">
      <c r="A1319" s="1" t="str">
        <f t="shared" si="20"/>
        <v>HDBF</v>
      </c>
      <c r="B1319" s="2" t="s">
        <v>3042</v>
      </c>
      <c r="C1319" s="1" t="s">
        <v>3844</v>
      </c>
      <c r="D1319" s="2" t="s">
        <v>959</v>
      </c>
      <c r="E1319" s="1" t="s">
        <v>3848</v>
      </c>
      <c r="F1319" s="2" t="s">
        <v>3819</v>
      </c>
      <c r="G1319" s="1" t="s">
        <v>3820</v>
      </c>
      <c r="H1319" s="2" t="s">
        <v>3849</v>
      </c>
      <c r="I1319" s="1" t="s">
        <v>3850</v>
      </c>
    </row>
    <row r="1320" spans="1:9" x14ac:dyDescent="0.3">
      <c r="A1320" s="1" t="str">
        <f t="shared" si="20"/>
        <v>HDBH</v>
      </c>
      <c r="B1320" s="2" t="s">
        <v>3042</v>
      </c>
      <c r="C1320" s="1" t="s">
        <v>3844</v>
      </c>
      <c r="D1320" s="2" t="s">
        <v>959</v>
      </c>
      <c r="E1320" s="1" t="s">
        <v>3848</v>
      </c>
      <c r="F1320" s="2" t="s">
        <v>3721</v>
      </c>
      <c r="G1320" s="1" t="s">
        <v>3722</v>
      </c>
      <c r="H1320" s="2" t="s">
        <v>3849</v>
      </c>
      <c r="I1320" s="1" t="s">
        <v>3850</v>
      </c>
    </row>
    <row r="1321" spans="1:9" x14ac:dyDescent="0.3">
      <c r="A1321" s="1" t="str">
        <f t="shared" si="20"/>
        <v>HDBI</v>
      </c>
      <c r="B1321" s="2" t="s">
        <v>3042</v>
      </c>
      <c r="C1321" s="1" t="s">
        <v>3844</v>
      </c>
      <c r="D1321" s="2" t="s">
        <v>959</v>
      </c>
      <c r="E1321" s="1" t="s">
        <v>3848</v>
      </c>
      <c r="F1321" s="2" t="s">
        <v>1986</v>
      </c>
      <c r="G1321" s="1" t="s">
        <v>1985</v>
      </c>
      <c r="H1321" s="2" t="s">
        <v>3849</v>
      </c>
      <c r="I1321" s="1" t="s">
        <v>3850</v>
      </c>
    </row>
    <row r="1322" spans="1:9" x14ac:dyDescent="0.3">
      <c r="A1322" s="1" t="str">
        <f t="shared" si="20"/>
        <v>HDBL</v>
      </c>
      <c r="B1322" s="2" t="s">
        <v>3042</v>
      </c>
      <c r="C1322" s="1" t="s">
        <v>3844</v>
      </c>
      <c r="D1322" s="2" t="s">
        <v>959</v>
      </c>
      <c r="E1322" s="1" t="s">
        <v>3848</v>
      </c>
      <c r="F1322" s="2" t="s">
        <v>3723</v>
      </c>
      <c r="G1322" s="1" t="s">
        <v>3724</v>
      </c>
      <c r="H1322" s="2" t="s">
        <v>3849</v>
      </c>
      <c r="I1322" s="1" t="s">
        <v>3850</v>
      </c>
    </row>
    <row r="1323" spans="1:9" x14ac:dyDescent="0.3">
      <c r="A1323" s="1" t="str">
        <f t="shared" si="20"/>
        <v>HDBM</v>
      </c>
      <c r="B1323" s="2" t="s">
        <v>3042</v>
      </c>
      <c r="C1323" s="1" t="s">
        <v>3844</v>
      </c>
      <c r="D1323" s="2" t="s">
        <v>959</v>
      </c>
      <c r="E1323" s="1" t="s">
        <v>3848</v>
      </c>
      <c r="F1323" s="2" t="s">
        <v>1989</v>
      </c>
      <c r="G1323" s="1" t="s">
        <v>1987</v>
      </c>
      <c r="H1323" s="2" t="s">
        <v>3849</v>
      </c>
      <c r="I1323" s="1" t="s">
        <v>3850</v>
      </c>
    </row>
    <row r="1324" spans="1:9" x14ac:dyDescent="0.3">
      <c r="A1324" s="1" t="str">
        <f t="shared" si="20"/>
        <v>HDBP</v>
      </c>
      <c r="B1324" s="2" t="s">
        <v>3042</v>
      </c>
      <c r="C1324" s="1" t="s">
        <v>3844</v>
      </c>
      <c r="D1324" s="2" t="s">
        <v>959</v>
      </c>
      <c r="E1324" s="1" t="s">
        <v>3848</v>
      </c>
      <c r="F1324" s="2" t="s">
        <v>1995</v>
      </c>
      <c r="G1324" s="1" t="s">
        <v>1992</v>
      </c>
      <c r="H1324" s="2" t="s">
        <v>3849</v>
      </c>
      <c r="I1324" s="1" t="s">
        <v>3850</v>
      </c>
    </row>
    <row r="1325" spans="1:9" x14ac:dyDescent="0.3">
      <c r="A1325" s="1" t="str">
        <f t="shared" si="20"/>
        <v>HDBR</v>
      </c>
      <c r="B1325" s="2" t="s">
        <v>3042</v>
      </c>
      <c r="C1325" s="1" t="s">
        <v>3844</v>
      </c>
      <c r="D1325" s="2" t="s">
        <v>959</v>
      </c>
      <c r="E1325" s="1" t="s">
        <v>3848</v>
      </c>
      <c r="F1325" s="2" t="s">
        <v>2001</v>
      </c>
      <c r="G1325" s="1" t="s">
        <v>1998</v>
      </c>
      <c r="H1325" s="2" t="s">
        <v>3849</v>
      </c>
      <c r="I1325" s="1" t="s">
        <v>3850</v>
      </c>
    </row>
    <row r="1326" spans="1:9" x14ac:dyDescent="0.3">
      <c r="A1326" s="1" t="str">
        <f t="shared" si="20"/>
        <v>HDBS</v>
      </c>
      <c r="B1326" s="2" t="s">
        <v>3042</v>
      </c>
      <c r="C1326" s="1" t="s">
        <v>3844</v>
      </c>
      <c r="D1326" s="2" t="s">
        <v>959</v>
      </c>
      <c r="E1326" s="1" t="s">
        <v>3848</v>
      </c>
      <c r="F1326" s="2" t="s">
        <v>2004</v>
      </c>
      <c r="G1326" s="1" t="s">
        <v>2003</v>
      </c>
      <c r="H1326" s="2" t="s">
        <v>3849</v>
      </c>
      <c r="I1326" s="1" t="s">
        <v>3850</v>
      </c>
    </row>
    <row r="1327" spans="1:9" x14ac:dyDescent="0.3">
      <c r="A1327" s="1" t="str">
        <f t="shared" si="20"/>
        <v>HDBT</v>
      </c>
      <c r="B1327" s="2" t="s">
        <v>3042</v>
      </c>
      <c r="C1327" s="1" t="s">
        <v>3844</v>
      </c>
      <c r="D1327" s="2" t="s">
        <v>959</v>
      </c>
      <c r="E1327" s="1" t="s">
        <v>3848</v>
      </c>
      <c r="F1327" s="2" t="s">
        <v>2007</v>
      </c>
      <c r="G1327" s="1" t="s">
        <v>2005</v>
      </c>
      <c r="H1327" s="2" t="s">
        <v>3849</v>
      </c>
      <c r="I1327" s="1" t="s">
        <v>3850</v>
      </c>
    </row>
    <row r="1328" spans="1:9" x14ac:dyDescent="0.3">
      <c r="A1328" s="1" t="str">
        <f t="shared" si="20"/>
        <v>HDBV</v>
      </c>
      <c r="B1328" s="2" t="s">
        <v>3042</v>
      </c>
      <c r="C1328" s="1" t="s">
        <v>3844</v>
      </c>
      <c r="D1328" s="2" t="s">
        <v>959</v>
      </c>
      <c r="E1328" s="1" t="s">
        <v>3848</v>
      </c>
      <c r="F1328" s="2" t="s">
        <v>2011</v>
      </c>
      <c r="G1328" s="1" t="s">
        <v>2009</v>
      </c>
      <c r="H1328" s="2" t="s">
        <v>3849</v>
      </c>
      <c r="I1328" s="1" t="s">
        <v>3850</v>
      </c>
    </row>
    <row r="1329" spans="1:9" x14ac:dyDescent="0.3">
      <c r="A1329" s="1" t="str">
        <f t="shared" si="20"/>
        <v>HDCA</v>
      </c>
      <c r="B1329" s="2" t="s">
        <v>3042</v>
      </c>
      <c r="C1329" s="1" t="s">
        <v>3844</v>
      </c>
      <c r="D1329" s="2" t="s">
        <v>959</v>
      </c>
      <c r="E1329" s="1" t="s">
        <v>3848</v>
      </c>
      <c r="F1329" s="2" t="s">
        <v>2025</v>
      </c>
      <c r="G1329" s="1" t="s">
        <v>2022</v>
      </c>
      <c r="H1329" s="2" t="s">
        <v>3849</v>
      </c>
      <c r="I1329" s="1" t="s">
        <v>3850</v>
      </c>
    </row>
    <row r="1330" spans="1:9" x14ac:dyDescent="0.3">
      <c r="A1330" s="1" t="str">
        <f t="shared" si="20"/>
        <v>HDET</v>
      </c>
      <c r="B1330" s="2" t="s">
        <v>3042</v>
      </c>
      <c r="C1330" s="1" t="s">
        <v>3844</v>
      </c>
      <c r="D1330" s="2" t="s">
        <v>959</v>
      </c>
      <c r="E1330" s="1" t="s">
        <v>3848</v>
      </c>
      <c r="F1330" s="2" t="s">
        <v>3195</v>
      </c>
      <c r="G1330" s="1" t="s">
        <v>3196</v>
      </c>
      <c r="H1330" s="2" t="s">
        <v>3849</v>
      </c>
      <c r="I1330" s="1" t="s">
        <v>3850</v>
      </c>
    </row>
    <row r="1331" spans="1:9" x14ac:dyDescent="0.3">
      <c r="A1331" s="1" t="str">
        <f t="shared" si="20"/>
        <v>HDGC</v>
      </c>
      <c r="B1331" s="2" t="s">
        <v>3042</v>
      </c>
      <c r="C1331" s="1" t="s">
        <v>3844</v>
      </c>
      <c r="D1331" s="2" t="s">
        <v>959</v>
      </c>
      <c r="E1331" s="1" t="s">
        <v>3848</v>
      </c>
      <c r="F1331" s="2" t="s">
        <v>2507</v>
      </c>
      <c r="G1331" s="1" t="s">
        <v>2508</v>
      </c>
      <c r="H1331" s="2" t="s">
        <v>3849</v>
      </c>
      <c r="I1331" s="1" t="s">
        <v>3850</v>
      </c>
    </row>
    <row r="1332" spans="1:9" x14ac:dyDescent="0.3">
      <c r="A1332" s="1" t="str">
        <f t="shared" si="20"/>
        <v>HDGT</v>
      </c>
      <c r="B1332" s="2" t="s">
        <v>3042</v>
      </c>
      <c r="C1332" s="1" t="s">
        <v>3844</v>
      </c>
      <c r="D1332" s="2" t="s">
        <v>959</v>
      </c>
      <c r="E1332" s="1" t="s">
        <v>3848</v>
      </c>
      <c r="F1332" s="2" t="s">
        <v>3726</v>
      </c>
      <c r="G1332" s="1" t="s">
        <v>3727</v>
      </c>
      <c r="H1332" s="2" t="s">
        <v>3849</v>
      </c>
      <c r="I1332" s="1" t="s">
        <v>3850</v>
      </c>
    </row>
    <row r="1333" spans="1:9" x14ac:dyDescent="0.3">
      <c r="A1333" s="1" t="str">
        <f t="shared" si="20"/>
        <v>HDKB</v>
      </c>
      <c r="B1333" s="2" t="s">
        <v>3042</v>
      </c>
      <c r="C1333" s="1" t="s">
        <v>3844</v>
      </c>
      <c r="D1333" s="2" t="s">
        <v>959</v>
      </c>
      <c r="E1333" s="1" t="s">
        <v>3848</v>
      </c>
      <c r="F1333" s="2" t="s">
        <v>2094</v>
      </c>
      <c r="G1333" s="1" t="s">
        <v>2093</v>
      </c>
      <c r="H1333" s="2" t="s">
        <v>3849</v>
      </c>
      <c r="I1333" s="1" t="s">
        <v>3850</v>
      </c>
    </row>
    <row r="1334" spans="1:9" x14ac:dyDescent="0.3">
      <c r="A1334" s="1" t="str">
        <f t="shared" si="20"/>
        <v>HDMC</v>
      </c>
      <c r="B1334" s="2" t="s">
        <v>3042</v>
      </c>
      <c r="C1334" s="1" t="s">
        <v>3844</v>
      </c>
      <c r="D1334" s="2" t="s">
        <v>959</v>
      </c>
      <c r="E1334" s="1" t="s">
        <v>3848</v>
      </c>
      <c r="F1334" s="2" t="s">
        <v>3223</v>
      </c>
      <c r="G1334" s="1" t="s">
        <v>3224</v>
      </c>
      <c r="H1334" s="2" t="s">
        <v>3849</v>
      </c>
      <c r="I1334" s="1" t="s">
        <v>3850</v>
      </c>
    </row>
    <row r="1335" spans="1:9" x14ac:dyDescent="0.3">
      <c r="A1335" s="1" t="str">
        <f t="shared" si="20"/>
        <v>HDMK</v>
      </c>
      <c r="B1335" s="2" t="s">
        <v>3042</v>
      </c>
      <c r="C1335" s="1" t="s">
        <v>3844</v>
      </c>
      <c r="D1335" s="2" t="s">
        <v>959</v>
      </c>
      <c r="E1335" s="1" t="s">
        <v>3848</v>
      </c>
      <c r="F1335" s="2" t="s">
        <v>2100</v>
      </c>
      <c r="G1335" s="1" t="s">
        <v>2099</v>
      </c>
      <c r="H1335" s="2" t="s">
        <v>3849</v>
      </c>
      <c r="I1335" s="1" t="s">
        <v>3850</v>
      </c>
    </row>
    <row r="1336" spans="1:9" x14ac:dyDescent="0.3">
      <c r="A1336" s="1" t="str">
        <f t="shared" si="20"/>
        <v>HDMM</v>
      </c>
      <c r="B1336" s="2" t="s">
        <v>3042</v>
      </c>
      <c r="C1336" s="1" t="s">
        <v>3844</v>
      </c>
      <c r="D1336" s="2" t="s">
        <v>959</v>
      </c>
      <c r="E1336" s="1" t="s">
        <v>3848</v>
      </c>
      <c r="F1336" s="2" t="s">
        <v>2235</v>
      </c>
      <c r="G1336" s="1" t="s">
        <v>2237</v>
      </c>
      <c r="H1336" s="2" t="s">
        <v>3849</v>
      </c>
      <c r="I1336" s="1" t="s">
        <v>3850</v>
      </c>
    </row>
    <row r="1337" spans="1:9" x14ac:dyDescent="0.3">
      <c r="A1337" s="1" t="str">
        <f t="shared" si="20"/>
        <v>HDMN</v>
      </c>
      <c r="B1337" s="2" t="s">
        <v>3042</v>
      </c>
      <c r="C1337" s="1" t="s">
        <v>3844</v>
      </c>
      <c r="D1337" s="2" t="s">
        <v>959</v>
      </c>
      <c r="E1337" s="1" t="s">
        <v>3848</v>
      </c>
      <c r="F1337" s="2" t="s">
        <v>2449</v>
      </c>
      <c r="G1337" s="1" t="s">
        <v>2450</v>
      </c>
      <c r="H1337" s="2" t="s">
        <v>3849</v>
      </c>
      <c r="I1337" s="1" t="s">
        <v>3850</v>
      </c>
    </row>
    <row r="1338" spans="1:9" x14ac:dyDescent="0.3">
      <c r="A1338" s="1" t="str">
        <f t="shared" si="20"/>
        <v>HDMP</v>
      </c>
      <c r="B1338" s="2" t="s">
        <v>3042</v>
      </c>
      <c r="C1338" s="1" t="s">
        <v>3844</v>
      </c>
      <c r="D1338" s="2" t="s">
        <v>959</v>
      </c>
      <c r="E1338" s="1" t="s">
        <v>3848</v>
      </c>
      <c r="F1338" s="2" t="s">
        <v>2104</v>
      </c>
      <c r="G1338" s="1" t="s">
        <v>2102</v>
      </c>
      <c r="H1338" s="2" t="s">
        <v>3849</v>
      </c>
      <c r="I1338" s="1" t="s">
        <v>3850</v>
      </c>
    </row>
    <row r="1339" spans="1:9" x14ac:dyDescent="0.3">
      <c r="A1339" s="1" t="str">
        <f t="shared" si="20"/>
        <v>HDMS</v>
      </c>
      <c r="B1339" s="2" t="s">
        <v>3042</v>
      </c>
      <c r="C1339" s="1" t="s">
        <v>3844</v>
      </c>
      <c r="D1339" s="2" t="s">
        <v>959</v>
      </c>
      <c r="E1339" s="1" t="s">
        <v>3848</v>
      </c>
      <c r="F1339" s="2" t="s">
        <v>2111</v>
      </c>
      <c r="G1339" s="1" t="s">
        <v>2110</v>
      </c>
      <c r="H1339" s="2" t="s">
        <v>3849</v>
      </c>
      <c r="I1339" s="1" t="s">
        <v>3850</v>
      </c>
    </row>
    <row r="1340" spans="1:9" x14ac:dyDescent="0.3">
      <c r="A1340" s="1" t="str">
        <f t="shared" si="20"/>
        <v>HDMT</v>
      </c>
      <c r="B1340" s="2" t="s">
        <v>3042</v>
      </c>
      <c r="C1340" s="1" t="s">
        <v>3844</v>
      </c>
      <c r="D1340" s="2" t="s">
        <v>959</v>
      </c>
      <c r="E1340" s="1" t="s">
        <v>3848</v>
      </c>
      <c r="F1340" s="2" t="s">
        <v>2322</v>
      </c>
      <c r="G1340" s="1" t="s">
        <v>2324</v>
      </c>
      <c r="H1340" s="2" t="s">
        <v>3849</v>
      </c>
      <c r="I1340" s="1" t="s">
        <v>3850</v>
      </c>
    </row>
    <row r="1341" spans="1:9" x14ac:dyDescent="0.3">
      <c r="A1341" s="1" t="str">
        <f t="shared" si="20"/>
        <v>HDMV</v>
      </c>
      <c r="B1341" s="2" t="s">
        <v>3042</v>
      </c>
      <c r="C1341" s="1" t="s">
        <v>3844</v>
      </c>
      <c r="D1341" s="2" t="s">
        <v>959</v>
      </c>
      <c r="E1341" s="1" t="s">
        <v>3848</v>
      </c>
      <c r="F1341" s="2" t="s">
        <v>2124</v>
      </c>
      <c r="G1341" s="1" t="s">
        <v>2123</v>
      </c>
      <c r="H1341" s="2" t="s">
        <v>3849</v>
      </c>
      <c r="I1341" s="1" t="s">
        <v>3850</v>
      </c>
    </row>
    <row r="1342" spans="1:9" x14ac:dyDescent="0.3">
      <c r="A1342" s="1" t="str">
        <f t="shared" si="20"/>
        <v>HDMW</v>
      </c>
      <c r="B1342" s="2" t="s">
        <v>3042</v>
      </c>
      <c r="C1342" s="1" t="s">
        <v>3844</v>
      </c>
      <c r="D1342" s="2" t="s">
        <v>959</v>
      </c>
      <c r="E1342" s="1" t="s">
        <v>3848</v>
      </c>
      <c r="F1342" s="2" t="s">
        <v>2126</v>
      </c>
      <c r="G1342" s="1" t="s">
        <v>2125</v>
      </c>
      <c r="H1342" s="2" t="s">
        <v>3849</v>
      </c>
      <c r="I1342" s="1" t="s">
        <v>3850</v>
      </c>
    </row>
    <row r="1343" spans="1:9" x14ac:dyDescent="0.3">
      <c r="A1343" s="1" t="str">
        <f t="shared" si="20"/>
        <v>HDPF</v>
      </c>
      <c r="B1343" s="2" t="s">
        <v>3042</v>
      </c>
      <c r="C1343" s="1" t="s">
        <v>3844</v>
      </c>
      <c r="D1343" s="2" t="s">
        <v>959</v>
      </c>
      <c r="E1343" s="1" t="s">
        <v>3848</v>
      </c>
      <c r="F1343" s="2" t="s">
        <v>2128</v>
      </c>
      <c r="G1343" s="1" t="s">
        <v>2127</v>
      </c>
      <c r="H1343" s="2" t="s">
        <v>3849</v>
      </c>
      <c r="I1343" s="1" t="s">
        <v>3850</v>
      </c>
    </row>
    <row r="1344" spans="1:9" x14ac:dyDescent="0.3">
      <c r="A1344" s="1" t="str">
        <f t="shared" si="20"/>
        <v>HDPP</v>
      </c>
      <c r="B1344" s="2" t="s">
        <v>3042</v>
      </c>
      <c r="C1344" s="1" t="s">
        <v>3844</v>
      </c>
      <c r="D1344" s="2" t="s">
        <v>959</v>
      </c>
      <c r="E1344" s="1" t="s">
        <v>3848</v>
      </c>
      <c r="F1344" s="2" t="s">
        <v>2130</v>
      </c>
      <c r="G1344" s="1" t="s">
        <v>2129</v>
      </c>
      <c r="H1344" s="2" t="s">
        <v>3849</v>
      </c>
      <c r="I1344" s="1" t="s">
        <v>3850</v>
      </c>
    </row>
    <row r="1345" spans="1:9" x14ac:dyDescent="0.3">
      <c r="A1345" s="1" t="str">
        <f t="shared" si="20"/>
        <v>HDPT</v>
      </c>
      <c r="B1345" s="2" t="s">
        <v>3042</v>
      </c>
      <c r="C1345" s="1" t="s">
        <v>3844</v>
      </c>
      <c r="D1345" s="2" t="s">
        <v>959</v>
      </c>
      <c r="E1345" s="1" t="s">
        <v>3848</v>
      </c>
      <c r="F1345" s="2" t="s">
        <v>2132</v>
      </c>
      <c r="G1345" s="1" t="s">
        <v>2131</v>
      </c>
      <c r="H1345" s="2" t="s">
        <v>3849</v>
      </c>
      <c r="I1345" s="1" t="s">
        <v>3850</v>
      </c>
    </row>
    <row r="1346" spans="1:9" x14ac:dyDescent="0.3">
      <c r="A1346" s="1" t="str">
        <f t="shared" si="20"/>
        <v>HDPV</v>
      </c>
      <c r="B1346" s="2" t="s">
        <v>3042</v>
      </c>
      <c r="C1346" s="1" t="s">
        <v>3844</v>
      </c>
      <c r="D1346" s="2" t="s">
        <v>959</v>
      </c>
      <c r="E1346" s="1" t="s">
        <v>3848</v>
      </c>
      <c r="F1346" s="2" t="s">
        <v>2134</v>
      </c>
      <c r="G1346" s="1" t="s">
        <v>2133</v>
      </c>
      <c r="H1346" s="2" t="s">
        <v>3849</v>
      </c>
      <c r="I1346" s="1" t="s">
        <v>3850</v>
      </c>
    </row>
    <row r="1347" spans="1:9" x14ac:dyDescent="0.3">
      <c r="A1347" s="1" t="str">
        <f t="shared" ref="A1347:A1410" si="21">_xlfn.CONCAT(B1347,D1347,F1347)</f>
        <v>HDPX</v>
      </c>
      <c r="B1347" s="2" t="s">
        <v>3042</v>
      </c>
      <c r="C1347" s="1" t="s">
        <v>3844</v>
      </c>
      <c r="D1347" s="2" t="s">
        <v>959</v>
      </c>
      <c r="E1347" s="1" t="s">
        <v>3848</v>
      </c>
      <c r="F1347" s="2" t="s">
        <v>2631</v>
      </c>
      <c r="G1347" s="1" t="s">
        <v>3728</v>
      </c>
      <c r="H1347" s="2" t="s">
        <v>3849</v>
      </c>
      <c r="I1347" s="1" t="s">
        <v>3850</v>
      </c>
    </row>
    <row r="1348" spans="1:9" x14ac:dyDescent="0.3">
      <c r="A1348" s="1" t="str">
        <f t="shared" si="21"/>
        <v>HDUT</v>
      </c>
      <c r="B1348" s="2" t="s">
        <v>3042</v>
      </c>
      <c r="C1348" s="1" t="s">
        <v>3844</v>
      </c>
      <c r="D1348" s="2" t="s">
        <v>959</v>
      </c>
      <c r="E1348" s="1" t="s">
        <v>3848</v>
      </c>
      <c r="F1348" s="2" t="s">
        <v>2179</v>
      </c>
      <c r="G1348" s="1" t="s">
        <v>2177</v>
      </c>
      <c r="H1348" s="2" t="s">
        <v>3849</v>
      </c>
      <c r="I1348" s="1" t="s">
        <v>3850</v>
      </c>
    </row>
    <row r="1349" spans="1:9" x14ac:dyDescent="0.3">
      <c r="A1349" s="1" t="str">
        <f t="shared" si="21"/>
        <v>HDVC</v>
      </c>
      <c r="B1349" s="2" t="s">
        <v>3042</v>
      </c>
      <c r="C1349" s="1" t="s">
        <v>3844</v>
      </c>
      <c r="D1349" s="2" t="s">
        <v>959</v>
      </c>
      <c r="E1349" s="1" t="s">
        <v>3848</v>
      </c>
      <c r="F1349" s="2" t="s">
        <v>3738</v>
      </c>
      <c r="G1349" s="1" t="s">
        <v>3739</v>
      </c>
      <c r="H1349" s="2" t="s">
        <v>3849</v>
      </c>
      <c r="I1349" s="1" t="s">
        <v>3850</v>
      </c>
    </row>
    <row r="1350" spans="1:9" x14ac:dyDescent="0.3">
      <c r="A1350" s="1" t="str">
        <f t="shared" si="21"/>
        <v>HDVE</v>
      </c>
      <c r="B1350" s="2" t="s">
        <v>3042</v>
      </c>
      <c r="C1350" s="1" t="s">
        <v>3844</v>
      </c>
      <c r="D1350" s="2" t="s">
        <v>959</v>
      </c>
      <c r="E1350" s="1" t="s">
        <v>3848</v>
      </c>
      <c r="F1350" s="2" t="s">
        <v>3083</v>
      </c>
      <c r="G1350" s="1" t="s">
        <v>3084</v>
      </c>
      <c r="H1350" s="2" t="s">
        <v>3849</v>
      </c>
      <c r="I1350" s="1" t="s">
        <v>3850</v>
      </c>
    </row>
    <row r="1351" spans="1:9" x14ac:dyDescent="0.3">
      <c r="A1351" s="1" t="str">
        <f t="shared" si="21"/>
        <v>HDVF</v>
      </c>
      <c r="B1351" s="2" t="s">
        <v>3042</v>
      </c>
      <c r="C1351" s="1" t="s">
        <v>3844</v>
      </c>
      <c r="D1351" s="2" t="s">
        <v>959</v>
      </c>
      <c r="E1351" s="1" t="s">
        <v>3848</v>
      </c>
      <c r="F1351" s="2" t="s">
        <v>2182</v>
      </c>
      <c r="G1351" s="1" t="s">
        <v>2181</v>
      </c>
      <c r="H1351" s="2" t="s">
        <v>3849</v>
      </c>
      <c r="I1351" s="1" t="s">
        <v>3850</v>
      </c>
    </row>
    <row r="1352" spans="1:9" x14ac:dyDescent="0.3">
      <c r="A1352" s="1" t="str">
        <f t="shared" si="21"/>
        <v>HDVK</v>
      </c>
      <c r="B1352" s="2" t="s">
        <v>3042</v>
      </c>
      <c r="C1352" s="1" t="s">
        <v>3844</v>
      </c>
      <c r="D1352" s="2" t="s">
        <v>959</v>
      </c>
      <c r="E1352" s="1" t="s">
        <v>3848</v>
      </c>
      <c r="F1352" s="2" t="s">
        <v>2308</v>
      </c>
      <c r="G1352" s="1" t="s">
        <v>2309</v>
      </c>
      <c r="H1352" s="2" t="s">
        <v>3849</v>
      </c>
      <c r="I1352" s="1" t="s">
        <v>3850</v>
      </c>
    </row>
    <row r="1353" spans="1:9" x14ac:dyDescent="0.3">
      <c r="A1353" s="1" t="str">
        <f t="shared" si="21"/>
        <v>HDVP</v>
      </c>
      <c r="B1353" s="2" t="s">
        <v>3042</v>
      </c>
      <c r="C1353" s="1" t="s">
        <v>3844</v>
      </c>
      <c r="D1353" s="2" t="s">
        <v>959</v>
      </c>
      <c r="E1353" s="1" t="s">
        <v>3848</v>
      </c>
      <c r="F1353" s="2" t="s">
        <v>3742</v>
      </c>
      <c r="G1353" s="1" t="s">
        <v>3743</v>
      </c>
      <c r="H1353" s="2" t="s">
        <v>3849</v>
      </c>
      <c r="I1353" s="1" t="s">
        <v>3850</v>
      </c>
    </row>
    <row r="1354" spans="1:9" x14ac:dyDescent="0.3">
      <c r="A1354" s="1" t="str">
        <f t="shared" si="21"/>
        <v>HDVT</v>
      </c>
      <c r="B1354" s="2" t="s">
        <v>3042</v>
      </c>
      <c r="C1354" s="1" t="s">
        <v>3844</v>
      </c>
      <c r="D1354" s="2" t="s">
        <v>959</v>
      </c>
      <c r="E1354" s="1" t="s">
        <v>3848</v>
      </c>
      <c r="F1354" s="2" t="s">
        <v>2374</v>
      </c>
      <c r="G1354" s="1" t="s">
        <v>2375</v>
      </c>
      <c r="H1354" s="2" t="s">
        <v>3849</v>
      </c>
      <c r="I1354" s="1" t="s">
        <v>3850</v>
      </c>
    </row>
    <row r="1355" spans="1:9" x14ac:dyDescent="0.3">
      <c r="A1355" s="1" t="str">
        <f t="shared" si="21"/>
        <v>HDVV</v>
      </c>
      <c r="B1355" s="2" t="s">
        <v>3042</v>
      </c>
      <c r="C1355" s="1" t="s">
        <v>3844</v>
      </c>
      <c r="D1355" s="2" t="s">
        <v>959</v>
      </c>
      <c r="E1355" s="1" t="s">
        <v>3848</v>
      </c>
      <c r="F1355" s="2" t="s">
        <v>2478</v>
      </c>
      <c r="G1355" s="1" t="s">
        <v>2479</v>
      </c>
      <c r="H1355" s="2" t="s">
        <v>3849</v>
      </c>
      <c r="I1355" s="1" t="s">
        <v>3850</v>
      </c>
    </row>
    <row r="1356" spans="1:9" x14ac:dyDescent="0.3">
      <c r="A1356" s="1" t="str">
        <f t="shared" si="21"/>
        <v>HDXP</v>
      </c>
      <c r="B1356" s="2" t="s">
        <v>3042</v>
      </c>
      <c r="C1356" s="1" t="s">
        <v>3844</v>
      </c>
      <c r="D1356" s="2" t="s">
        <v>959</v>
      </c>
      <c r="E1356" s="1" t="s">
        <v>3848</v>
      </c>
      <c r="F1356" s="2" t="s">
        <v>3812</v>
      </c>
      <c r="G1356" s="1" t="s">
        <v>3813</v>
      </c>
      <c r="H1356" s="2" t="s">
        <v>3849</v>
      </c>
      <c r="I1356" s="1" t="s">
        <v>3850</v>
      </c>
    </row>
    <row r="1357" spans="1:9" x14ac:dyDescent="0.3">
      <c r="A1357" s="1" t="str">
        <f t="shared" si="21"/>
        <v>HDXV</v>
      </c>
      <c r="B1357" s="2" t="s">
        <v>3042</v>
      </c>
      <c r="C1357" s="1" t="s">
        <v>3844</v>
      </c>
      <c r="D1357" s="2" t="s">
        <v>959</v>
      </c>
      <c r="E1357" s="1" t="s">
        <v>3848</v>
      </c>
      <c r="F1357" s="2" t="s">
        <v>2191</v>
      </c>
      <c r="G1357" s="1" t="s">
        <v>2188</v>
      </c>
      <c r="H1357" s="2" t="s">
        <v>3849</v>
      </c>
      <c r="I1357" s="1" t="s">
        <v>3850</v>
      </c>
    </row>
    <row r="1358" spans="1:9" x14ac:dyDescent="0.3">
      <c r="A1358" s="1" t="str">
        <f t="shared" si="21"/>
        <v>HDXW</v>
      </c>
      <c r="B1358" s="2" t="s">
        <v>3042</v>
      </c>
      <c r="C1358" s="1" t="s">
        <v>3844</v>
      </c>
      <c r="D1358" s="2" t="s">
        <v>959</v>
      </c>
      <c r="E1358" s="1" t="s">
        <v>3848</v>
      </c>
      <c r="F1358" s="2" t="s">
        <v>2561</v>
      </c>
      <c r="G1358" s="1" t="s">
        <v>3748</v>
      </c>
      <c r="H1358" s="2" t="s">
        <v>3849</v>
      </c>
      <c r="I1358" s="1" t="s">
        <v>3850</v>
      </c>
    </row>
    <row r="1359" spans="1:9" x14ac:dyDescent="0.3">
      <c r="A1359" s="1" t="str">
        <f t="shared" si="21"/>
        <v>HDXX</v>
      </c>
      <c r="B1359" s="2" t="s">
        <v>3042</v>
      </c>
      <c r="C1359" s="1" t="s">
        <v>3844</v>
      </c>
      <c r="D1359" s="2" t="s">
        <v>959</v>
      </c>
      <c r="E1359" s="1" t="s">
        <v>3848</v>
      </c>
      <c r="F1359" s="2" t="s">
        <v>3749</v>
      </c>
      <c r="G1359" s="1" t="s">
        <v>3750</v>
      </c>
      <c r="H1359" s="2" t="s">
        <v>3849</v>
      </c>
      <c r="I1359" s="1" t="s">
        <v>3850</v>
      </c>
    </row>
    <row r="1360" spans="1:9" x14ac:dyDescent="0.3">
      <c r="A1360" s="1" t="str">
        <f t="shared" si="21"/>
        <v>HDYA</v>
      </c>
      <c r="B1360" s="2" t="s">
        <v>3042</v>
      </c>
      <c r="C1360" s="1" t="s">
        <v>3844</v>
      </c>
      <c r="D1360" s="2" t="s">
        <v>959</v>
      </c>
      <c r="E1360" s="1" t="s">
        <v>3848</v>
      </c>
      <c r="F1360" s="2" t="s">
        <v>2196</v>
      </c>
      <c r="G1360" s="1" t="s">
        <v>2195</v>
      </c>
      <c r="H1360" s="2" t="s">
        <v>3849</v>
      </c>
      <c r="I1360" s="1" t="s">
        <v>3850</v>
      </c>
    </row>
    <row r="1361" spans="1:9" x14ac:dyDescent="0.3">
      <c r="A1361" s="1" t="str">
        <f t="shared" si="21"/>
        <v>LABL</v>
      </c>
      <c r="B1361" s="2" t="s">
        <v>3840</v>
      </c>
      <c r="C1361" s="1" t="s">
        <v>3851</v>
      </c>
      <c r="D1361" s="2" t="s">
        <v>844</v>
      </c>
      <c r="E1361" s="1" t="s">
        <v>3852</v>
      </c>
      <c r="F1361" s="2" t="s">
        <v>3723</v>
      </c>
      <c r="G1361" s="1" t="s">
        <v>3724</v>
      </c>
      <c r="H1361" s="2" t="s">
        <v>3802</v>
      </c>
      <c r="I1361" s="1" t="s">
        <v>3803</v>
      </c>
    </row>
    <row r="1362" spans="1:9" x14ac:dyDescent="0.3">
      <c r="A1362" s="1" t="str">
        <f t="shared" si="21"/>
        <v>LABP</v>
      </c>
      <c r="B1362" s="2" t="s">
        <v>3840</v>
      </c>
      <c r="C1362" s="1" t="s">
        <v>3851</v>
      </c>
      <c r="D1362" s="2" t="s">
        <v>844</v>
      </c>
      <c r="E1362" s="1" t="s">
        <v>3852</v>
      </c>
      <c r="F1362" s="2" t="s">
        <v>1995</v>
      </c>
      <c r="G1362" s="1" t="s">
        <v>1992</v>
      </c>
      <c r="H1362" s="2" t="s">
        <v>3802</v>
      </c>
      <c r="I1362" s="1" t="s">
        <v>3803</v>
      </c>
    </row>
    <row r="1363" spans="1:9" x14ac:dyDescent="0.3">
      <c r="A1363" s="1" t="str">
        <f t="shared" si="21"/>
        <v>LABT</v>
      </c>
      <c r="B1363" s="2" t="s">
        <v>3840</v>
      </c>
      <c r="C1363" s="1" t="s">
        <v>3851</v>
      </c>
      <c r="D1363" s="2" t="s">
        <v>844</v>
      </c>
      <c r="E1363" s="1" t="s">
        <v>3852</v>
      </c>
      <c r="F1363" s="2" t="s">
        <v>2007</v>
      </c>
      <c r="G1363" s="1" t="s">
        <v>2005</v>
      </c>
      <c r="H1363" s="2" t="s">
        <v>3802</v>
      </c>
      <c r="I1363" s="1" t="s">
        <v>3803</v>
      </c>
    </row>
    <row r="1364" spans="1:9" x14ac:dyDescent="0.3">
      <c r="A1364" s="1" t="str">
        <f t="shared" si="21"/>
        <v>LACA</v>
      </c>
      <c r="B1364" s="2" t="s">
        <v>3840</v>
      </c>
      <c r="C1364" s="1" t="s">
        <v>3851</v>
      </c>
      <c r="D1364" s="2" t="s">
        <v>844</v>
      </c>
      <c r="E1364" s="1" t="s">
        <v>3852</v>
      </c>
      <c r="F1364" s="2" t="s">
        <v>2025</v>
      </c>
      <c r="G1364" s="1" t="s">
        <v>2022</v>
      </c>
      <c r="H1364" s="2" t="s">
        <v>3802</v>
      </c>
      <c r="I1364" s="1" t="s">
        <v>3803</v>
      </c>
    </row>
    <row r="1365" spans="1:9" x14ac:dyDescent="0.3">
      <c r="A1365" s="1" t="str">
        <f t="shared" si="21"/>
        <v>LAFG</v>
      </c>
      <c r="B1365" s="2" t="s">
        <v>3840</v>
      </c>
      <c r="C1365" s="1" t="s">
        <v>3851</v>
      </c>
      <c r="D1365" s="2" t="s">
        <v>844</v>
      </c>
      <c r="E1365" s="1" t="s">
        <v>3852</v>
      </c>
      <c r="F1365" s="2" t="s">
        <v>3005</v>
      </c>
      <c r="G1365" s="1" t="s">
        <v>3006</v>
      </c>
      <c r="H1365" s="2" t="s">
        <v>3802</v>
      </c>
      <c r="I1365" s="1" t="s">
        <v>3803</v>
      </c>
    </row>
    <row r="1366" spans="1:9" x14ac:dyDescent="0.3">
      <c r="A1366" s="1" t="str">
        <f t="shared" si="21"/>
        <v>LAGV</v>
      </c>
      <c r="B1366" s="2" t="s">
        <v>3840</v>
      </c>
      <c r="C1366" s="1" t="s">
        <v>3851</v>
      </c>
      <c r="D1366" s="2" t="s">
        <v>844</v>
      </c>
      <c r="E1366" s="1" t="s">
        <v>3852</v>
      </c>
      <c r="F1366" s="2" t="s">
        <v>3118</v>
      </c>
      <c r="G1366" s="1" t="s">
        <v>3119</v>
      </c>
      <c r="H1366" s="2" t="s">
        <v>3802</v>
      </c>
      <c r="I1366" s="1" t="s">
        <v>3803</v>
      </c>
    </row>
    <row r="1367" spans="1:9" x14ac:dyDescent="0.3">
      <c r="A1367" s="1" t="str">
        <f t="shared" si="21"/>
        <v>LAKB</v>
      </c>
      <c r="B1367" s="2" t="s">
        <v>3840</v>
      </c>
      <c r="C1367" s="1" t="s">
        <v>3851</v>
      </c>
      <c r="D1367" s="2" t="s">
        <v>844</v>
      </c>
      <c r="E1367" s="1" t="s">
        <v>3852</v>
      </c>
      <c r="F1367" s="2" t="s">
        <v>2094</v>
      </c>
      <c r="G1367" s="1" t="s">
        <v>2093</v>
      </c>
      <c r="H1367" s="2" t="s">
        <v>3802</v>
      </c>
      <c r="I1367" s="1" t="s">
        <v>3803</v>
      </c>
    </row>
    <row r="1368" spans="1:9" x14ac:dyDescent="0.3">
      <c r="A1368" s="1" t="str">
        <f t="shared" si="21"/>
        <v>LAMK</v>
      </c>
      <c r="B1368" s="2" t="s">
        <v>3840</v>
      </c>
      <c r="C1368" s="1" t="s">
        <v>3851</v>
      </c>
      <c r="D1368" s="2" t="s">
        <v>844</v>
      </c>
      <c r="E1368" s="1" t="s">
        <v>3852</v>
      </c>
      <c r="F1368" s="2" t="s">
        <v>2100</v>
      </c>
      <c r="G1368" s="1" t="s">
        <v>2099</v>
      </c>
      <c r="H1368" s="2" t="s">
        <v>3802</v>
      </c>
      <c r="I1368" s="1" t="s">
        <v>3803</v>
      </c>
    </row>
    <row r="1369" spans="1:9" x14ac:dyDescent="0.3">
      <c r="A1369" s="1" t="str">
        <f t="shared" si="21"/>
        <v>LAMP</v>
      </c>
      <c r="B1369" s="2" t="s">
        <v>3840</v>
      </c>
      <c r="C1369" s="1" t="s">
        <v>3851</v>
      </c>
      <c r="D1369" s="2" t="s">
        <v>844</v>
      </c>
      <c r="E1369" s="1" t="s">
        <v>3852</v>
      </c>
      <c r="F1369" s="2" t="s">
        <v>2104</v>
      </c>
      <c r="G1369" s="1" t="s">
        <v>2102</v>
      </c>
      <c r="H1369" s="2" t="s">
        <v>3802</v>
      </c>
      <c r="I1369" s="1" t="s">
        <v>3803</v>
      </c>
    </row>
    <row r="1370" spans="1:9" x14ac:dyDescent="0.3">
      <c r="A1370" s="1" t="str">
        <f t="shared" si="21"/>
        <v>LAMS</v>
      </c>
      <c r="B1370" s="2" t="s">
        <v>3840</v>
      </c>
      <c r="C1370" s="1" t="s">
        <v>3851</v>
      </c>
      <c r="D1370" s="2" t="s">
        <v>844</v>
      </c>
      <c r="E1370" s="1" t="s">
        <v>3852</v>
      </c>
      <c r="F1370" s="2" t="s">
        <v>2111</v>
      </c>
      <c r="G1370" s="1" t="s">
        <v>2110</v>
      </c>
      <c r="H1370" s="2" t="s">
        <v>3802</v>
      </c>
      <c r="I1370" s="1" t="s">
        <v>3803</v>
      </c>
    </row>
    <row r="1371" spans="1:9" x14ac:dyDescent="0.3">
      <c r="A1371" s="1" t="str">
        <f t="shared" si="21"/>
        <v>LAMV</v>
      </c>
      <c r="B1371" s="2" t="s">
        <v>3840</v>
      </c>
      <c r="C1371" s="1" t="s">
        <v>3851</v>
      </c>
      <c r="D1371" s="2" t="s">
        <v>844</v>
      </c>
      <c r="E1371" s="1" t="s">
        <v>3852</v>
      </c>
      <c r="F1371" s="2" t="s">
        <v>2124</v>
      </c>
      <c r="G1371" s="1" t="s">
        <v>2123</v>
      </c>
      <c r="H1371" s="2" t="s">
        <v>3802</v>
      </c>
      <c r="I1371" s="1" t="s">
        <v>3803</v>
      </c>
    </row>
    <row r="1372" spans="1:9" x14ac:dyDescent="0.3">
      <c r="A1372" s="1" t="str">
        <f t="shared" si="21"/>
        <v>LAMW</v>
      </c>
      <c r="B1372" s="2" t="s">
        <v>3840</v>
      </c>
      <c r="C1372" s="1" t="s">
        <v>3851</v>
      </c>
      <c r="D1372" s="2" t="s">
        <v>844</v>
      </c>
      <c r="E1372" s="1" t="s">
        <v>3852</v>
      </c>
      <c r="F1372" s="2" t="s">
        <v>2126</v>
      </c>
      <c r="G1372" s="1" t="s">
        <v>2125</v>
      </c>
      <c r="H1372" s="2" t="s">
        <v>3802</v>
      </c>
      <c r="I1372" s="1" t="s">
        <v>3803</v>
      </c>
    </row>
    <row r="1373" spans="1:9" x14ac:dyDescent="0.3">
      <c r="A1373" s="1" t="str">
        <f t="shared" si="21"/>
        <v>LAPF</v>
      </c>
      <c r="B1373" s="2" t="s">
        <v>3840</v>
      </c>
      <c r="C1373" s="1" t="s">
        <v>3851</v>
      </c>
      <c r="D1373" s="2" t="s">
        <v>844</v>
      </c>
      <c r="E1373" s="1" t="s">
        <v>3852</v>
      </c>
      <c r="F1373" s="2" t="s">
        <v>2128</v>
      </c>
      <c r="G1373" s="1" t="s">
        <v>2127</v>
      </c>
      <c r="H1373" s="2" t="s">
        <v>3802</v>
      </c>
      <c r="I1373" s="1" t="s">
        <v>3803</v>
      </c>
    </row>
    <row r="1374" spans="1:9" x14ac:dyDescent="0.3">
      <c r="A1374" s="1" t="str">
        <f t="shared" si="21"/>
        <v>LAPG</v>
      </c>
      <c r="B1374" s="2" t="s">
        <v>3840</v>
      </c>
      <c r="C1374" s="1" t="s">
        <v>3851</v>
      </c>
      <c r="D1374" s="2" t="s">
        <v>844</v>
      </c>
      <c r="E1374" s="1" t="s">
        <v>3852</v>
      </c>
      <c r="F1374" s="2" t="s">
        <v>3804</v>
      </c>
      <c r="G1374" s="1" t="s">
        <v>3805</v>
      </c>
      <c r="H1374" s="2" t="s">
        <v>3802</v>
      </c>
      <c r="I1374" s="1" t="s">
        <v>3803</v>
      </c>
    </row>
    <row r="1375" spans="1:9" x14ac:dyDescent="0.3">
      <c r="A1375" s="1" t="str">
        <f t="shared" si="21"/>
        <v>LAPP</v>
      </c>
      <c r="B1375" s="2" t="s">
        <v>3840</v>
      </c>
      <c r="C1375" s="1" t="s">
        <v>3851</v>
      </c>
      <c r="D1375" s="2" t="s">
        <v>844</v>
      </c>
      <c r="E1375" s="1" t="s">
        <v>3852</v>
      </c>
      <c r="F1375" s="2" t="s">
        <v>2130</v>
      </c>
      <c r="G1375" s="1" t="s">
        <v>2129</v>
      </c>
      <c r="H1375" s="2" t="s">
        <v>3802</v>
      </c>
      <c r="I1375" s="1" t="s">
        <v>3803</v>
      </c>
    </row>
    <row r="1376" spans="1:9" x14ac:dyDescent="0.3">
      <c r="A1376" s="1" t="str">
        <f t="shared" si="21"/>
        <v>LARP</v>
      </c>
      <c r="B1376" s="2" t="s">
        <v>3840</v>
      </c>
      <c r="C1376" s="1" t="s">
        <v>3851</v>
      </c>
      <c r="D1376" s="2" t="s">
        <v>844</v>
      </c>
      <c r="E1376" s="1" t="s">
        <v>3852</v>
      </c>
      <c r="F1376" s="2" t="s">
        <v>3810</v>
      </c>
      <c r="G1376" s="1" t="s">
        <v>3811</v>
      </c>
      <c r="H1376" s="2" t="s">
        <v>3802</v>
      </c>
      <c r="I1376" s="1" t="s">
        <v>3803</v>
      </c>
    </row>
    <row r="1377" spans="1:9" x14ac:dyDescent="0.3">
      <c r="A1377" s="1" t="str">
        <f t="shared" si="21"/>
        <v>LASA</v>
      </c>
      <c r="B1377" s="2" t="s">
        <v>3840</v>
      </c>
      <c r="C1377" s="1" t="s">
        <v>3851</v>
      </c>
      <c r="D1377" s="2" t="s">
        <v>844</v>
      </c>
      <c r="E1377" s="1" t="s">
        <v>3852</v>
      </c>
      <c r="F1377" s="2" t="s">
        <v>3733</v>
      </c>
      <c r="G1377" s="1" t="s">
        <v>3734</v>
      </c>
      <c r="H1377" s="2" t="s">
        <v>3802</v>
      </c>
      <c r="I1377" s="1" t="s">
        <v>3803</v>
      </c>
    </row>
    <row r="1378" spans="1:9" x14ac:dyDescent="0.3">
      <c r="A1378" s="1" t="str">
        <f t="shared" si="21"/>
        <v>LAUA</v>
      </c>
      <c r="B1378" s="2" t="s">
        <v>3840</v>
      </c>
      <c r="C1378" s="1" t="s">
        <v>3851</v>
      </c>
      <c r="D1378" s="2" t="s">
        <v>844</v>
      </c>
      <c r="E1378" s="1" t="s">
        <v>3852</v>
      </c>
      <c r="F1378" s="2" t="s">
        <v>2163</v>
      </c>
      <c r="G1378" s="1" t="s">
        <v>2164</v>
      </c>
      <c r="H1378" s="2" t="s">
        <v>3802</v>
      </c>
      <c r="I1378" s="1" t="s">
        <v>3803</v>
      </c>
    </row>
    <row r="1379" spans="1:9" x14ac:dyDescent="0.3">
      <c r="A1379" s="1" t="str">
        <f t="shared" si="21"/>
        <v>LAUB</v>
      </c>
      <c r="B1379" s="2" t="s">
        <v>3840</v>
      </c>
      <c r="C1379" s="1" t="s">
        <v>3851</v>
      </c>
      <c r="D1379" s="2" t="s">
        <v>844</v>
      </c>
      <c r="E1379" s="1" t="s">
        <v>3852</v>
      </c>
      <c r="F1379" s="2" t="s">
        <v>2172</v>
      </c>
      <c r="G1379" s="1" t="s">
        <v>2173</v>
      </c>
      <c r="H1379" s="2" t="s">
        <v>3802</v>
      </c>
      <c r="I1379" s="1" t="s">
        <v>3803</v>
      </c>
    </row>
    <row r="1380" spans="1:9" x14ac:dyDescent="0.3">
      <c r="A1380" s="1" t="str">
        <f t="shared" si="21"/>
        <v>LAUK</v>
      </c>
      <c r="B1380" s="2" t="s">
        <v>3840</v>
      </c>
      <c r="C1380" s="1" t="s">
        <v>3851</v>
      </c>
      <c r="D1380" s="2" t="s">
        <v>844</v>
      </c>
      <c r="E1380" s="1" t="s">
        <v>3852</v>
      </c>
      <c r="F1380" s="2" t="s">
        <v>2176</v>
      </c>
      <c r="G1380" s="1" t="s">
        <v>2174</v>
      </c>
      <c r="H1380" s="2" t="s">
        <v>3802</v>
      </c>
      <c r="I1380" s="1" t="s">
        <v>3803</v>
      </c>
    </row>
    <row r="1381" spans="1:9" x14ac:dyDescent="0.3">
      <c r="A1381" s="1" t="str">
        <f t="shared" si="21"/>
        <v>LAUT</v>
      </c>
      <c r="B1381" s="2" t="s">
        <v>3840</v>
      </c>
      <c r="C1381" s="1" t="s">
        <v>3851</v>
      </c>
      <c r="D1381" s="2" t="s">
        <v>844</v>
      </c>
      <c r="E1381" s="1" t="s">
        <v>3852</v>
      </c>
      <c r="F1381" s="2" t="s">
        <v>2179</v>
      </c>
      <c r="G1381" s="1" t="s">
        <v>2177</v>
      </c>
      <c r="H1381" s="2" t="s">
        <v>3802</v>
      </c>
      <c r="I1381" s="1" t="s">
        <v>3803</v>
      </c>
    </row>
    <row r="1382" spans="1:9" x14ac:dyDescent="0.3">
      <c r="A1382" s="1" t="str">
        <f t="shared" si="21"/>
        <v>LAVC</v>
      </c>
      <c r="B1382" s="2" t="s">
        <v>3840</v>
      </c>
      <c r="C1382" s="1" t="s">
        <v>3851</v>
      </c>
      <c r="D1382" s="2" t="s">
        <v>844</v>
      </c>
      <c r="E1382" s="1" t="s">
        <v>3852</v>
      </c>
      <c r="F1382" s="2" t="s">
        <v>3738</v>
      </c>
      <c r="G1382" s="1" t="s">
        <v>3739</v>
      </c>
      <c r="H1382" s="2" t="s">
        <v>3802</v>
      </c>
      <c r="I1382" s="1" t="s">
        <v>3803</v>
      </c>
    </row>
    <row r="1383" spans="1:9" x14ac:dyDescent="0.3">
      <c r="A1383" s="1" t="str">
        <f t="shared" si="21"/>
        <v>LAVE</v>
      </c>
      <c r="B1383" s="2" t="s">
        <v>3840</v>
      </c>
      <c r="C1383" s="1" t="s">
        <v>3851</v>
      </c>
      <c r="D1383" s="2" t="s">
        <v>844</v>
      </c>
      <c r="E1383" s="1" t="s">
        <v>3852</v>
      </c>
      <c r="F1383" s="2" t="s">
        <v>3083</v>
      </c>
      <c r="G1383" s="1" t="s">
        <v>3084</v>
      </c>
      <c r="H1383" s="2" t="s">
        <v>3802</v>
      </c>
      <c r="I1383" s="1" t="s">
        <v>3803</v>
      </c>
    </row>
    <row r="1384" spans="1:9" x14ac:dyDescent="0.3">
      <c r="A1384" s="1" t="str">
        <f t="shared" si="21"/>
        <v>LAVF</v>
      </c>
      <c r="B1384" s="2" t="s">
        <v>3840</v>
      </c>
      <c r="C1384" s="1" t="s">
        <v>3851</v>
      </c>
      <c r="D1384" s="2" t="s">
        <v>844</v>
      </c>
      <c r="E1384" s="1" t="s">
        <v>3852</v>
      </c>
      <c r="F1384" s="2" t="s">
        <v>2182</v>
      </c>
      <c r="G1384" s="1" t="s">
        <v>2181</v>
      </c>
      <c r="H1384" s="2" t="s">
        <v>3802</v>
      </c>
      <c r="I1384" s="1" t="s">
        <v>3803</v>
      </c>
    </row>
    <row r="1385" spans="1:9" x14ac:dyDescent="0.3">
      <c r="A1385" s="1" t="str">
        <f t="shared" si="21"/>
        <v>LAVH</v>
      </c>
      <c r="B1385" s="2" t="s">
        <v>3840</v>
      </c>
      <c r="C1385" s="1" t="s">
        <v>3851</v>
      </c>
      <c r="D1385" s="2" t="s">
        <v>844</v>
      </c>
      <c r="E1385" s="1" t="s">
        <v>3852</v>
      </c>
      <c r="F1385" s="2" t="s">
        <v>2363</v>
      </c>
      <c r="G1385" s="1" t="s">
        <v>2367</v>
      </c>
      <c r="H1385" s="2" t="s">
        <v>3802</v>
      </c>
      <c r="I1385" s="1" t="s">
        <v>3803</v>
      </c>
    </row>
    <row r="1386" spans="1:9" x14ac:dyDescent="0.3">
      <c r="A1386" s="1" t="str">
        <f t="shared" si="21"/>
        <v>LAXF</v>
      </c>
      <c r="B1386" s="2" t="s">
        <v>3840</v>
      </c>
      <c r="C1386" s="1" t="s">
        <v>3851</v>
      </c>
      <c r="D1386" s="2" t="s">
        <v>844</v>
      </c>
      <c r="E1386" s="1" t="s">
        <v>3852</v>
      </c>
      <c r="F1386" s="2" t="s">
        <v>2187</v>
      </c>
      <c r="G1386" s="1" t="s">
        <v>2186</v>
      </c>
      <c r="H1386" s="2" t="s">
        <v>3802</v>
      </c>
      <c r="I1386" s="1" t="s">
        <v>3803</v>
      </c>
    </row>
    <row r="1387" spans="1:9" x14ac:dyDescent="0.3">
      <c r="A1387" s="1" t="str">
        <f t="shared" si="21"/>
        <v>LAXP</v>
      </c>
      <c r="B1387" s="2" t="s">
        <v>3840</v>
      </c>
      <c r="C1387" s="1" t="s">
        <v>3851</v>
      </c>
      <c r="D1387" s="2" t="s">
        <v>844</v>
      </c>
      <c r="E1387" s="1" t="s">
        <v>3852</v>
      </c>
      <c r="F1387" s="2" t="s">
        <v>3812</v>
      </c>
      <c r="G1387" s="1" t="s">
        <v>3813</v>
      </c>
      <c r="H1387" s="2" t="s">
        <v>3802</v>
      </c>
      <c r="I1387" s="1" t="s">
        <v>3803</v>
      </c>
    </row>
    <row r="1388" spans="1:9" x14ac:dyDescent="0.3">
      <c r="A1388" s="1" t="str">
        <f t="shared" si="21"/>
        <v>LAXV</v>
      </c>
      <c r="B1388" s="2" t="s">
        <v>3840</v>
      </c>
      <c r="C1388" s="1" t="s">
        <v>3851</v>
      </c>
      <c r="D1388" s="2" t="s">
        <v>844</v>
      </c>
      <c r="E1388" s="1" t="s">
        <v>3852</v>
      </c>
      <c r="F1388" s="2" t="s">
        <v>2191</v>
      </c>
      <c r="G1388" s="1" t="s">
        <v>2188</v>
      </c>
      <c r="H1388" s="2" t="s">
        <v>3802</v>
      </c>
      <c r="I1388" s="1" t="s">
        <v>3803</v>
      </c>
    </row>
    <row r="1389" spans="1:9" x14ac:dyDescent="0.3">
      <c r="A1389" s="1" t="str">
        <f t="shared" si="21"/>
        <v>LAXW</v>
      </c>
      <c r="B1389" s="2" t="s">
        <v>3840</v>
      </c>
      <c r="C1389" s="1" t="s">
        <v>3851</v>
      </c>
      <c r="D1389" s="2" t="s">
        <v>844</v>
      </c>
      <c r="E1389" s="1" t="s">
        <v>3852</v>
      </c>
      <c r="F1389" s="2" t="s">
        <v>2561</v>
      </c>
      <c r="G1389" s="1" t="s">
        <v>3748</v>
      </c>
      <c r="H1389" s="2" t="s">
        <v>3802</v>
      </c>
      <c r="I1389" s="1" t="s">
        <v>3803</v>
      </c>
    </row>
    <row r="1390" spans="1:9" x14ac:dyDescent="0.3">
      <c r="A1390" s="1" t="str">
        <f t="shared" si="21"/>
        <v>LAYA</v>
      </c>
      <c r="B1390" s="2" t="s">
        <v>3840</v>
      </c>
      <c r="C1390" s="1" t="s">
        <v>3851</v>
      </c>
      <c r="D1390" s="2" t="s">
        <v>844</v>
      </c>
      <c r="E1390" s="1" t="s">
        <v>3852</v>
      </c>
      <c r="F1390" s="2" t="s">
        <v>2196</v>
      </c>
      <c r="G1390" s="1" t="s">
        <v>2195</v>
      </c>
      <c r="H1390" s="2" t="s">
        <v>3802</v>
      </c>
      <c r="I1390" s="1" t="s">
        <v>3803</v>
      </c>
    </row>
    <row r="1391" spans="1:9" x14ac:dyDescent="0.3">
      <c r="A1391" s="1" t="str">
        <f t="shared" si="21"/>
        <v>LAZS</v>
      </c>
      <c r="B1391" s="2" t="s">
        <v>3840</v>
      </c>
      <c r="C1391" s="1" t="s">
        <v>3851</v>
      </c>
      <c r="D1391" s="2" t="s">
        <v>844</v>
      </c>
      <c r="E1391" s="1" t="s">
        <v>3852</v>
      </c>
      <c r="F1391" s="2" t="s">
        <v>2682</v>
      </c>
      <c r="G1391" s="1" t="s">
        <v>3715</v>
      </c>
      <c r="H1391" s="2" t="s">
        <v>3802</v>
      </c>
      <c r="I1391" s="1" t="s">
        <v>3803</v>
      </c>
    </row>
    <row r="1392" spans="1:9" x14ac:dyDescent="0.3">
      <c r="A1392" s="1" t="str">
        <f t="shared" si="21"/>
        <v>LCBL</v>
      </c>
      <c r="B1392" s="2" t="s">
        <v>3840</v>
      </c>
      <c r="C1392" s="1" t="s">
        <v>3851</v>
      </c>
      <c r="D1392" s="2" t="s">
        <v>956</v>
      </c>
      <c r="E1392" s="1" t="s">
        <v>3853</v>
      </c>
      <c r="F1392" s="2" t="s">
        <v>3723</v>
      </c>
      <c r="G1392" s="1" t="s">
        <v>3724</v>
      </c>
      <c r="H1392" s="2" t="s">
        <v>3802</v>
      </c>
      <c r="I1392" s="1" t="s">
        <v>3803</v>
      </c>
    </row>
    <row r="1393" spans="1:9" x14ac:dyDescent="0.3">
      <c r="A1393" s="1" t="str">
        <f t="shared" si="21"/>
        <v>LCBP</v>
      </c>
      <c r="B1393" s="2" t="s">
        <v>3840</v>
      </c>
      <c r="C1393" s="1" t="s">
        <v>3851</v>
      </c>
      <c r="D1393" s="2" t="s">
        <v>956</v>
      </c>
      <c r="E1393" s="1" t="s">
        <v>3853</v>
      </c>
      <c r="F1393" s="2" t="s">
        <v>1995</v>
      </c>
      <c r="G1393" s="1" t="s">
        <v>1992</v>
      </c>
      <c r="H1393" s="2" t="s">
        <v>3802</v>
      </c>
      <c r="I1393" s="1" t="s">
        <v>3803</v>
      </c>
    </row>
    <row r="1394" spans="1:9" x14ac:dyDescent="0.3">
      <c r="A1394" s="1" t="str">
        <f t="shared" si="21"/>
        <v>LCBT</v>
      </c>
      <c r="B1394" s="2" t="s">
        <v>3840</v>
      </c>
      <c r="C1394" s="1" t="s">
        <v>3851</v>
      </c>
      <c r="D1394" s="2" t="s">
        <v>956</v>
      </c>
      <c r="E1394" s="1" t="s">
        <v>3853</v>
      </c>
      <c r="F1394" s="2" t="s">
        <v>2007</v>
      </c>
      <c r="G1394" s="1" t="s">
        <v>2005</v>
      </c>
      <c r="H1394" s="2" t="s">
        <v>3802</v>
      </c>
      <c r="I1394" s="1" t="s">
        <v>3803</v>
      </c>
    </row>
    <row r="1395" spans="1:9" x14ac:dyDescent="0.3">
      <c r="A1395" s="1" t="str">
        <f t="shared" si="21"/>
        <v>LCCA</v>
      </c>
      <c r="B1395" s="2" t="s">
        <v>3840</v>
      </c>
      <c r="C1395" s="1" t="s">
        <v>3851</v>
      </c>
      <c r="D1395" s="2" t="s">
        <v>956</v>
      </c>
      <c r="E1395" s="1" t="s">
        <v>3853</v>
      </c>
      <c r="F1395" s="2" t="s">
        <v>2025</v>
      </c>
      <c r="G1395" s="1" t="s">
        <v>2022</v>
      </c>
      <c r="H1395" s="2" t="s">
        <v>3802</v>
      </c>
      <c r="I1395" s="1" t="s">
        <v>3803</v>
      </c>
    </row>
    <row r="1396" spans="1:9" x14ac:dyDescent="0.3">
      <c r="A1396" s="1" t="str">
        <f t="shared" si="21"/>
        <v>LCFG</v>
      </c>
      <c r="B1396" s="2" t="s">
        <v>3840</v>
      </c>
      <c r="C1396" s="1" t="s">
        <v>3851</v>
      </c>
      <c r="D1396" s="2" t="s">
        <v>956</v>
      </c>
      <c r="E1396" s="1" t="s">
        <v>3853</v>
      </c>
      <c r="F1396" s="2" t="s">
        <v>3005</v>
      </c>
      <c r="G1396" s="1" t="s">
        <v>3006</v>
      </c>
      <c r="H1396" s="2" t="s">
        <v>3802</v>
      </c>
      <c r="I1396" s="1" t="s">
        <v>3803</v>
      </c>
    </row>
    <row r="1397" spans="1:9" x14ac:dyDescent="0.3">
      <c r="A1397" s="1" t="str">
        <f t="shared" si="21"/>
        <v>LCGV</v>
      </c>
      <c r="B1397" s="2" t="s">
        <v>3840</v>
      </c>
      <c r="C1397" s="1" t="s">
        <v>3851</v>
      </c>
      <c r="D1397" s="2" t="s">
        <v>956</v>
      </c>
      <c r="E1397" s="1" t="s">
        <v>3853</v>
      </c>
      <c r="F1397" s="2" t="s">
        <v>3118</v>
      </c>
      <c r="G1397" s="1" t="s">
        <v>3119</v>
      </c>
      <c r="H1397" s="2" t="s">
        <v>3802</v>
      </c>
      <c r="I1397" s="1" t="s">
        <v>3803</v>
      </c>
    </row>
    <row r="1398" spans="1:9" x14ac:dyDescent="0.3">
      <c r="A1398" s="1" t="str">
        <f t="shared" si="21"/>
        <v>LCKB</v>
      </c>
      <c r="B1398" s="2" t="s">
        <v>3840</v>
      </c>
      <c r="C1398" s="1" t="s">
        <v>3851</v>
      </c>
      <c r="D1398" s="2" t="s">
        <v>956</v>
      </c>
      <c r="E1398" s="1" t="s">
        <v>3853</v>
      </c>
      <c r="F1398" s="2" t="s">
        <v>2094</v>
      </c>
      <c r="G1398" s="1" t="s">
        <v>2093</v>
      </c>
      <c r="H1398" s="2" t="s">
        <v>3802</v>
      </c>
      <c r="I1398" s="1" t="s">
        <v>3803</v>
      </c>
    </row>
    <row r="1399" spans="1:9" x14ac:dyDescent="0.3">
      <c r="A1399" s="1" t="str">
        <f t="shared" si="21"/>
        <v>LCMK</v>
      </c>
      <c r="B1399" s="2" t="s">
        <v>3840</v>
      </c>
      <c r="C1399" s="1" t="s">
        <v>3851</v>
      </c>
      <c r="D1399" s="2" t="s">
        <v>956</v>
      </c>
      <c r="E1399" s="1" t="s">
        <v>3853</v>
      </c>
      <c r="F1399" s="2" t="s">
        <v>2100</v>
      </c>
      <c r="G1399" s="1" t="s">
        <v>2099</v>
      </c>
      <c r="H1399" s="2" t="s">
        <v>3802</v>
      </c>
      <c r="I1399" s="1" t="s">
        <v>3803</v>
      </c>
    </row>
    <row r="1400" spans="1:9" x14ac:dyDescent="0.3">
      <c r="A1400" s="1" t="str">
        <f t="shared" si="21"/>
        <v>LCMP</v>
      </c>
      <c r="B1400" s="2" t="s">
        <v>3840</v>
      </c>
      <c r="C1400" s="1" t="s">
        <v>3851</v>
      </c>
      <c r="D1400" s="2" t="s">
        <v>956</v>
      </c>
      <c r="E1400" s="1" t="s">
        <v>3853</v>
      </c>
      <c r="F1400" s="2" t="s">
        <v>2104</v>
      </c>
      <c r="G1400" s="1" t="s">
        <v>2102</v>
      </c>
      <c r="H1400" s="2" t="s">
        <v>3802</v>
      </c>
      <c r="I1400" s="1" t="s">
        <v>3803</v>
      </c>
    </row>
    <row r="1401" spans="1:9" x14ac:dyDescent="0.3">
      <c r="A1401" s="1" t="str">
        <f t="shared" si="21"/>
        <v>LCMS</v>
      </c>
      <c r="B1401" s="2" t="s">
        <v>3840</v>
      </c>
      <c r="C1401" s="1" t="s">
        <v>3851</v>
      </c>
      <c r="D1401" s="2" t="s">
        <v>956</v>
      </c>
      <c r="E1401" s="1" t="s">
        <v>3853</v>
      </c>
      <c r="F1401" s="2" t="s">
        <v>2111</v>
      </c>
      <c r="G1401" s="1" t="s">
        <v>2110</v>
      </c>
      <c r="H1401" s="2" t="s">
        <v>3802</v>
      </c>
      <c r="I1401" s="1" t="s">
        <v>3803</v>
      </c>
    </row>
    <row r="1402" spans="1:9" x14ac:dyDescent="0.3">
      <c r="A1402" s="1" t="str">
        <f t="shared" si="21"/>
        <v>LCMV</v>
      </c>
      <c r="B1402" s="2" t="s">
        <v>3840</v>
      </c>
      <c r="C1402" s="1" t="s">
        <v>3851</v>
      </c>
      <c r="D1402" s="2" t="s">
        <v>956</v>
      </c>
      <c r="E1402" s="1" t="s">
        <v>3853</v>
      </c>
      <c r="F1402" s="2" t="s">
        <v>2124</v>
      </c>
      <c r="G1402" s="1" t="s">
        <v>2123</v>
      </c>
      <c r="H1402" s="2" t="s">
        <v>3802</v>
      </c>
      <c r="I1402" s="1" t="s">
        <v>3803</v>
      </c>
    </row>
    <row r="1403" spans="1:9" x14ac:dyDescent="0.3">
      <c r="A1403" s="1" t="str">
        <f t="shared" si="21"/>
        <v>LCMW</v>
      </c>
      <c r="B1403" s="2" t="s">
        <v>3840</v>
      </c>
      <c r="C1403" s="1" t="s">
        <v>3851</v>
      </c>
      <c r="D1403" s="2" t="s">
        <v>956</v>
      </c>
      <c r="E1403" s="1" t="s">
        <v>3853</v>
      </c>
      <c r="F1403" s="2" t="s">
        <v>2126</v>
      </c>
      <c r="G1403" s="1" t="s">
        <v>2125</v>
      </c>
      <c r="H1403" s="2" t="s">
        <v>3802</v>
      </c>
      <c r="I1403" s="1" t="s">
        <v>3803</v>
      </c>
    </row>
    <row r="1404" spans="1:9" x14ac:dyDescent="0.3">
      <c r="A1404" s="1" t="str">
        <f t="shared" si="21"/>
        <v>LCPF</v>
      </c>
      <c r="B1404" s="2" t="s">
        <v>3840</v>
      </c>
      <c r="C1404" s="1" t="s">
        <v>3851</v>
      </c>
      <c r="D1404" s="2" t="s">
        <v>956</v>
      </c>
      <c r="E1404" s="1" t="s">
        <v>3853</v>
      </c>
      <c r="F1404" s="2" t="s">
        <v>2128</v>
      </c>
      <c r="G1404" s="1" t="s">
        <v>2127</v>
      </c>
      <c r="H1404" s="2" t="s">
        <v>3802</v>
      </c>
      <c r="I1404" s="1" t="s">
        <v>3803</v>
      </c>
    </row>
    <row r="1405" spans="1:9" x14ac:dyDescent="0.3">
      <c r="A1405" s="1" t="str">
        <f t="shared" si="21"/>
        <v>LCPG</v>
      </c>
      <c r="B1405" s="2" t="s">
        <v>3840</v>
      </c>
      <c r="C1405" s="1" t="s">
        <v>3851</v>
      </c>
      <c r="D1405" s="2" t="s">
        <v>956</v>
      </c>
      <c r="E1405" s="1" t="s">
        <v>3853</v>
      </c>
      <c r="F1405" s="2" t="s">
        <v>3804</v>
      </c>
      <c r="G1405" s="1" t="s">
        <v>3805</v>
      </c>
      <c r="H1405" s="2" t="s">
        <v>3802</v>
      </c>
      <c r="I1405" s="1" t="s">
        <v>3803</v>
      </c>
    </row>
    <row r="1406" spans="1:9" x14ac:dyDescent="0.3">
      <c r="A1406" s="1" t="str">
        <f t="shared" si="21"/>
        <v>LCPP</v>
      </c>
      <c r="B1406" s="2" t="s">
        <v>3840</v>
      </c>
      <c r="C1406" s="1" t="s">
        <v>3851</v>
      </c>
      <c r="D1406" s="2" t="s">
        <v>956</v>
      </c>
      <c r="E1406" s="1" t="s">
        <v>3853</v>
      </c>
      <c r="F1406" s="2" t="s">
        <v>2130</v>
      </c>
      <c r="G1406" s="1" t="s">
        <v>2129</v>
      </c>
      <c r="H1406" s="2" t="s">
        <v>3802</v>
      </c>
      <c r="I1406" s="1" t="s">
        <v>3803</v>
      </c>
    </row>
    <row r="1407" spans="1:9" x14ac:dyDescent="0.3">
      <c r="A1407" s="1" t="str">
        <f t="shared" si="21"/>
        <v>LCRP</v>
      </c>
      <c r="B1407" s="2" t="s">
        <v>3840</v>
      </c>
      <c r="C1407" s="1" t="s">
        <v>3851</v>
      </c>
      <c r="D1407" s="2" t="s">
        <v>956</v>
      </c>
      <c r="E1407" s="1" t="s">
        <v>3853</v>
      </c>
      <c r="F1407" s="2" t="s">
        <v>3810</v>
      </c>
      <c r="G1407" s="1" t="s">
        <v>3811</v>
      </c>
      <c r="H1407" s="2" t="s">
        <v>3802</v>
      </c>
      <c r="I1407" s="1" t="s">
        <v>3803</v>
      </c>
    </row>
    <row r="1408" spans="1:9" x14ac:dyDescent="0.3">
      <c r="A1408" s="1" t="str">
        <f t="shared" si="21"/>
        <v>LCSA</v>
      </c>
      <c r="B1408" s="2" t="s">
        <v>3840</v>
      </c>
      <c r="C1408" s="1" t="s">
        <v>3851</v>
      </c>
      <c r="D1408" s="2" t="s">
        <v>956</v>
      </c>
      <c r="E1408" s="1" t="s">
        <v>3853</v>
      </c>
      <c r="F1408" s="2" t="s">
        <v>3733</v>
      </c>
      <c r="G1408" s="1" t="s">
        <v>3734</v>
      </c>
      <c r="H1408" s="2" t="s">
        <v>3802</v>
      </c>
      <c r="I1408" s="1" t="s">
        <v>3803</v>
      </c>
    </row>
    <row r="1409" spans="1:9" x14ac:dyDescent="0.3">
      <c r="A1409" s="1" t="str">
        <f t="shared" si="21"/>
        <v>LCUA</v>
      </c>
      <c r="B1409" s="2" t="s">
        <v>3840</v>
      </c>
      <c r="C1409" s="1" t="s">
        <v>3851</v>
      </c>
      <c r="D1409" s="2" t="s">
        <v>956</v>
      </c>
      <c r="E1409" s="1" t="s">
        <v>3853</v>
      </c>
      <c r="F1409" s="2" t="s">
        <v>2163</v>
      </c>
      <c r="G1409" s="1" t="s">
        <v>2164</v>
      </c>
      <c r="H1409" s="2" t="s">
        <v>3802</v>
      </c>
      <c r="I1409" s="1" t="s">
        <v>3803</v>
      </c>
    </row>
    <row r="1410" spans="1:9" x14ac:dyDescent="0.3">
      <c r="A1410" s="1" t="str">
        <f t="shared" si="21"/>
        <v>LCUB</v>
      </c>
      <c r="B1410" s="2" t="s">
        <v>3840</v>
      </c>
      <c r="C1410" s="1" t="s">
        <v>3851</v>
      </c>
      <c r="D1410" s="2" t="s">
        <v>956</v>
      </c>
      <c r="E1410" s="1" t="s">
        <v>3853</v>
      </c>
      <c r="F1410" s="2" t="s">
        <v>2172</v>
      </c>
      <c r="G1410" s="1" t="s">
        <v>2173</v>
      </c>
      <c r="H1410" s="2" t="s">
        <v>3802</v>
      </c>
      <c r="I1410" s="1" t="s">
        <v>3803</v>
      </c>
    </row>
    <row r="1411" spans="1:9" x14ac:dyDescent="0.3">
      <c r="A1411" s="1" t="str">
        <f t="shared" ref="A1411:A1474" si="22">_xlfn.CONCAT(B1411,D1411,F1411)</f>
        <v>LCUK</v>
      </c>
      <c r="B1411" s="2" t="s">
        <v>3840</v>
      </c>
      <c r="C1411" s="1" t="s">
        <v>3851</v>
      </c>
      <c r="D1411" s="2" t="s">
        <v>956</v>
      </c>
      <c r="E1411" s="1" t="s">
        <v>3853</v>
      </c>
      <c r="F1411" s="2" t="s">
        <v>2176</v>
      </c>
      <c r="G1411" s="1" t="s">
        <v>2174</v>
      </c>
      <c r="H1411" s="2" t="s">
        <v>3802</v>
      </c>
      <c r="I1411" s="1" t="s">
        <v>3803</v>
      </c>
    </row>
    <row r="1412" spans="1:9" x14ac:dyDescent="0.3">
      <c r="A1412" s="1" t="str">
        <f t="shared" si="22"/>
        <v>LCUT</v>
      </c>
      <c r="B1412" s="2" t="s">
        <v>3840</v>
      </c>
      <c r="C1412" s="1" t="s">
        <v>3851</v>
      </c>
      <c r="D1412" s="2" t="s">
        <v>956</v>
      </c>
      <c r="E1412" s="1" t="s">
        <v>3853</v>
      </c>
      <c r="F1412" s="2" t="s">
        <v>2179</v>
      </c>
      <c r="G1412" s="1" t="s">
        <v>2177</v>
      </c>
      <c r="H1412" s="2" t="s">
        <v>3802</v>
      </c>
      <c r="I1412" s="1" t="s">
        <v>3803</v>
      </c>
    </row>
    <row r="1413" spans="1:9" x14ac:dyDescent="0.3">
      <c r="A1413" s="1" t="str">
        <f t="shared" si="22"/>
        <v>LCVC</v>
      </c>
      <c r="B1413" s="2" t="s">
        <v>3840</v>
      </c>
      <c r="C1413" s="1" t="s">
        <v>3851</v>
      </c>
      <c r="D1413" s="2" t="s">
        <v>956</v>
      </c>
      <c r="E1413" s="1" t="s">
        <v>3853</v>
      </c>
      <c r="F1413" s="2" t="s">
        <v>3738</v>
      </c>
      <c r="G1413" s="1" t="s">
        <v>3739</v>
      </c>
      <c r="H1413" s="2" t="s">
        <v>3802</v>
      </c>
      <c r="I1413" s="1" t="s">
        <v>3803</v>
      </c>
    </row>
    <row r="1414" spans="1:9" x14ac:dyDescent="0.3">
      <c r="A1414" s="1" t="str">
        <f t="shared" si="22"/>
        <v>LCVE</v>
      </c>
      <c r="B1414" s="2" t="s">
        <v>3840</v>
      </c>
      <c r="C1414" s="1" t="s">
        <v>3851</v>
      </c>
      <c r="D1414" s="2" t="s">
        <v>956</v>
      </c>
      <c r="E1414" s="1" t="s">
        <v>3853</v>
      </c>
      <c r="F1414" s="2" t="s">
        <v>3083</v>
      </c>
      <c r="G1414" s="1" t="s">
        <v>3084</v>
      </c>
      <c r="H1414" s="2" t="s">
        <v>3802</v>
      </c>
      <c r="I1414" s="1" t="s">
        <v>3803</v>
      </c>
    </row>
    <row r="1415" spans="1:9" x14ac:dyDescent="0.3">
      <c r="A1415" s="1" t="str">
        <f t="shared" si="22"/>
        <v>LCVF</v>
      </c>
      <c r="B1415" s="2" t="s">
        <v>3840</v>
      </c>
      <c r="C1415" s="1" t="s">
        <v>3851</v>
      </c>
      <c r="D1415" s="2" t="s">
        <v>956</v>
      </c>
      <c r="E1415" s="1" t="s">
        <v>3853</v>
      </c>
      <c r="F1415" s="2" t="s">
        <v>2182</v>
      </c>
      <c r="G1415" s="1" t="s">
        <v>2181</v>
      </c>
      <c r="H1415" s="2" t="s">
        <v>3802</v>
      </c>
      <c r="I1415" s="1" t="s">
        <v>3803</v>
      </c>
    </row>
    <row r="1416" spans="1:9" x14ac:dyDescent="0.3">
      <c r="A1416" s="1" t="str">
        <f t="shared" si="22"/>
        <v>LCVH</v>
      </c>
      <c r="B1416" s="2" t="s">
        <v>3840</v>
      </c>
      <c r="C1416" s="1" t="s">
        <v>3851</v>
      </c>
      <c r="D1416" s="2" t="s">
        <v>956</v>
      </c>
      <c r="E1416" s="1" t="s">
        <v>3853</v>
      </c>
      <c r="F1416" s="2" t="s">
        <v>2363</v>
      </c>
      <c r="G1416" s="1" t="s">
        <v>2367</v>
      </c>
      <c r="H1416" s="2" t="s">
        <v>3802</v>
      </c>
      <c r="I1416" s="1" t="s">
        <v>3803</v>
      </c>
    </row>
    <row r="1417" spans="1:9" x14ac:dyDescent="0.3">
      <c r="A1417" s="1" t="str">
        <f t="shared" si="22"/>
        <v>LCXF</v>
      </c>
      <c r="B1417" s="2" t="s">
        <v>3840</v>
      </c>
      <c r="C1417" s="1" t="s">
        <v>3851</v>
      </c>
      <c r="D1417" s="2" t="s">
        <v>956</v>
      </c>
      <c r="E1417" s="1" t="s">
        <v>3853</v>
      </c>
      <c r="F1417" s="2" t="s">
        <v>2187</v>
      </c>
      <c r="G1417" s="1" t="s">
        <v>2186</v>
      </c>
      <c r="H1417" s="2" t="s">
        <v>3802</v>
      </c>
      <c r="I1417" s="1" t="s">
        <v>3803</v>
      </c>
    </row>
    <row r="1418" spans="1:9" x14ac:dyDescent="0.3">
      <c r="A1418" s="1" t="str">
        <f t="shared" si="22"/>
        <v>LCXP</v>
      </c>
      <c r="B1418" s="2" t="s">
        <v>3840</v>
      </c>
      <c r="C1418" s="1" t="s">
        <v>3851</v>
      </c>
      <c r="D1418" s="2" t="s">
        <v>956</v>
      </c>
      <c r="E1418" s="1" t="s">
        <v>3853</v>
      </c>
      <c r="F1418" s="2" t="s">
        <v>3812</v>
      </c>
      <c r="G1418" s="1" t="s">
        <v>3813</v>
      </c>
      <c r="H1418" s="2" t="s">
        <v>3802</v>
      </c>
      <c r="I1418" s="1" t="s">
        <v>3803</v>
      </c>
    </row>
    <row r="1419" spans="1:9" x14ac:dyDescent="0.3">
      <c r="A1419" s="1" t="str">
        <f t="shared" si="22"/>
        <v>LCXV</v>
      </c>
      <c r="B1419" s="2" t="s">
        <v>3840</v>
      </c>
      <c r="C1419" s="1" t="s">
        <v>3851</v>
      </c>
      <c r="D1419" s="2" t="s">
        <v>956</v>
      </c>
      <c r="E1419" s="1" t="s">
        <v>3853</v>
      </c>
      <c r="F1419" s="2" t="s">
        <v>2191</v>
      </c>
      <c r="G1419" s="1" t="s">
        <v>2188</v>
      </c>
      <c r="H1419" s="2" t="s">
        <v>3802</v>
      </c>
      <c r="I1419" s="1" t="s">
        <v>3803</v>
      </c>
    </row>
    <row r="1420" spans="1:9" x14ac:dyDescent="0.3">
      <c r="A1420" s="1" t="str">
        <f t="shared" si="22"/>
        <v>LCXW</v>
      </c>
      <c r="B1420" s="2" t="s">
        <v>3840</v>
      </c>
      <c r="C1420" s="1" t="s">
        <v>3851</v>
      </c>
      <c r="D1420" s="2" t="s">
        <v>956</v>
      </c>
      <c r="E1420" s="1" t="s">
        <v>3853</v>
      </c>
      <c r="F1420" s="2" t="s">
        <v>2561</v>
      </c>
      <c r="G1420" s="1" t="s">
        <v>3748</v>
      </c>
      <c r="H1420" s="2" t="s">
        <v>3802</v>
      </c>
      <c r="I1420" s="1" t="s">
        <v>3803</v>
      </c>
    </row>
    <row r="1421" spans="1:9" x14ac:dyDescent="0.3">
      <c r="A1421" s="1" t="str">
        <f t="shared" si="22"/>
        <v>LCYA</v>
      </c>
      <c r="B1421" s="2" t="s">
        <v>3840</v>
      </c>
      <c r="C1421" s="1" t="s">
        <v>3851</v>
      </c>
      <c r="D1421" s="2" t="s">
        <v>956</v>
      </c>
      <c r="E1421" s="1" t="s">
        <v>3853</v>
      </c>
      <c r="F1421" s="2" t="s">
        <v>2196</v>
      </c>
      <c r="G1421" s="1" t="s">
        <v>2195</v>
      </c>
      <c r="H1421" s="2" t="s">
        <v>3802</v>
      </c>
      <c r="I1421" s="1" t="s">
        <v>3803</v>
      </c>
    </row>
    <row r="1422" spans="1:9" x14ac:dyDescent="0.3">
      <c r="A1422" s="1" t="str">
        <f t="shared" si="22"/>
        <v>LCZS</v>
      </c>
      <c r="B1422" s="2" t="s">
        <v>3840</v>
      </c>
      <c r="C1422" s="1" t="s">
        <v>3851</v>
      </c>
      <c r="D1422" s="2" t="s">
        <v>956</v>
      </c>
      <c r="E1422" s="1" t="s">
        <v>3853</v>
      </c>
      <c r="F1422" s="2" t="s">
        <v>2682</v>
      </c>
      <c r="G1422" s="1" t="s">
        <v>3715</v>
      </c>
      <c r="H1422" s="2" t="s">
        <v>3802</v>
      </c>
      <c r="I1422" s="1" t="s">
        <v>3803</v>
      </c>
    </row>
    <row r="1423" spans="1:9" x14ac:dyDescent="0.3">
      <c r="A1423" s="1" t="str">
        <f t="shared" si="22"/>
        <v>LDBL</v>
      </c>
      <c r="B1423" s="2" t="s">
        <v>3840</v>
      </c>
      <c r="C1423" s="1" t="s">
        <v>3851</v>
      </c>
      <c r="D1423" s="2" t="s">
        <v>959</v>
      </c>
      <c r="E1423" s="1" t="s">
        <v>3854</v>
      </c>
      <c r="F1423" s="2" t="s">
        <v>3723</v>
      </c>
      <c r="G1423" s="1" t="s">
        <v>3724</v>
      </c>
      <c r="H1423" s="2" t="s">
        <v>3802</v>
      </c>
      <c r="I1423" s="1" t="s">
        <v>3803</v>
      </c>
    </row>
    <row r="1424" spans="1:9" x14ac:dyDescent="0.3">
      <c r="A1424" s="1" t="str">
        <f t="shared" si="22"/>
        <v>LDBP</v>
      </c>
      <c r="B1424" s="2" t="s">
        <v>3840</v>
      </c>
      <c r="C1424" s="1" t="s">
        <v>3851</v>
      </c>
      <c r="D1424" s="2" t="s">
        <v>959</v>
      </c>
      <c r="E1424" s="1" t="s">
        <v>3854</v>
      </c>
      <c r="F1424" s="2" t="s">
        <v>1995</v>
      </c>
      <c r="G1424" s="1" t="s">
        <v>1992</v>
      </c>
      <c r="H1424" s="2" t="s">
        <v>3802</v>
      </c>
      <c r="I1424" s="1" t="s">
        <v>3803</v>
      </c>
    </row>
    <row r="1425" spans="1:9" x14ac:dyDescent="0.3">
      <c r="A1425" s="1" t="str">
        <f t="shared" si="22"/>
        <v>LDBT</v>
      </c>
      <c r="B1425" s="2" t="s">
        <v>3840</v>
      </c>
      <c r="C1425" s="1" t="s">
        <v>3851</v>
      </c>
      <c r="D1425" s="2" t="s">
        <v>959</v>
      </c>
      <c r="E1425" s="1" t="s">
        <v>3854</v>
      </c>
      <c r="F1425" s="2" t="s">
        <v>2007</v>
      </c>
      <c r="G1425" s="1" t="s">
        <v>2005</v>
      </c>
      <c r="H1425" s="2" t="s">
        <v>3802</v>
      </c>
      <c r="I1425" s="1" t="s">
        <v>3803</v>
      </c>
    </row>
    <row r="1426" spans="1:9" x14ac:dyDescent="0.3">
      <c r="A1426" s="1" t="str">
        <f t="shared" si="22"/>
        <v>LDCA</v>
      </c>
      <c r="B1426" s="2" t="s">
        <v>3840</v>
      </c>
      <c r="C1426" s="1" t="s">
        <v>3851</v>
      </c>
      <c r="D1426" s="2" t="s">
        <v>959</v>
      </c>
      <c r="E1426" s="1" t="s">
        <v>3854</v>
      </c>
      <c r="F1426" s="2" t="s">
        <v>2025</v>
      </c>
      <c r="G1426" s="1" t="s">
        <v>2022</v>
      </c>
      <c r="H1426" s="2" t="s">
        <v>3802</v>
      </c>
      <c r="I1426" s="1" t="s">
        <v>3803</v>
      </c>
    </row>
    <row r="1427" spans="1:9" x14ac:dyDescent="0.3">
      <c r="A1427" s="1" t="str">
        <f t="shared" si="22"/>
        <v>LDFG</v>
      </c>
      <c r="B1427" s="2" t="s">
        <v>3840</v>
      </c>
      <c r="C1427" s="1" t="s">
        <v>3851</v>
      </c>
      <c r="D1427" s="2" t="s">
        <v>959</v>
      </c>
      <c r="E1427" s="1" t="s">
        <v>3854</v>
      </c>
      <c r="F1427" s="2" t="s">
        <v>3005</v>
      </c>
      <c r="G1427" s="1" t="s">
        <v>3006</v>
      </c>
      <c r="H1427" s="2" t="s">
        <v>3802</v>
      </c>
      <c r="I1427" s="1" t="s">
        <v>3803</v>
      </c>
    </row>
    <row r="1428" spans="1:9" x14ac:dyDescent="0.3">
      <c r="A1428" s="1" t="str">
        <f t="shared" si="22"/>
        <v>LDGV</v>
      </c>
      <c r="B1428" s="2" t="s">
        <v>3840</v>
      </c>
      <c r="C1428" s="1" t="s">
        <v>3851</v>
      </c>
      <c r="D1428" s="2" t="s">
        <v>959</v>
      </c>
      <c r="E1428" s="1" t="s">
        <v>3854</v>
      </c>
      <c r="F1428" s="2" t="s">
        <v>3118</v>
      </c>
      <c r="G1428" s="1" t="s">
        <v>3119</v>
      </c>
      <c r="H1428" s="2" t="s">
        <v>3802</v>
      </c>
      <c r="I1428" s="1" t="s">
        <v>3803</v>
      </c>
    </row>
    <row r="1429" spans="1:9" x14ac:dyDescent="0.3">
      <c r="A1429" s="1" t="str">
        <f t="shared" si="22"/>
        <v>LDKB</v>
      </c>
      <c r="B1429" s="2" t="s">
        <v>3840</v>
      </c>
      <c r="C1429" s="1" t="s">
        <v>3851</v>
      </c>
      <c r="D1429" s="2" t="s">
        <v>959</v>
      </c>
      <c r="E1429" s="1" t="s">
        <v>3854</v>
      </c>
      <c r="F1429" s="2" t="s">
        <v>2094</v>
      </c>
      <c r="G1429" s="1" t="s">
        <v>2093</v>
      </c>
      <c r="H1429" s="2" t="s">
        <v>3802</v>
      </c>
      <c r="I1429" s="1" t="s">
        <v>3803</v>
      </c>
    </row>
    <row r="1430" spans="1:9" x14ac:dyDescent="0.3">
      <c r="A1430" s="1" t="str">
        <f t="shared" si="22"/>
        <v>LDMK</v>
      </c>
      <c r="B1430" s="2" t="s">
        <v>3840</v>
      </c>
      <c r="C1430" s="1" t="s">
        <v>3851</v>
      </c>
      <c r="D1430" s="2" t="s">
        <v>959</v>
      </c>
      <c r="E1430" s="1" t="s">
        <v>3854</v>
      </c>
      <c r="F1430" s="2" t="s">
        <v>2100</v>
      </c>
      <c r="G1430" s="1" t="s">
        <v>2099</v>
      </c>
      <c r="H1430" s="2" t="s">
        <v>3802</v>
      </c>
      <c r="I1430" s="1" t="s">
        <v>3803</v>
      </c>
    </row>
    <row r="1431" spans="1:9" x14ac:dyDescent="0.3">
      <c r="A1431" s="1" t="str">
        <f t="shared" si="22"/>
        <v>LDMP</v>
      </c>
      <c r="B1431" s="2" t="s">
        <v>3840</v>
      </c>
      <c r="C1431" s="1" t="s">
        <v>3851</v>
      </c>
      <c r="D1431" s="2" t="s">
        <v>959</v>
      </c>
      <c r="E1431" s="1" t="s">
        <v>3854</v>
      </c>
      <c r="F1431" s="2" t="s">
        <v>2104</v>
      </c>
      <c r="G1431" s="1" t="s">
        <v>2102</v>
      </c>
      <c r="H1431" s="2" t="s">
        <v>3802</v>
      </c>
      <c r="I1431" s="1" t="s">
        <v>3803</v>
      </c>
    </row>
    <row r="1432" spans="1:9" x14ac:dyDescent="0.3">
      <c r="A1432" s="1" t="str">
        <f t="shared" si="22"/>
        <v>LDMS</v>
      </c>
      <c r="B1432" s="2" t="s">
        <v>3840</v>
      </c>
      <c r="C1432" s="1" t="s">
        <v>3851</v>
      </c>
      <c r="D1432" s="2" t="s">
        <v>959</v>
      </c>
      <c r="E1432" s="1" t="s">
        <v>3854</v>
      </c>
      <c r="F1432" s="2" t="s">
        <v>2111</v>
      </c>
      <c r="G1432" s="1" t="s">
        <v>2110</v>
      </c>
      <c r="H1432" s="2" t="s">
        <v>3802</v>
      </c>
      <c r="I1432" s="1" t="s">
        <v>3803</v>
      </c>
    </row>
    <row r="1433" spans="1:9" x14ac:dyDescent="0.3">
      <c r="A1433" s="1" t="str">
        <f t="shared" si="22"/>
        <v>LDMV</v>
      </c>
      <c r="B1433" s="2" t="s">
        <v>3840</v>
      </c>
      <c r="C1433" s="1" t="s">
        <v>3851</v>
      </c>
      <c r="D1433" s="2" t="s">
        <v>959</v>
      </c>
      <c r="E1433" s="1" t="s">
        <v>3854</v>
      </c>
      <c r="F1433" s="2" t="s">
        <v>2124</v>
      </c>
      <c r="G1433" s="1" t="s">
        <v>2123</v>
      </c>
      <c r="H1433" s="2" t="s">
        <v>3802</v>
      </c>
      <c r="I1433" s="1" t="s">
        <v>3803</v>
      </c>
    </row>
    <row r="1434" spans="1:9" x14ac:dyDescent="0.3">
      <c r="A1434" s="1" t="str">
        <f t="shared" si="22"/>
        <v>LDMW</v>
      </c>
      <c r="B1434" s="2" t="s">
        <v>3840</v>
      </c>
      <c r="C1434" s="1" t="s">
        <v>3851</v>
      </c>
      <c r="D1434" s="2" t="s">
        <v>959</v>
      </c>
      <c r="E1434" s="1" t="s">
        <v>3854</v>
      </c>
      <c r="F1434" s="2" t="s">
        <v>2126</v>
      </c>
      <c r="G1434" s="1" t="s">
        <v>2125</v>
      </c>
      <c r="H1434" s="2" t="s">
        <v>3802</v>
      </c>
      <c r="I1434" s="1" t="s">
        <v>3803</v>
      </c>
    </row>
    <row r="1435" spans="1:9" x14ac:dyDescent="0.3">
      <c r="A1435" s="1" t="str">
        <f t="shared" si="22"/>
        <v>LDPF</v>
      </c>
      <c r="B1435" s="2" t="s">
        <v>3840</v>
      </c>
      <c r="C1435" s="1" t="s">
        <v>3851</v>
      </c>
      <c r="D1435" s="2" t="s">
        <v>959</v>
      </c>
      <c r="E1435" s="1" t="s">
        <v>3854</v>
      </c>
      <c r="F1435" s="2" t="s">
        <v>2128</v>
      </c>
      <c r="G1435" s="1" t="s">
        <v>2127</v>
      </c>
      <c r="H1435" s="2" t="s">
        <v>3802</v>
      </c>
      <c r="I1435" s="1" t="s">
        <v>3803</v>
      </c>
    </row>
    <row r="1436" spans="1:9" x14ac:dyDescent="0.3">
      <c r="A1436" s="1" t="str">
        <f t="shared" si="22"/>
        <v>LDPG</v>
      </c>
      <c r="B1436" s="2" t="s">
        <v>3840</v>
      </c>
      <c r="C1436" s="1" t="s">
        <v>3851</v>
      </c>
      <c r="D1436" s="2" t="s">
        <v>959</v>
      </c>
      <c r="E1436" s="1" t="s">
        <v>3854</v>
      </c>
      <c r="F1436" s="2" t="s">
        <v>3804</v>
      </c>
      <c r="G1436" s="1" t="s">
        <v>3805</v>
      </c>
      <c r="H1436" s="2" t="s">
        <v>3802</v>
      </c>
      <c r="I1436" s="1" t="s">
        <v>3803</v>
      </c>
    </row>
    <row r="1437" spans="1:9" x14ac:dyDescent="0.3">
      <c r="A1437" s="1" t="str">
        <f t="shared" si="22"/>
        <v>LDPP</v>
      </c>
      <c r="B1437" s="2" t="s">
        <v>3840</v>
      </c>
      <c r="C1437" s="1" t="s">
        <v>3851</v>
      </c>
      <c r="D1437" s="2" t="s">
        <v>959</v>
      </c>
      <c r="E1437" s="1" t="s">
        <v>3854</v>
      </c>
      <c r="F1437" s="2" t="s">
        <v>2130</v>
      </c>
      <c r="G1437" s="1" t="s">
        <v>2129</v>
      </c>
      <c r="H1437" s="2" t="s">
        <v>3802</v>
      </c>
      <c r="I1437" s="1" t="s">
        <v>3803</v>
      </c>
    </row>
    <row r="1438" spans="1:9" x14ac:dyDescent="0.3">
      <c r="A1438" s="1" t="str">
        <f t="shared" si="22"/>
        <v>LDRP</v>
      </c>
      <c r="B1438" s="2" t="s">
        <v>3840</v>
      </c>
      <c r="C1438" s="1" t="s">
        <v>3851</v>
      </c>
      <c r="D1438" s="2" t="s">
        <v>959</v>
      </c>
      <c r="E1438" s="1" t="s">
        <v>3854</v>
      </c>
      <c r="F1438" s="2" t="s">
        <v>3810</v>
      </c>
      <c r="G1438" s="1" t="s">
        <v>3811</v>
      </c>
      <c r="H1438" s="2" t="s">
        <v>3802</v>
      </c>
      <c r="I1438" s="1" t="s">
        <v>3803</v>
      </c>
    </row>
    <row r="1439" spans="1:9" x14ac:dyDescent="0.3">
      <c r="A1439" s="1" t="str">
        <f t="shared" si="22"/>
        <v>LDSA</v>
      </c>
      <c r="B1439" s="2" t="s">
        <v>3840</v>
      </c>
      <c r="C1439" s="1" t="s">
        <v>3851</v>
      </c>
      <c r="D1439" s="2" t="s">
        <v>959</v>
      </c>
      <c r="E1439" s="1" t="s">
        <v>3854</v>
      </c>
      <c r="F1439" s="2" t="s">
        <v>3733</v>
      </c>
      <c r="G1439" s="1" t="s">
        <v>3734</v>
      </c>
      <c r="H1439" s="2" t="s">
        <v>3802</v>
      </c>
      <c r="I1439" s="1" t="s">
        <v>3803</v>
      </c>
    </row>
    <row r="1440" spans="1:9" x14ac:dyDescent="0.3">
      <c r="A1440" s="1" t="str">
        <f t="shared" si="22"/>
        <v>LDUA</v>
      </c>
      <c r="B1440" s="2" t="s">
        <v>3840</v>
      </c>
      <c r="C1440" s="1" t="s">
        <v>3851</v>
      </c>
      <c r="D1440" s="2" t="s">
        <v>959</v>
      </c>
      <c r="E1440" s="1" t="s">
        <v>3854</v>
      </c>
      <c r="F1440" s="2" t="s">
        <v>2163</v>
      </c>
      <c r="G1440" s="1" t="s">
        <v>2164</v>
      </c>
      <c r="H1440" s="2" t="s">
        <v>3802</v>
      </c>
      <c r="I1440" s="1" t="s">
        <v>3803</v>
      </c>
    </row>
    <row r="1441" spans="1:9" x14ac:dyDescent="0.3">
      <c r="A1441" s="1" t="str">
        <f t="shared" si="22"/>
        <v>LDUB</v>
      </c>
      <c r="B1441" s="2" t="s">
        <v>3840</v>
      </c>
      <c r="C1441" s="1" t="s">
        <v>3851</v>
      </c>
      <c r="D1441" s="2" t="s">
        <v>959</v>
      </c>
      <c r="E1441" s="1" t="s">
        <v>3854</v>
      </c>
      <c r="F1441" s="2" t="s">
        <v>2172</v>
      </c>
      <c r="G1441" s="1" t="s">
        <v>2173</v>
      </c>
      <c r="H1441" s="2" t="s">
        <v>3802</v>
      </c>
      <c r="I1441" s="1" t="s">
        <v>3803</v>
      </c>
    </row>
    <row r="1442" spans="1:9" x14ac:dyDescent="0.3">
      <c r="A1442" s="1" t="str">
        <f t="shared" si="22"/>
        <v>LDUK</v>
      </c>
      <c r="B1442" s="2" t="s">
        <v>3840</v>
      </c>
      <c r="C1442" s="1" t="s">
        <v>3851</v>
      </c>
      <c r="D1442" s="2" t="s">
        <v>959</v>
      </c>
      <c r="E1442" s="1" t="s">
        <v>3854</v>
      </c>
      <c r="F1442" s="2" t="s">
        <v>2176</v>
      </c>
      <c r="G1442" s="1" t="s">
        <v>2174</v>
      </c>
      <c r="H1442" s="2" t="s">
        <v>3802</v>
      </c>
      <c r="I1442" s="1" t="s">
        <v>3803</v>
      </c>
    </row>
    <row r="1443" spans="1:9" x14ac:dyDescent="0.3">
      <c r="A1443" s="1" t="str">
        <f t="shared" si="22"/>
        <v>LDUT</v>
      </c>
      <c r="B1443" s="2" t="s">
        <v>3840</v>
      </c>
      <c r="C1443" s="1" t="s">
        <v>3851</v>
      </c>
      <c r="D1443" s="2" t="s">
        <v>959</v>
      </c>
      <c r="E1443" s="1" t="s">
        <v>3854</v>
      </c>
      <c r="F1443" s="2" t="s">
        <v>2179</v>
      </c>
      <c r="G1443" s="1" t="s">
        <v>2177</v>
      </c>
      <c r="H1443" s="2" t="s">
        <v>3802</v>
      </c>
      <c r="I1443" s="1" t="s">
        <v>3803</v>
      </c>
    </row>
    <row r="1444" spans="1:9" x14ac:dyDescent="0.3">
      <c r="A1444" s="1" t="str">
        <f t="shared" si="22"/>
        <v>LDVC</v>
      </c>
      <c r="B1444" s="2" t="s">
        <v>3840</v>
      </c>
      <c r="C1444" s="1" t="s">
        <v>3851</v>
      </c>
      <c r="D1444" s="2" t="s">
        <v>959</v>
      </c>
      <c r="E1444" s="1" t="s">
        <v>3854</v>
      </c>
      <c r="F1444" s="2" t="s">
        <v>3738</v>
      </c>
      <c r="G1444" s="1" t="s">
        <v>3739</v>
      </c>
      <c r="H1444" s="2" t="s">
        <v>3802</v>
      </c>
      <c r="I1444" s="1" t="s">
        <v>3803</v>
      </c>
    </row>
    <row r="1445" spans="1:9" x14ac:dyDescent="0.3">
      <c r="A1445" s="1" t="str">
        <f t="shared" si="22"/>
        <v>LDVE</v>
      </c>
      <c r="B1445" s="2" t="s">
        <v>3840</v>
      </c>
      <c r="C1445" s="1" t="s">
        <v>3851</v>
      </c>
      <c r="D1445" s="2" t="s">
        <v>959</v>
      </c>
      <c r="E1445" s="1" t="s">
        <v>3854</v>
      </c>
      <c r="F1445" s="2" t="s">
        <v>3083</v>
      </c>
      <c r="G1445" s="1" t="s">
        <v>3084</v>
      </c>
      <c r="H1445" s="2" t="s">
        <v>3802</v>
      </c>
      <c r="I1445" s="1" t="s">
        <v>3803</v>
      </c>
    </row>
    <row r="1446" spans="1:9" x14ac:dyDescent="0.3">
      <c r="A1446" s="1" t="str">
        <f t="shared" si="22"/>
        <v>LDVF</v>
      </c>
      <c r="B1446" s="2" t="s">
        <v>3840</v>
      </c>
      <c r="C1446" s="1" t="s">
        <v>3851</v>
      </c>
      <c r="D1446" s="2" t="s">
        <v>959</v>
      </c>
      <c r="E1446" s="1" t="s">
        <v>3854</v>
      </c>
      <c r="F1446" s="2" t="s">
        <v>2182</v>
      </c>
      <c r="G1446" s="1" t="s">
        <v>2181</v>
      </c>
      <c r="H1446" s="2" t="s">
        <v>3802</v>
      </c>
      <c r="I1446" s="1" t="s">
        <v>3803</v>
      </c>
    </row>
    <row r="1447" spans="1:9" x14ac:dyDescent="0.3">
      <c r="A1447" s="1" t="str">
        <f t="shared" si="22"/>
        <v>LDVH</v>
      </c>
      <c r="B1447" s="2" t="s">
        <v>3840</v>
      </c>
      <c r="C1447" s="1" t="s">
        <v>3851</v>
      </c>
      <c r="D1447" s="2" t="s">
        <v>959</v>
      </c>
      <c r="E1447" s="1" t="s">
        <v>3854</v>
      </c>
      <c r="F1447" s="2" t="s">
        <v>2363</v>
      </c>
      <c r="G1447" s="1" t="s">
        <v>2367</v>
      </c>
      <c r="H1447" s="2" t="s">
        <v>3802</v>
      </c>
      <c r="I1447" s="1" t="s">
        <v>3803</v>
      </c>
    </row>
    <row r="1448" spans="1:9" x14ac:dyDescent="0.3">
      <c r="A1448" s="1" t="str">
        <f t="shared" si="22"/>
        <v>LDXF</v>
      </c>
      <c r="B1448" s="2" t="s">
        <v>3840</v>
      </c>
      <c r="C1448" s="1" t="s">
        <v>3851</v>
      </c>
      <c r="D1448" s="2" t="s">
        <v>959</v>
      </c>
      <c r="E1448" s="1" t="s">
        <v>3854</v>
      </c>
      <c r="F1448" s="2" t="s">
        <v>2187</v>
      </c>
      <c r="G1448" s="1" t="s">
        <v>2186</v>
      </c>
      <c r="H1448" s="2" t="s">
        <v>3802</v>
      </c>
      <c r="I1448" s="1" t="s">
        <v>3803</v>
      </c>
    </row>
    <row r="1449" spans="1:9" x14ac:dyDescent="0.3">
      <c r="A1449" s="1" t="str">
        <f t="shared" si="22"/>
        <v>LDXP</v>
      </c>
      <c r="B1449" s="2" t="s">
        <v>3840</v>
      </c>
      <c r="C1449" s="1" t="s">
        <v>3851</v>
      </c>
      <c r="D1449" s="2" t="s">
        <v>959</v>
      </c>
      <c r="E1449" s="1" t="s">
        <v>3854</v>
      </c>
      <c r="F1449" s="2" t="s">
        <v>3812</v>
      </c>
      <c r="G1449" s="1" t="s">
        <v>3813</v>
      </c>
      <c r="H1449" s="2" t="s">
        <v>3802</v>
      </c>
      <c r="I1449" s="1" t="s">
        <v>3803</v>
      </c>
    </row>
    <row r="1450" spans="1:9" x14ac:dyDescent="0.3">
      <c r="A1450" s="1" t="str">
        <f t="shared" si="22"/>
        <v>LDXV</v>
      </c>
      <c r="B1450" s="2" t="s">
        <v>3840</v>
      </c>
      <c r="C1450" s="1" t="s">
        <v>3851</v>
      </c>
      <c r="D1450" s="2" t="s">
        <v>959</v>
      </c>
      <c r="E1450" s="1" t="s">
        <v>3854</v>
      </c>
      <c r="F1450" s="2" t="s">
        <v>2191</v>
      </c>
      <c r="G1450" s="1" t="s">
        <v>2188</v>
      </c>
      <c r="H1450" s="2" t="s">
        <v>3802</v>
      </c>
      <c r="I1450" s="1" t="s">
        <v>3803</v>
      </c>
    </row>
    <row r="1451" spans="1:9" x14ac:dyDescent="0.3">
      <c r="A1451" s="1" t="str">
        <f t="shared" si="22"/>
        <v>LDXW</v>
      </c>
      <c r="B1451" s="2" t="s">
        <v>3840</v>
      </c>
      <c r="C1451" s="1" t="s">
        <v>3851</v>
      </c>
      <c r="D1451" s="2" t="s">
        <v>959</v>
      </c>
      <c r="E1451" s="1" t="s">
        <v>3854</v>
      </c>
      <c r="F1451" s="2" t="s">
        <v>2561</v>
      </c>
      <c r="G1451" s="1" t="s">
        <v>3748</v>
      </c>
      <c r="H1451" s="2" t="s">
        <v>3802</v>
      </c>
      <c r="I1451" s="1" t="s">
        <v>3803</v>
      </c>
    </row>
    <row r="1452" spans="1:9" x14ac:dyDescent="0.3">
      <c r="A1452" s="1" t="str">
        <f t="shared" si="22"/>
        <v>LDYA</v>
      </c>
      <c r="B1452" s="2" t="s">
        <v>3840</v>
      </c>
      <c r="C1452" s="1" t="s">
        <v>3851</v>
      </c>
      <c r="D1452" s="2" t="s">
        <v>959</v>
      </c>
      <c r="E1452" s="1" t="s">
        <v>3854</v>
      </c>
      <c r="F1452" s="2" t="s">
        <v>2196</v>
      </c>
      <c r="G1452" s="1" t="s">
        <v>2195</v>
      </c>
      <c r="H1452" s="2" t="s">
        <v>3802</v>
      </c>
      <c r="I1452" s="1" t="s">
        <v>3803</v>
      </c>
    </row>
    <row r="1453" spans="1:9" x14ac:dyDescent="0.3">
      <c r="A1453" s="1" t="str">
        <f t="shared" si="22"/>
        <v>LDZS</v>
      </c>
      <c r="B1453" s="2" t="s">
        <v>3840</v>
      </c>
      <c r="C1453" s="1" t="s">
        <v>3851</v>
      </c>
      <c r="D1453" s="2" t="s">
        <v>959</v>
      </c>
      <c r="E1453" s="1" t="s">
        <v>3854</v>
      </c>
      <c r="F1453" s="2" t="s">
        <v>2682</v>
      </c>
      <c r="G1453" s="1" t="s">
        <v>3715</v>
      </c>
      <c r="H1453" s="2" t="s">
        <v>3802</v>
      </c>
      <c r="I1453" s="1" t="s">
        <v>3803</v>
      </c>
    </row>
    <row r="1454" spans="1:9" x14ac:dyDescent="0.3">
      <c r="A1454" s="1" t="str">
        <f t="shared" si="22"/>
        <v>LEBL</v>
      </c>
      <c r="B1454" s="2" t="s">
        <v>3840</v>
      </c>
      <c r="C1454" s="1" t="s">
        <v>3851</v>
      </c>
      <c r="D1454" s="2" t="s">
        <v>962</v>
      </c>
      <c r="E1454" s="1" t="s">
        <v>3855</v>
      </c>
      <c r="F1454" s="2" t="s">
        <v>3723</v>
      </c>
      <c r="G1454" s="1" t="s">
        <v>3724</v>
      </c>
      <c r="H1454" s="2" t="s">
        <v>3802</v>
      </c>
      <c r="I1454" s="1" t="s">
        <v>3803</v>
      </c>
    </row>
    <row r="1455" spans="1:9" x14ac:dyDescent="0.3">
      <c r="A1455" s="1" t="str">
        <f t="shared" si="22"/>
        <v>LEBP</v>
      </c>
      <c r="B1455" s="2" t="s">
        <v>3840</v>
      </c>
      <c r="C1455" s="1" t="s">
        <v>3851</v>
      </c>
      <c r="D1455" s="2" t="s">
        <v>962</v>
      </c>
      <c r="E1455" s="1" t="s">
        <v>3855</v>
      </c>
      <c r="F1455" s="2" t="s">
        <v>1995</v>
      </c>
      <c r="G1455" s="1" t="s">
        <v>1992</v>
      </c>
      <c r="H1455" s="2" t="s">
        <v>3802</v>
      </c>
      <c r="I1455" s="1" t="s">
        <v>3803</v>
      </c>
    </row>
    <row r="1456" spans="1:9" x14ac:dyDescent="0.3">
      <c r="A1456" s="1" t="str">
        <f t="shared" si="22"/>
        <v>LEBT</v>
      </c>
      <c r="B1456" s="2" t="s">
        <v>3840</v>
      </c>
      <c r="C1456" s="1" t="s">
        <v>3851</v>
      </c>
      <c r="D1456" s="2" t="s">
        <v>962</v>
      </c>
      <c r="E1456" s="1" t="s">
        <v>3855</v>
      </c>
      <c r="F1456" s="2" t="s">
        <v>2007</v>
      </c>
      <c r="G1456" s="1" t="s">
        <v>2005</v>
      </c>
      <c r="H1456" s="2" t="s">
        <v>3802</v>
      </c>
      <c r="I1456" s="1" t="s">
        <v>3803</v>
      </c>
    </row>
    <row r="1457" spans="1:9" x14ac:dyDescent="0.3">
      <c r="A1457" s="1" t="str">
        <f t="shared" si="22"/>
        <v>LECA</v>
      </c>
      <c r="B1457" s="2" t="s">
        <v>3840</v>
      </c>
      <c r="C1457" s="1" t="s">
        <v>3851</v>
      </c>
      <c r="D1457" s="2" t="s">
        <v>962</v>
      </c>
      <c r="E1457" s="1" t="s">
        <v>3855</v>
      </c>
      <c r="F1457" s="2" t="s">
        <v>2025</v>
      </c>
      <c r="G1457" s="1" t="s">
        <v>2022</v>
      </c>
      <c r="H1457" s="2" t="s">
        <v>3802</v>
      </c>
      <c r="I1457" s="1" t="s">
        <v>3803</v>
      </c>
    </row>
    <row r="1458" spans="1:9" x14ac:dyDescent="0.3">
      <c r="A1458" s="1" t="str">
        <f t="shared" si="22"/>
        <v>LEFG</v>
      </c>
      <c r="B1458" s="2" t="s">
        <v>3840</v>
      </c>
      <c r="C1458" s="1" t="s">
        <v>3851</v>
      </c>
      <c r="D1458" s="2" t="s">
        <v>962</v>
      </c>
      <c r="E1458" s="1" t="s">
        <v>3855</v>
      </c>
      <c r="F1458" s="2" t="s">
        <v>3005</v>
      </c>
      <c r="G1458" s="1" t="s">
        <v>3006</v>
      </c>
      <c r="H1458" s="2" t="s">
        <v>3802</v>
      </c>
      <c r="I1458" s="1" t="s">
        <v>3803</v>
      </c>
    </row>
    <row r="1459" spans="1:9" x14ac:dyDescent="0.3">
      <c r="A1459" s="1" t="str">
        <f t="shared" si="22"/>
        <v>LEGV</v>
      </c>
      <c r="B1459" s="2" t="s">
        <v>3840</v>
      </c>
      <c r="C1459" s="1" t="s">
        <v>3851</v>
      </c>
      <c r="D1459" s="2" t="s">
        <v>962</v>
      </c>
      <c r="E1459" s="1" t="s">
        <v>3855</v>
      </c>
      <c r="F1459" s="2" t="s">
        <v>3118</v>
      </c>
      <c r="G1459" s="1" t="s">
        <v>3119</v>
      </c>
      <c r="H1459" s="2" t="s">
        <v>3802</v>
      </c>
      <c r="I1459" s="1" t="s">
        <v>3803</v>
      </c>
    </row>
    <row r="1460" spans="1:9" x14ac:dyDescent="0.3">
      <c r="A1460" s="1" t="str">
        <f t="shared" si="22"/>
        <v>LEKB</v>
      </c>
      <c r="B1460" s="2" t="s">
        <v>3840</v>
      </c>
      <c r="C1460" s="1" t="s">
        <v>3851</v>
      </c>
      <c r="D1460" s="2" t="s">
        <v>962</v>
      </c>
      <c r="E1460" s="1" t="s">
        <v>3855</v>
      </c>
      <c r="F1460" s="2" t="s">
        <v>2094</v>
      </c>
      <c r="G1460" s="1" t="s">
        <v>2093</v>
      </c>
      <c r="H1460" s="2" t="s">
        <v>3802</v>
      </c>
      <c r="I1460" s="1" t="s">
        <v>3803</v>
      </c>
    </row>
    <row r="1461" spans="1:9" x14ac:dyDescent="0.3">
      <c r="A1461" s="1" t="str">
        <f t="shared" si="22"/>
        <v>LEMK</v>
      </c>
      <c r="B1461" s="2" t="s">
        <v>3840</v>
      </c>
      <c r="C1461" s="1" t="s">
        <v>3851</v>
      </c>
      <c r="D1461" s="2" t="s">
        <v>962</v>
      </c>
      <c r="E1461" s="1" t="s">
        <v>3855</v>
      </c>
      <c r="F1461" s="2" t="s">
        <v>2100</v>
      </c>
      <c r="G1461" s="1" t="s">
        <v>2099</v>
      </c>
      <c r="H1461" s="2" t="s">
        <v>3802</v>
      </c>
      <c r="I1461" s="1" t="s">
        <v>3803</v>
      </c>
    </row>
    <row r="1462" spans="1:9" x14ac:dyDescent="0.3">
      <c r="A1462" s="1" t="str">
        <f t="shared" si="22"/>
        <v>LEMP</v>
      </c>
      <c r="B1462" s="2" t="s">
        <v>3840</v>
      </c>
      <c r="C1462" s="1" t="s">
        <v>3851</v>
      </c>
      <c r="D1462" s="2" t="s">
        <v>962</v>
      </c>
      <c r="E1462" s="1" t="s">
        <v>3855</v>
      </c>
      <c r="F1462" s="2" t="s">
        <v>2104</v>
      </c>
      <c r="G1462" s="1" t="s">
        <v>2102</v>
      </c>
      <c r="H1462" s="2" t="s">
        <v>3802</v>
      </c>
      <c r="I1462" s="1" t="s">
        <v>3803</v>
      </c>
    </row>
    <row r="1463" spans="1:9" x14ac:dyDescent="0.3">
      <c r="A1463" s="1" t="str">
        <f t="shared" si="22"/>
        <v>LEMS</v>
      </c>
      <c r="B1463" s="2" t="s">
        <v>3840</v>
      </c>
      <c r="C1463" s="1" t="s">
        <v>3851</v>
      </c>
      <c r="D1463" s="2" t="s">
        <v>962</v>
      </c>
      <c r="E1463" s="1" t="s">
        <v>3855</v>
      </c>
      <c r="F1463" s="2" t="s">
        <v>2111</v>
      </c>
      <c r="G1463" s="1" t="s">
        <v>2110</v>
      </c>
      <c r="H1463" s="2" t="s">
        <v>3802</v>
      </c>
      <c r="I1463" s="1" t="s">
        <v>3803</v>
      </c>
    </row>
    <row r="1464" spans="1:9" x14ac:dyDescent="0.3">
      <c r="A1464" s="1" t="str">
        <f t="shared" si="22"/>
        <v>LEMV</v>
      </c>
      <c r="B1464" s="2" t="s">
        <v>3840</v>
      </c>
      <c r="C1464" s="1" t="s">
        <v>3851</v>
      </c>
      <c r="D1464" s="2" t="s">
        <v>962</v>
      </c>
      <c r="E1464" s="1" t="s">
        <v>3855</v>
      </c>
      <c r="F1464" s="2" t="s">
        <v>2124</v>
      </c>
      <c r="G1464" s="1" t="s">
        <v>2123</v>
      </c>
      <c r="H1464" s="2" t="s">
        <v>3802</v>
      </c>
      <c r="I1464" s="1" t="s">
        <v>3803</v>
      </c>
    </row>
    <row r="1465" spans="1:9" x14ac:dyDescent="0.3">
      <c r="A1465" s="1" t="str">
        <f t="shared" si="22"/>
        <v>LEMW</v>
      </c>
      <c r="B1465" s="2" t="s">
        <v>3840</v>
      </c>
      <c r="C1465" s="1" t="s">
        <v>3851</v>
      </c>
      <c r="D1465" s="2" t="s">
        <v>962</v>
      </c>
      <c r="E1465" s="1" t="s">
        <v>3855</v>
      </c>
      <c r="F1465" s="2" t="s">
        <v>2126</v>
      </c>
      <c r="G1465" s="1" t="s">
        <v>2125</v>
      </c>
      <c r="H1465" s="2" t="s">
        <v>3802</v>
      </c>
      <c r="I1465" s="1" t="s">
        <v>3803</v>
      </c>
    </row>
    <row r="1466" spans="1:9" x14ac:dyDescent="0.3">
      <c r="A1466" s="1" t="str">
        <f t="shared" si="22"/>
        <v>LEPF</v>
      </c>
      <c r="B1466" s="2" t="s">
        <v>3840</v>
      </c>
      <c r="C1466" s="1" t="s">
        <v>3851</v>
      </c>
      <c r="D1466" s="2" t="s">
        <v>962</v>
      </c>
      <c r="E1466" s="1" t="s">
        <v>3855</v>
      </c>
      <c r="F1466" s="2" t="s">
        <v>2128</v>
      </c>
      <c r="G1466" s="1" t="s">
        <v>2127</v>
      </c>
      <c r="H1466" s="2" t="s">
        <v>3802</v>
      </c>
      <c r="I1466" s="1" t="s">
        <v>3803</v>
      </c>
    </row>
    <row r="1467" spans="1:9" x14ac:dyDescent="0.3">
      <c r="A1467" s="1" t="str">
        <f t="shared" si="22"/>
        <v>LEPG</v>
      </c>
      <c r="B1467" s="2" t="s">
        <v>3840</v>
      </c>
      <c r="C1467" s="1" t="s">
        <v>3851</v>
      </c>
      <c r="D1467" s="2" t="s">
        <v>962</v>
      </c>
      <c r="E1467" s="1" t="s">
        <v>3855</v>
      </c>
      <c r="F1467" s="2" t="s">
        <v>3804</v>
      </c>
      <c r="G1467" s="1" t="s">
        <v>3805</v>
      </c>
      <c r="H1467" s="2" t="s">
        <v>3802</v>
      </c>
      <c r="I1467" s="1" t="s">
        <v>3803</v>
      </c>
    </row>
    <row r="1468" spans="1:9" x14ac:dyDescent="0.3">
      <c r="A1468" s="1" t="str">
        <f t="shared" si="22"/>
        <v>LEPP</v>
      </c>
      <c r="B1468" s="2" t="s">
        <v>3840</v>
      </c>
      <c r="C1468" s="1" t="s">
        <v>3851</v>
      </c>
      <c r="D1468" s="2" t="s">
        <v>962</v>
      </c>
      <c r="E1468" s="1" t="s">
        <v>3855</v>
      </c>
      <c r="F1468" s="2" t="s">
        <v>2130</v>
      </c>
      <c r="G1468" s="1" t="s">
        <v>2129</v>
      </c>
      <c r="H1468" s="2" t="s">
        <v>3802</v>
      </c>
      <c r="I1468" s="1" t="s">
        <v>3803</v>
      </c>
    </row>
    <row r="1469" spans="1:9" x14ac:dyDescent="0.3">
      <c r="A1469" s="1" t="str">
        <f t="shared" si="22"/>
        <v>LERP</v>
      </c>
      <c r="B1469" s="2" t="s">
        <v>3840</v>
      </c>
      <c r="C1469" s="1" t="s">
        <v>3851</v>
      </c>
      <c r="D1469" s="2" t="s">
        <v>962</v>
      </c>
      <c r="E1469" s="1" t="s">
        <v>3855</v>
      </c>
      <c r="F1469" s="2" t="s">
        <v>3810</v>
      </c>
      <c r="G1469" s="1" t="s">
        <v>3811</v>
      </c>
      <c r="H1469" s="2" t="s">
        <v>3802</v>
      </c>
      <c r="I1469" s="1" t="s">
        <v>3803</v>
      </c>
    </row>
    <row r="1470" spans="1:9" x14ac:dyDescent="0.3">
      <c r="A1470" s="1" t="str">
        <f t="shared" si="22"/>
        <v>LESA</v>
      </c>
      <c r="B1470" s="2" t="s">
        <v>3840</v>
      </c>
      <c r="C1470" s="1" t="s">
        <v>3851</v>
      </c>
      <c r="D1470" s="2" t="s">
        <v>962</v>
      </c>
      <c r="E1470" s="1" t="s">
        <v>3855</v>
      </c>
      <c r="F1470" s="2" t="s">
        <v>3733</v>
      </c>
      <c r="G1470" s="1" t="s">
        <v>3734</v>
      </c>
      <c r="H1470" s="2" t="s">
        <v>3802</v>
      </c>
      <c r="I1470" s="1" t="s">
        <v>3803</v>
      </c>
    </row>
    <row r="1471" spans="1:9" x14ac:dyDescent="0.3">
      <c r="A1471" s="1" t="str">
        <f t="shared" si="22"/>
        <v>LEUA</v>
      </c>
      <c r="B1471" s="2" t="s">
        <v>3840</v>
      </c>
      <c r="C1471" s="1" t="s">
        <v>3851</v>
      </c>
      <c r="D1471" s="2" t="s">
        <v>962</v>
      </c>
      <c r="E1471" s="1" t="s">
        <v>3855</v>
      </c>
      <c r="F1471" s="2" t="s">
        <v>2163</v>
      </c>
      <c r="G1471" s="1" t="s">
        <v>2164</v>
      </c>
      <c r="H1471" s="2" t="s">
        <v>3802</v>
      </c>
      <c r="I1471" s="1" t="s">
        <v>3803</v>
      </c>
    </row>
    <row r="1472" spans="1:9" x14ac:dyDescent="0.3">
      <c r="A1472" s="1" t="str">
        <f t="shared" si="22"/>
        <v>LEUB</v>
      </c>
      <c r="B1472" s="2" t="s">
        <v>3840</v>
      </c>
      <c r="C1472" s="1" t="s">
        <v>3851</v>
      </c>
      <c r="D1472" s="2" t="s">
        <v>962</v>
      </c>
      <c r="E1472" s="1" t="s">
        <v>3855</v>
      </c>
      <c r="F1472" s="2" t="s">
        <v>2172</v>
      </c>
      <c r="G1472" s="1" t="s">
        <v>2173</v>
      </c>
      <c r="H1472" s="2" t="s">
        <v>3802</v>
      </c>
      <c r="I1472" s="1" t="s">
        <v>3803</v>
      </c>
    </row>
    <row r="1473" spans="1:9" x14ac:dyDescent="0.3">
      <c r="A1473" s="1" t="str">
        <f t="shared" si="22"/>
        <v>LEUK</v>
      </c>
      <c r="B1473" s="2" t="s">
        <v>3840</v>
      </c>
      <c r="C1473" s="1" t="s">
        <v>3851</v>
      </c>
      <c r="D1473" s="2" t="s">
        <v>962</v>
      </c>
      <c r="E1473" s="1" t="s">
        <v>3855</v>
      </c>
      <c r="F1473" s="2" t="s">
        <v>2176</v>
      </c>
      <c r="G1473" s="1" t="s">
        <v>2174</v>
      </c>
      <c r="H1473" s="2" t="s">
        <v>3802</v>
      </c>
      <c r="I1473" s="1" t="s">
        <v>3803</v>
      </c>
    </row>
    <row r="1474" spans="1:9" x14ac:dyDescent="0.3">
      <c r="A1474" s="1" t="str">
        <f t="shared" si="22"/>
        <v>LEUT</v>
      </c>
      <c r="B1474" s="2" t="s">
        <v>3840</v>
      </c>
      <c r="C1474" s="1" t="s">
        <v>3851</v>
      </c>
      <c r="D1474" s="2" t="s">
        <v>962</v>
      </c>
      <c r="E1474" s="1" t="s">
        <v>3855</v>
      </c>
      <c r="F1474" s="2" t="s">
        <v>2179</v>
      </c>
      <c r="G1474" s="1" t="s">
        <v>2177</v>
      </c>
      <c r="H1474" s="2" t="s">
        <v>3802</v>
      </c>
      <c r="I1474" s="1" t="s">
        <v>3803</v>
      </c>
    </row>
    <row r="1475" spans="1:9" x14ac:dyDescent="0.3">
      <c r="A1475" s="1" t="str">
        <f t="shared" ref="A1475:A1538" si="23">_xlfn.CONCAT(B1475,D1475,F1475)</f>
        <v>LEVC</v>
      </c>
      <c r="B1475" s="2" t="s">
        <v>3840</v>
      </c>
      <c r="C1475" s="1" t="s">
        <v>3851</v>
      </c>
      <c r="D1475" s="2" t="s">
        <v>962</v>
      </c>
      <c r="E1475" s="1" t="s">
        <v>3855</v>
      </c>
      <c r="F1475" s="2" t="s">
        <v>3738</v>
      </c>
      <c r="G1475" s="1" t="s">
        <v>3739</v>
      </c>
      <c r="H1475" s="2" t="s">
        <v>3802</v>
      </c>
      <c r="I1475" s="1" t="s">
        <v>3803</v>
      </c>
    </row>
    <row r="1476" spans="1:9" x14ac:dyDescent="0.3">
      <c r="A1476" s="1" t="str">
        <f t="shared" si="23"/>
        <v>LEVE</v>
      </c>
      <c r="B1476" s="2" t="s">
        <v>3840</v>
      </c>
      <c r="C1476" s="1" t="s">
        <v>3851</v>
      </c>
      <c r="D1476" s="2" t="s">
        <v>962</v>
      </c>
      <c r="E1476" s="1" t="s">
        <v>3855</v>
      </c>
      <c r="F1476" s="2" t="s">
        <v>3083</v>
      </c>
      <c r="G1476" s="1" t="s">
        <v>3084</v>
      </c>
      <c r="H1476" s="2" t="s">
        <v>3802</v>
      </c>
      <c r="I1476" s="1" t="s">
        <v>3803</v>
      </c>
    </row>
    <row r="1477" spans="1:9" x14ac:dyDescent="0.3">
      <c r="A1477" s="1" t="str">
        <f t="shared" si="23"/>
        <v>LEVF</v>
      </c>
      <c r="B1477" s="2" t="s">
        <v>3840</v>
      </c>
      <c r="C1477" s="1" t="s">
        <v>3851</v>
      </c>
      <c r="D1477" s="2" t="s">
        <v>962</v>
      </c>
      <c r="E1477" s="1" t="s">
        <v>3855</v>
      </c>
      <c r="F1477" s="2" t="s">
        <v>2182</v>
      </c>
      <c r="G1477" s="1" t="s">
        <v>2181</v>
      </c>
      <c r="H1477" s="2" t="s">
        <v>3802</v>
      </c>
      <c r="I1477" s="1" t="s">
        <v>3803</v>
      </c>
    </row>
    <row r="1478" spans="1:9" x14ac:dyDescent="0.3">
      <c r="A1478" s="1" t="str">
        <f t="shared" si="23"/>
        <v>LEVH</v>
      </c>
      <c r="B1478" s="2" t="s">
        <v>3840</v>
      </c>
      <c r="C1478" s="1" t="s">
        <v>3851</v>
      </c>
      <c r="D1478" s="2" t="s">
        <v>962</v>
      </c>
      <c r="E1478" s="1" t="s">
        <v>3855</v>
      </c>
      <c r="F1478" s="2" t="s">
        <v>2363</v>
      </c>
      <c r="G1478" s="1" t="s">
        <v>2367</v>
      </c>
      <c r="H1478" s="2" t="s">
        <v>3802</v>
      </c>
      <c r="I1478" s="1" t="s">
        <v>3803</v>
      </c>
    </row>
    <row r="1479" spans="1:9" x14ac:dyDescent="0.3">
      <c r="A1479" s="1" t="str">
        <f t="shared" si="23"/>
        <v>LEXF</v>
      </c>
      <c r="B1479" s="2" t="s">
        <v>3840</v>
      </c>
      <c r="C1479" s="1" t="s">
        <v>3851</v>
      </c>
      <c r="D1479" s="2" t="s">
        <v>962</v>
      </c>
      <c r="E1479" s="1" t="s">
        <v>3855</v>
      </c>
      <c r="F1479" s="2" t="s">
        <v>2187</v>
      </c>
      <c r="G1479" s="1" t="s">
        <v>2186</v>
      </c>
      <c r="H1479" s="2" t="s">
        <v>3802</v>
      </c>
      <c r="I1479" s="1" t="s">
        <v>3803</v>
      </c>
    </row>
    <row r="1480" spans="1:9" x14ac:dyDescent="0.3">
      <c r="A1480" s="1" t="str">
        <f t="shared" si="23"/>
        <v>LEXP</v>
      </c>
      <c r="B1480" s="2" t="s">
        <v>3840</v>
      </c>
      <c r="C1480" s="1" t="s">
        <v>3851</v>
      </c>
      <c r="D1480" s="2" t="s">
        <v>962</v>
      </c>
      <c r="E1480" s="1" t="s">
        <v>3855</v>
      </c>
      <c r="F1480" s="2" t="s">
        <v>3812</v>
      </c>
      <c r="G1480" s="1" t="s">
        <v>3813</v>
      </c>
      <c r="H1480" s="2" t="s">
        <v>3802</v>
      </c>
      <c r="I1480" s="1" t="s">
        <v>3803</v>
      </c>
    </row>
    <row r="1481" spans="1:9" x14ac:dyDescent="0.3">
      <c r="A1481" s="1" t="str">
        <f t="shared" si="23"/>
        <v>LEXV</v>
      </c>
      <c r="B1481" s="2" t="s">
        <v>3840</v>
      </c>
      <c r="C1481" s="1" t="s">
        <v>3851</v>
      </c>
      <c r="D1481" s="2" t="s">
        <v>962</v>
      </c>
      <c r="E1481" s="1" t="s">
        <v>3855</v>
      </c>
      <c r="F1481" s="2" t="s">
        <v>2191</v>
      </c>
      <c r="G1481" s="1" t="s">
        <v>2188</v>
      </c>
      <c r="H1481" s="2" t="s">
        <v>3802</v>
      </c>
      <c r="I1481" s="1" t="s">
        <v>3803</v>
      </c>
    </row>
    <row r="1482" spans="1:9" x14ac:dyDescent="0.3">
      <c r="A1482" s="1" t="str">
        <f t="shared" si="23"/>
        <v>LEXW</v>
      </c>
      <c r="B1482" s="2" t="s">
        <v>3840</v>
      </c>
      <c r="C1482" s="1" t="s">
        <v>3851</v>
      </c>
      <c r="D1482" s="2" t="s">
        <v>962</v>
      </c>
      <c r="E1482" s="1" t="s">
        <v>3855</v>
      </c>
      <c r="F1482" s="2" t="s">
        <v>2561</v>
      </c>
      <c r="G1482" s="1" t="s">
        <v>3748</v>
      </c>
      <c r="H1482" s="2" t="s">
        <v>3802</v>
      </c>
      <c r="I1482" s="1" t="s">
        <v>3803</v>
      </c>
    </row>
    <row r="1483" spans="1:9" x14ac:dyDescent="0.3">
      <c r="A1483" s="1" t="str">
        <f t="shared" si="23"/>
        <v>LEYA</v>
      </c>
      <c r="B1483" s="2" t="s">
        <v>3840</v>
      </c>
      <c r="C1483" s="1" t="s">
        <v>3851</v>
      </c>
      <c r="D1483" s="2" t="s">
        <v>962</v>
      </c>
      <c r="E1483" s="1" t="s">
        <v>3855</v>
      </c>
      <c r="F1483" s="2" t="s">
        <v>2196</v>
      </c>
      <c r="G1483" s="1" t="s">
        <v>2195</v>
      </c>
      <c r="H1483" s="2" t="s">
        <v>3802</v>
      </c>
      <c r="I1483" s="1" t="s">
        <v>3803</v>
      </c>
    </row>
    <row r="1484" spans="1:9" x14ac:dyDescent="0.3">
      <c r="A1484" s="1" t="str">
        <f t="shared" si="23"/>
        <v>LEZS</v>
      </c>
      <c r="B1484" s="2" t="s">
        <v>3840</v>
      </c>
      <c r="C1484" s="1" t="s">
        <v>3851</v>
      </c>
      <c r="D1484" s="2" t="s">
        <v>962</v>
      </c>
      <c r="E1484" s="1" t="s">
        <v>3855</v>
      </c>
      <c r="F1484" s="2" t="s">
        <v>2682</v>
      </c>
      <c r="G1484" s="1" t="s">
        <v>3715</v>
      </c>
      <c r="H1484" s="2" t="s">
        <v>3802</v>
      </c>
      <c r="I1484" s="1" t="s">
        <v>3803</v>
      </c>
    </row>
    <row r="1485" spans="1:9" x14ac:dyDescent="0.3">
      <c r="A1485" s="1" t="str">
        <f t="shared" si="23"/>
        <v>LHBL</v>
      </c>
      <c r="B1485" s="2" t="s">
        <v>3840</v>
      </c>
      <c r="C1485" s="1" t="s">
        <v>3851</v>
      </c>
      <c r="D1485" s="2" t="s">
        <v>3042</v>
      </c>
      <c r="E1485" s="1" t="s">
        <v>3856</v>
      </c>
      <c r="F1485" s="2" t="s">
        <v>3723</v>
      </c>
      <c r="G1485" s="1" t="s">
        <v>3724</v>
      </c>
      <c r="H1485" s="2" t="s">
        <v>3802</v>
      </c>
      <c r="I1485" s="1" t="s">
        <v>3803</v>
      </c>
    </row>
    <row r="1486" spans="1:9" x14ac:dyDescent="0.3">
      <c r="A1486" s="1" t="str">
        <f t="shared" si="23"/>
        <v>LHBP</v>
      </c>
      <c r="B1486" s="2" t="s">
        <v>3840</v>
      </c>
      <c r="C1486" s="1" t="s">
        <v>3851</v>
      </c>
      <c r="D1486" s="2" t="s">
        <v>3042</v>
      </c>
      <c r="E1486" s="1" t="s">
        <v>3856</v>
      </c>
      <c r="F1486" s="2" t="s">
        <v>1995</v>
      </c>
      <c r="G1486" s="1" t="s">
        <v>1992</v>
      </c>
      <c r="H1486" s="2" t="s">
        <v>3802</v>
      </c>
      <c r="I1486" s="1" t="s">
        <v>3803</v>
      </c>
    </row>
    <row r="1487" spans="1:9" x14ac:dyDescent="0.3">
      <c r="A1487" s="1" t="str">
        <f t="shared" si="23"/>
        <v>LHBT</v>
      </c>
      <c r="B1487" s="2" t="s">
        <v>3840</v>
      </c>
      <c r="C1487" s="1" t="s">
        <v>3851</v>
      </c>
      <c r="D1487" s="2" t="s">
        <v>3042</v>
      </c>
      <c r="E1487" s="1" t="s">
        <v>3856</v>
      </c>
      <c r="F1487" s="2" t="s">
        <v>2007</v>
      </c>
      <c r="G1487" s="1" t="s">
        <v>2005</v>
      </c>
      <c r="H1487" s="2" t="s">
        <v>3802</v>
      </c>
      <c r="I1487" s="1" t="s">
        <v>3803</v>
      </c>
    </row>
    <row r="1488" spans="1:9" x14ac:dyDescent="0.3">
      <c r="A1488" s="1" t="str">
        <f t="shared" si="23"/>
        <v>LHCA</v>
      </c>
      <c r="B1488" s="2" t="s">
        <v>3840</v>
      </c>
      <c r="C1488" s="1" t="s">
        <v>3851</v>
      </c>
      <c r="D1488" s="2" t="s">
        <v>3042</v>
      </c>
      <c r="E1488" s="1" t="s">
        <v>3856</v>
      </c>
      <c r="F1488" s="2" t="s">
        <v>2025</v>
      </c>
      <c r="G1488" s="1" t="s">
        <v>2022</v>
      </c>
      <c r="H1488" s="2" t="s">
        <v>3802</v>
      </c>
      <c r="I1488" s="1" t="s">
        <v>3803</v>
      </c>
    </row>
    <row r="1489" spans="1:9" x14ac:dyDescent="0.3">
      <c r="A1489" s="1" t="str">
        <f t="shared" si="23"/>
        <v>LHFG</v>
      </c>
      <c r="B1489" s="2" t="s">
        <v>3840</v>
      </c>
      <c r="C1489" s="1" t="s">
        <v>3851</v>
      </c>
      <c r="D1489" s="2" t="s">
        <v>3042</v>
      </c>
      <c r="E1489" s="1" t="s">
        <v>3856</v>
      </c>
      <c r="F1489" s="2" t="s">
        <v>3005</v>
      </c>
      <c r="G1489" s="1" t="s">
        <v>3006</v>
      </c>
      <c r="H1489" s="2" t="s">
        <v>3802</v>
      </c>
      <c r="I1489" s="1" t="s">
        <v>3803</v>
      </c>
    </row>
    <row r="1490" spans="1:9" x14ac:dyDescent="0.3">
      <c r="A1490" s="1" t="str">
        <f t="shared" si="23"/>
        <v>LHGV</v>
      </c>
      <c r="B1490" s="2" t="s">
        <v>3840</v>
      </c>
      <c r="C1490" s="1" t="s">
        <v>3851</v>
      </c>
      <c r="D1490" s="2" t="s">
        <v>3042</v>
      </c>
      <c r="E1490" s="1" t="s">
        <v>3856</v>
      </c>
      <c r="F1490" s="2" t="s">
        <v>3118</v>
      </c>
      <c r="G1490" s="1" t="s">
        <v>3119</v>
      </c>
      <c r="H1490" s="2" t="s">
        <v>3802</v>
      </c>
      <c r="I1490" s="1" t="s">
        <v>3803</v>
      </c>
    </row>
    <row r="1491" spans="1:9" x14ac:dyDescent="0.3">
      <c r="A1491" s="1" t="str">
        <f t="shared" si="23"/>
        <v>LHKB</v>
      </c>
      <c r="B1491" s="2" t="s">
        <v>3840</v>
      </c>
      <c r="C1491" s="1" t="s">
        <v>3851</v>
      </c>
      <c r="D1491" s="2" t="s">
        <v>3042</v>
      </c>
      <c r="E1491" s="1" t="s">
        <v>3856</v>
      </c>
      <c r="F1491" s="2" t="s">
        <v>2094</v>
      </c>
      <c r="G1491" s="1" t="s">
        <v>2093</v>
      </c>
      <c r="H1491" s="2" t="s">
        <v>3802</v>
      </c>
      <c r="I1491" s="1" t="s">
        <v>3803</v>
      </c>
    </row>
    <row r="1492" spans="1:9" x14ac:dyDescent="0.3">
      <c r="A1492" s="1" t="str">
        <f t="shared" si="23"/>
        <v>LHMK</v>
      </c>
      <c r="B1492" s="2" t="s">
        <v>3840</v>
      </c>
      <c r="C1492" s="1" t="s">
        <v>3851</v>
      </c>
      <c r="D1492" s="2" t="s">
        <v>3042</v>
      </c>
      <c r="E1492" s="1" t="s">
        <v>3856</v>
      </c>
      <c r="F1492" s="2" t="s">
        <v>2100</v>
      </c>
      <c r="G1492" s="1" t="s">
        <v>2099</v>
      </c>
      <c r="H1492" s="2" t="s">
        <v>3802</v>
      </c>
      <c r="I1492" s="1" t="s">
        <v>3803</v>
      </c>
    </row>
    <row r="1493" spans="1:9" x14ac:dyDescent="0.3">
      <c r="A1493" s="1" t="str">
        <f t="shared" si="23"/>
        <v>LHMP</v>
      </c>
      <c r="B1493" s="2" t="s">
        <v>3840</v>
      </c>
      <c r="C1493" s="1" t="s">
        <v>3851</v>
      </c>
      <c r="D1493" s="2" t="s">
        <v>3042</v>
      </c>
      <c r="E1493" s="1" t="s">
        <v>3856</v>
      </c>
      <c r="F1493" s="2" t="s">
        <v>2104</v>
      </c>
      <c r="G1493" s="1" t="s">
        <v>2102</v>
      </c>
      <c r="H1493" s="2" t="s">
        <v>3802</v>
      </c>
      <c r="I1493" s="1" t="s">
        <v>3803</v>
      </c>
    </row>
    <row r="1494" spans="1:9" x14ac:dyDescent="0.3">
      <c r="A1494" s="1" t="str">
        <f t="shared" si="23"/>
        <v>LHMS</v>
      </c>
      <c r="B1494" s="2" t="s">
        <v>3840</v>
      </c>
      <c r="C1494" s="1" t="s">
        <v>3851</v>
      </c>
      <c r="D1494" s="2" t="s">
        <v>3042</v>
      </c>
      <c r="E1494" s="1" t="s">
        <v>3856</v>
      </c>
      <c r="F1494" s="2" t="s">
        <v>2111</v>
      </c>
      <c r="G1494" s="1" t="s">
        <v>2110</v>
      </c>
      <c r="H1494" s="2" t="s">
        <v>3802</v>
      </c>
      <c r="I1494" s="1" t="s">
        <v>3803</v>
      </c>
    </row>
    <row r="1495" spans="1:9" x14ac:dyDescent="0.3">
      <c r="A1495" s="1" t="str">
        <f t="shared" si="23"/>
        <v>LHMV</v>
      </c>
      <c r="B1495" s="2" t="s">
        <v>3840</v>
      </c>
      <c r="C1495" s="1" t="s">
        <v>3851</v>
      </c>
      <c r="D1495" s="2" t="s">
        <v>3042</v>
      </c>
      <c r="E1495" s="1" t="s">
        <v>3856</v>
      </c>
      <c r="F1495" s="2" t="s">
        <v>2124</v>
      </c>
      <c r="G1495" s="1" t="s">
        <v>2123</v>
      </c>
      <c r="H1495" s="2" t="s">
        <v>3802</v>
      </c>
      <c r="I1495" s="1" t="s">
        <v>3803</v>
      </c>
    </row>
    <row r="1496" spans="1:9" x14ac:dyDescent="0.3">
      <c r="A1496" s="1" t="str">
        <f t="shared" si="23"/>
        <v>LHMW</v>
      </c>
      <c r="B1496" s="2" t="s">
        <v>3840</v>
      </c>
      <c r="C1496" s="1" t="s">
        <v>3851</v>
      </c>
      <c r="D1496" s="2" t="s">
        <v>3042</v>
      </c>
      <c r="E1496" s="1" t="s">
        <v>3856</v>
      </c>
      <c r="F1496" s="2" t="s">
        <v>2126</v>
      </c>
      <c r="G1496" s="1" t="s">
        <v>2125</v>
      </c>
      <c r="H1496" s="2" t="s">
        <v>3802</v>
      </c>
      <c r="I1496" s="1" t="s">
        <v>3803</v>
      </c>
    </row>
    <row r="1497" spans="1:9" x14ac:dyDescent="0.3">
      <c r="A1497" s="1" t="str">
        <f t="shared" si="23"/>
        <v>LHPF</v>
      </c>
      <c r="B1497" s="2" t="s">
        <v>3840</v>
      </c>
      <c r="C1497" s="1" t="s">
        <v>3851</v>
      </c>
      <c r="D1497" s="2" t="s">
        <v>3042</v>
      </c>
      <c r="E1497" s="1" t="s">
        <v>3856</v>
      </c>
      <c r="F1497" s="2" t="s">
        <v>2128</v>
      </c>
      <c r="G1497" s="1" t="s">
        <v>2127</v>
      </c>
      <c r="H1497" s="2" t="s">
        <v>3802</v>
      </c>
      <c r="I1497" s="1" t="s">
        <v>3803</v>
      </c>
    </row>
    <row r="1498" spans="1:9" x14ac:dyDescent="0.3">
      <c r="A1498" s="1" t="str">
        <f t="shared" si="23"/>
        <v>LHPG</v>
      </c>
      <c r="B1498" s="2" t="s">
        <v>3840</v>
      </c>
      <c r="C1498" s="1" t="s">
        <v>3851</v>
      </c>
      <c r="D1498" s="2" t="s">
        <v>3042</v>
      </c>
      <c r="E1498" s="1" t="s">
        <v>3856</v>
      </c>
      <c r="F1498" s="2" t="s">
        <v>3804</v>
      </c>
      <c r="G1498" s="1" t="s">
        <v>3805</v>
      </c>
      <c r="H1498" s="2" t="s">
        <v>3802</v>
      </c>
      <c r="I1498" s="1" t="s">
        <v>3803</v>
      </c>
    </row>
    <row r="1499" spans="1:9" x14ac:dyDescent="0.3">
      <c r="A1499" s="1" t="str">
        <f t="shared" si="23"/>
        <v>LHPP</v>
      </c>
      <c r="B1499" s="2" t="s">
        <v>3840</v>
      </c>
      <c r="C1499" s="1" t="s">
        <v>3851</v>
      </c>
      <c r="D1499" s="2" t="s">
        <v>3042</v>
      </c>
      <c r="E1499" s="1" t="s">
        <v>3856</v>
      </c>
      <c r="F1499" s="2" t="s">
        <v>2130</v>
      </c>
      <c r="G1499" s="1" t="s">
        <v>2129</v>
      </c>
      <c r="H1499" s="2" t="s">
        <v>3802</v>
      </c>
      <c r="I1499" s="1" t="s">
        <v>3803</v>
      </c>
    </row>
    <row r="1500" spans="1:9" x14ac:dyDescent="0.3">
      <c r="A1500" s="1" t="str">
        <f t="shared" si="23"/>
        <v>LHRP</v>
      </c>
      <c r="B1500" s="2" t="s">
        <v>3840</v>
      </c>
      <c r="C1500" s="1" t="s">
        <v>3851</v>
      </c>
      <c r="D1500" s="2" t="s">
        <v>3042</v>
      </c>
      <c r="E1500" s="1" t="s">
        <v>3856</v>
      </c>
      <c r="F1500" s="2" t="s">
        <v>3810</v>
      </c>
      <c r="G1500" s="1" t="s">
        <v>3811</v>
      </c>
      <c r="H1500" s="2" t="s">
        <v>3802</v>
      </c>
      <c r="I1500" s="1" t="s">
        <v>3803</v>
      </c>
    </row>
    <row r="1501" spans="1:9" x14ac:dyDescent="0.3">
      <c r="A1501" s="1" t="str">
        <f t="shared" si="23"/>
        <v>LHSA</v>
      </c>
      <c r="B1501" s="2" t="s">
        <v>3840</v>
      </c>
      <c r="C1501" s="1" t="s">
        <v>3851</v>
      </c>
      <c r="D1501" s="2" t="s">
        <v>3042</v>
      </c>
      <c r="E1501" s="1" t="s">
        <v>3856</v>
      </c>
      <c r="F1501" s="2" t="s">
        <v>3733</v>
      </c>
      <c r="G1501" s="1" t="s">
        <v>3734</v>
      </c>
      <c r="H1501" s="2" t="s">
        <v>3802</v>
      </c>
      <c r="I1501" s="1" t="s">
        <v>3803</v>
      </c>
    </row>
    <row r="1502" spans="1:9" x14ac:dyDescent="0.3">
      <c r="A1502" s="1" t="str">
        <f t="shared" si="23"/>
        <v>LHUA</v>
      </c>
      <c r="B1502" s="2" t="s">
        <v>3840</v>
      </c>
      <c r="C1502" s="1" t="s">
        <v>3851</v>
      </c>
      <c r="D1502" s="2" t="s">
        <v>3042</v>
      </c>
      <c r="E1502" s="1" t="s">
        <v>3856</v>
      </c>
      <c r="F1502" s="2" t="s">
        <v>2163</v>
      </c>
      <c r="G1502" s="1" t="s">
        <v>2164</v>
      </c>
      <c r="H1502" s="2" t="s">
        <v>3802</v>
      </c>
      <c r="I1502" s="1" t="s">
        <v>3803</v>
      </c>
    </row>
    <row r="1503" spans="1:9" x14ac:dyDescent="0.3">
      <c r="A1503" s="1" t="str">
        <f t="shared" si="23"/>
        <v>LHUB</v>
      </c>
      <c r="B1503" s="2" t="s">
        <v>3840</v>
      </c>
      <c r="C1503" s="1" t="s">
        <v>3851</v>
      </c>
      <c r="D1503" s="2" t="s">
        <v>3042</v>
      </c>
      <c r="E1503" s="1" t="s">
        <v>3856</v>
      </c>
      <c r="F1503" s="2" t="s">
        <v>2172</v>
      </c>
      <c r="G1503" s="1" t="s">
        <v>2173</v>
      </c>
      <c r="H1503" s="2" t="s">
        <v>3802</v>
      </c>
      <c r="I1503" s="1" t="s">
        <v>3803</v>
      </c>
    </row>
    <row r="1504" spans="1:9" x14ac:dyDescent="0.3">
      <c r="A1504" s="1" t="str">
        <f t="shared" si="23"/>
        <v>LHUK</v>
      </c>
      <c r="B1504" s="2" t="s">
        <v>3840</v>
      </c>
      <c r="C1504" s="1" t="s">
        <v>3851</v>
      </c>
      <c r="D1504" s="2" t="s">
        <v>3042</v>
      </c>
      <c r="E1504" s="1" t="s">
        <v>3856</v>
      </c>
      <c r="F1504" s="2" t="s">
        <v>2176</v>
      </c>
      <c r="G1504" s="1" t="s">
        <v>2174</v>
      </c>
      <c r="H1504" s="2" t="s">
        <v>3802</v>
      </c>
      <c r="I1504" s="1" t="s">
        <v>3803</v>
      </c>
    </row>
    <row r="1505" spans="1:9" x14ac:dyDescent="0.3">
      <c r="A1505" s="1" t="str">
        <f t="shared" si="23"/>
        <v>LHUT</v>
      </c>
      <c r="B1505" s="2" t="s">
        <v>3840</v>
      </c>
      <c r="C1505" s="1" t="s">
        <v>3851</v>
      </c>
      <c r="D1505" s="2" t="s">
        <v>3042</v>
      </c>
      <c r="E1505" s="1" t="s">
        <v>3856</v>
      </c>
      <c r="F1505" s="2" t="s">
        <v>2179</v>
      </c>
      <c r="G1505" s="1" t="s">
        <v>2177</v>
      </c>
      <c r="H1505" s="2" t="s">
        <v>3802</v>
      </c>
      <c r="I1505" s="1" t="s">
        <v>3803</v>
      </c>
    </row>
    <row r="1506" spans="1:9" x14ac:dyDescent="0.3">
      <c r="A1506" s="1" t="str">
        <f t="shared" si="23"/>
        <v>LHVC</v>
      </c>
      <c r="B1506" s="2" t="s">
        <v>3840</v>
      </c>
      <c r="C1506" s="1" t="s">
        <v>3851</v>
      </c>
      <c r="D1506" s="2" t="s">
        <v>3042</v>
      </c>
      <c r="E1506" s="1" t="s">
        <v>3856</v>
      </c>
      <c r="F1506" s="2" t="s">
        <v>3738</v>
      </c>
      <c r="G1506" s="1" t="s">
        <v>3739</v>
      </c>
      <c r="H1506" s="2" t="s">
        <v>3802</v>
      </c>
      <c r="I1506" s="1" t="s">
        <v>3803</v>
      </c>
    </row>
    <row r="1507" spans="1:9" x14ac:dyDescent="0.3">
      <c r="A1507" s="1" t="str">
        <f t="shared" si="23"/>
        <v>LHVE</v>
      </c>
      <c r="B1507" s="2" t="s">
        <v>3840</v>
      </c>
      <c r="C1507" s="1" t="s">
        <v>3851</v>
      </c>
      <c r="D1507" s="2" t="s">
        <v>3042</v>
      </c>
      <c r="E1507" s="1" t="s">
        <v>3856</v>
      </c>
      <c r="F1507" s="2" t="s">
        <v>3083</v>
      </c>
      <c r="G1507" s="1" t="s">
        <v>3084</v>
      </c>
      <c r="H1507" s="2" t="s">
        <v>3802</v>
      </c>
      <c r="I1507" s="1" t="s">
        <v>3803</v>
      </c>
    </row>
    <row r="1508" spans="1:9" x14ac:dyDescent="0.3">
      <c r="A1508" s="1" t="str">
        <f t="shared" si="23"/>
        <v>LHVF</v>
      </c>
      <c r="B1508" s="2" t="s">
        <v>3840</v>
      </c>
      <c r="C1508" s="1" t="s">
        <v>3851</v>
      </c>
      <c r="D1508" s="2" t="s">
        <v>3042</v>
      </c>
      <c r="E1508" s="1" t="s">
        <v>3856</v>
      </c>
      <c r="F1508" s="2" t="s">
        <v>2182</v>
      </c>
      <c r="G1508" s="1" t="s">
        <v>2181</v>
      </c>
      <c r="H1508" s="2" t="s">
        <v>3802</v>
      </c>
      <c r="I1508" s="1" t="s">
        <v>3803</v>
      </c>
    </row>
    <row r="1509" spans="1:9" x14ac:dyDescent="0.3">
      <c r="A1509" s="1" t="str">
        <f t="shared" si="23"/>
        <v>LHVH</v>
      </c>
      <c r="B1509" s="2" t="s">
        <v>3840</v>
      </c>
      <c r="C1509" s="1" t="s">
        <v>3851</v>
      </c>
      <c r="D1509" s="2" t="s">
        <v>3042</v>
      </c>
      <c r="E1509" s="1" t="s">
        <v>3856</v>
      </c>
      <c r="F1509" s="2" t="s">
        <v>2363</v>
      </c>
      <c r="G1509" s="1" t="s">
        <v>2367</v>
      </c>
      <c r="H1509" s="2" t="s">
        <v>3802</v>
      </c>
      <c r="I1509" s="1" t="s">
        <v>3803</v>
      </c>
    </row>
    <row r="1510" spans="1:9" x14ac:dyDescent="0.3">
      <c r="A1510" s="1" t="str">
        <f t="shared" si="23"/>
        <v>LHXF</v>
      </c>
      <c r="B1510" s="2" t="s">
        <v>3840</v>
      </c>
      <c r="C1510" s="1" t="s">
        <v>3851</v>
      </c>
      <c r="D1510" s="2" t="s">
        <v>3042</v>
      </c>
      <c r="E1510" s="1" t="s">
        <v>3856</v>
      </c>
      <c r="F1510" s="2" t="s">
        <v>2187</v>
      </c>
      <c r="G1510" s="1" t="s">
        <v>2186</v>
      </c>
      <c r="H1510" s="2" t="s">
        <v>3802</v>
      </c>
      <c r="I1510" s="1" t="s">
        <v>3803</v>
      </c>
    </row>
    <row r="1511" spans="1:9" x14ac:dyDescent="0.3">
      <c r="A1511" s="1" t="str">
        <f t="shared" si="23"/>
        <v>LHXP</v>
      </c>
      <c r="B1511" s="2" t="s">
        <v>3840</v>
      </c>
      <c r="C1511" s="1" t="s">
        <v>3851</v>
      </c>
      <c r="D1511" s="2" t="s">
        <v>3042</v>
      </c>
      <c r="E1511" s="1" t="s">
        <v>3856</v>
      </c>
      <c r="F1511" s="2" t="s">
        <v>3812</v>
      </c>
      <c r="G1511" s="1" t="s">
        <v>3813</v>
      </c>
      <c r="H1511" s="2" t="s">
        <v>3802</v>
      </c>
      <c r="I1511" s="1" t="s">
        <v>3803</v>
      </c>
    </row>
    <row r="1512" spans="1:9" x14ac:dyDescent="0.3">
      <c r="A1512" s="1" t="str">
        <f t="shared" si="23"/>
        <v>LHXV</v>
      </c>
      <c r="B1512" s="2" t="s">
        <v>3840</v>
      </c>
      <c r="C1512" s="1" t="s">
        <v>3851</v>
      </c>
      <c r="D1512" s="2" t="s">
        <v>3042</v>
      </c>
      <c r="E1512" s="1" t="s">
        <v>3856</v>
      </c>
      <c r="F1512" s="2" t="s">
        <v>2191</v>
      </c>
      <c r="G1512" s="1" t="s">
        <v>2188</v>
      </c>
      <c r="H1512" s="2" t="s">
        <v>3802</v>
      </c>
      <c r="I1512" s="1" t="s">
        <v>3803</v>
      </c>
    </row>
    <row r="1513" spans="1:9" x14ac:dyDescent="0.3">
      <c r="A1513" s="1" t="str">
        <f t="shared" si="23"/>
        <v>LHXW</v>
      </c>
      <c r="B1513" s="2" t="s">
        <v>3840</v>
      </c>
      <c r="C1513" s="1" t="s">
        <v>3851</v>
      </c>
      <c r="D1513" s="2" t="s">
        <v>3042</v>
      </c>
      <c r="E1513" s="1" t="s">
        <v>3856</v>
      </c>
      <c r="F1513" s="2" t="s">
        <v>2561</v>
      </c>
      <c r="G1513" s="1" t="s">
        <v>3748</v>
      </c>
      <c r="H1513" s="2" t="s">
        <v>3802</v>
      </c>
      <c r="I1513" s="1" t="s">
        <v>3803</v>
      </c>
    </row>
    <row r="1514" spans="1:9" x14ac:dyDescent="0.3">
      <c r="A1514" s="1" t="str">
        <f t="shared" si="23"/>
        <v>LHYA</v>
      </c>
      <c r="B1514" s="2" t="s">
        <v>3840</v>
      </c>
      <c r="C1514" s="1" t="s">
        <v>3851</v>
      </c>
      <c r="D1514" s="2" t="s">
        <v>3042</v>
      </c>
      <c r="E1514" s="1" t="s">
        <v>3856</v>
      </c>
      <c r="F1514" s="2" t="s">
        <v>2196</v>
      </c>
      <c r="G1514" s="1" t="s">
        <v>2195</v>
      </c>
      <c r="H1514" s="2" t="s">
        <v>3802</v>
      </c>
      <c r="I1514" s="1" t="s">
        <v>3803</v>
      </c>
    </row>
    <row r="1515" spans="1:9" x14ac:dyDescent="0.3">
      <c r="A1515" s="1" t="str">
        <f t="shared" si="23"/>
        <v>LHZS</v>
      </c>
      <c r="B1515" s="2" t="s">
        <v>3840</v>
      </c>
      <c r="C1515" s="1" t="s">
        <v>3851</v>
      </c>
      <c r="D1515" s="2" t="s">
        <v>3042</v>
      </c>
      <c r="E1515" s="1" t="s">
        <v>3856</v>
      </c>
      <c r="F1515" s="2" t="s">
        <v>2682</v>
      </c>
      <c r="G1515" s="1" t="s">
        <v>3715</v>
      </c>
      <c r="H1515" s="2" t="s">
        <v>3802</v>
      </c>
      <c r="I1515" s="1" t="s">
        <v>3803</v>
      </c>
    </row>
    <row r="1516" spans="1:9" x14ac:dyDescent="0.3">
      <c r="A1516" s="1" t="str">
        <f t="shared" si="23"/>
        <v>LKBH</v>
      </c>
      <c r="B1516" s="2" t="s">
        <v>3840</v>
      </c>
      <c r="C1516" s="1" t="s">
        <v>3851</v>
      </c>
      <c r="D1516" s="2" t="s">
        <v>3781</v>
      </c>
      <c r="E1516" s="1" t="s">
        <v>3857</v>
      </c>
      <c r="F1516" s="2" t="s">
        <v>3721</v>
      </c>
      <c r="G1516" s="1" t="s">
        <v>3722</v>
      </c>
      <c r="H1516" s="2" t="s">
        <v>3802</v>
      </c>
      <c r="I1516" s="1" t="s">
        <v>3803</v>
      </c>
    </row>
    <row r="1517" spans="1:9" x14ac:dyDescent="0.3">
      <c r="A1517" s="1" t="str">
        <f t="shared" si="23"/>
        <v>LKBL</v>
      </c>
      <c r="B1517" s="2" t="s">
        <v>3840</v>
      </c>
      <c r="C1517" s="1" t="s">
        <v>3851</v>
      </c>
      <c r="D1517" s="2" t="s">
        <v>3781</v>
      </c>
      <c r="E1517" s="1" t="s">
        <v>3857</v>
      </c>
      <c r="F1517" s="2" t="s">
        <v>3723</v>
      </c>
      <c r="G1517" s="1" t="s">
        <v>3724</v>
      </c>
      <c r="H1517" s="2" t="s">
        <v>3802</v>
      </c>
      <c r="I1517" s="1" t="s">
        <v>3803</v>
      </c>
    </row>
    <row r="1518" spans="1:9" x14ac:dyDescent="0.3">
      <c r="A1518" s="1" t="str">
        <f t="shared" si="23"/>
        <v>LKBP</v>
      </c>
      <c r="B1518" s="2" t="s">
        <v>3840</v>
      </c>
      <c r="C1518" s="1" t="s">
        <v>3851</v>
      </c>
      <c r="D1518" s="2" t="s">
        <v>3781</v>
      </c>
      <c r="E1518" s="1" t="s">
        <v>3857</v>
      </c>
      <c r="F1518" s="2" t="s">
        <v>1995</v>
      </c>
      <c r="G1518" s="1" t="s">
        <v>1992</v>
      </c>
      <c r="H1518" s="2" t="s">
        <v>3802</v>
      </c>
      <c r="I1518" s="1" t="s">
        <v>3803</v>
      </c>
    </row>
    <row r="1519" spans="1:9" x14ac:dyDescent="0.3">
      <c r="A1519" s="1" t="str">
        <f t="shared" si="23"/>
        <v>LKBT</v>
      </c>
      <c r="B1519" s="2" t="s">
        <v>3840</v>
      </c>
      <c r="C1519" s="1" t="s">
        <v>3851</v>
      </c>
      <c r="D1519" s="2" t="s">
        <v>3781</v>
      </c>
      <c r="E1519" s="1" t="s">
        <v>3857</v>
      </c>
      <c r="F1519" s="2" t="s">
        <v>2007</v>
      </c>
      <c r="G1519" s="1" t="s">
        <v>2005</v>
      </c>
      <c r="H1519" s="2" t="s">
        <v>3802</v>
      </c>
      <c r="I1519" s="1" t="s">
        <v>3803</v>
      </c>
    </row>
    <row r="1520" spans="1:9" x14ac:dyDescent="0.3">
      <c r="A1520" s="1" t="str">
        <f t="shared" si="23"/>
        <v>LKCA</v>
      </c>
      <c r="B1520" s="2" t="s">
        <v>3840</v>
      </c>
      <c r="C1520" s="1" t="s">
        <v>3851</v>
      </c>
      <c r="D1520" s="2" t="s">
        <v>3781</v>
      </c>
      <c r="E1520" s="1" t="s">
        <v>3857</v>
      </c>
      <c r="F1520" s="2" t="s">
        <v>2025</v>
      </c>
      <c r="G1520" s="1" t="s">
        <v>2022</v>
      </c>
      <c r="H1520" s="2" t="s">
        <v>3802</v>
      </c>
      <c r="I1520" s="1" t="s">
        <v>3803</v>
      </c>
    </row>
    <row r="1521" spans="1:9" x14ac:dyDescent="0.3">
      <c r="A1521" s="1" t="str">
        <f t="shared" si="23"/>
        <v>LKFG</v>
      </c>
      <c r="B1521" s="2" t="s">
        <v>3840</v>
      </c>
      <c r="C1521" s="1" t="s">
        <v>3851</v>
      </c>
      <c r="D1521" s="2" t="s">
        <v>3781</v>
      </c>
      <c r="E1521" s="1" t="s">
        <v>3857</v>
      </c>
      <c r="F1521" s="2" t="s">
        <v>3005</v>
      </c>
      <c r="G1521" s="1" t="s">
        <v>3006</v>
      </c>
      <c r="H1521" s="2" t="s">
        <v>3802</v>
      </c>
      <c r="I1521" s="1" t="s">
        <v>3803</v>
      </c>
    </row>
    <row r="1522" spans="1:9" x14ac:dyDescent="0.3">
      <c r="A1522" s="1" t="str">
        <f t="shared" si="23"/>
        <v>LKGV</v>
      </c>
      <c r="B1522" s="2" t="s">
        <v>3840</v>
      </c>
      <c r="C1522" s="1" t="s">
        <v>3851</v>
      </c>
      <c r="D1522" s="2" t="s">
        <v>3781</v>
      </c>
      <c r="E1522" s="1" t="s">
        <v>3857</v>
      </c>
      <c r="F1522" s="2" t="s">
        <v>3118</v>
      </c>
      <c r="G1522" s="1" t="s">
        <v>3119</v>
      </c>
      <c r="H1522" s="2" t="s">
        <v>3802</v>
      </c>
      <c r="I1522" s="1" t="s">
        <v>3803</v>
      </c>
    </row>
    <row r="1523" spans="1:9" x14ac:dyDescent="0.3">
      <c r="A1523" s="1" t="str">
        <f t="shared" si="23"/>
        <v>LKKB</v>
      </c>
      <c r="B1523" s="2" t="s">
        <v>3840</v>
      </c>
      <c r="C1523" s="1" t="s">
        <v>3851</v>
      </c>
      <c r="D1523" s="2" t="s">
        <v>3781</v>
      </c>
      <c r="E1523" s="1" t="s">
        <v>3857</v>
      </c>
      <c r="F1523" s="2" t="s">
        <v>2094</v>
      </c>
      <c r="G1523" s="1" t="s">
        <v>2093</v>
      </c>
      <c r="H1523" s="2" t="s">
        <v>3802</v>
      </c>
      <c r="I1523" s="1" t="s">
        <v>3803</v>
      </c>
    </row>
    <row r="1524" spans="1:9" x14ac:dyDescent="0.3">
      <c r="A1524" s="1" t="str">
        <f t="shared" si="23"/>
        <v>LKMK</v>
      </c>
      <c r="B1524" s="2" t="s">
        <v>3840</v>
      </c>
      <c r="C1524" s="1" t="s">
        <v>3851</v>
      </c>
      <c r="D1524" s="2" t="s">
        <v>3781</v>
      </c>
      <c r="E1524" s="1" t="s">
        <v>3857</v>
      </c>
      <c r="F1524" s="2" t="s">
        <v>2100</v>
      </c>
      <c r="G1524" s="1" t="s">
        <v>2099</v>
      </c>
      <c r="H1524" s="2" t="s">
        <v>3802</v>
      </c>
      <c r="I1524" s="1" t="s">
        <v>3803</v>
      </c>
    </row>
    <row r="1525" spans="1:9" x14ac:dyDescent="0.3">
      <c r="A1525" s="1" t="str">
        <f t="shared" si="23"/>
        <v>LKMP</v>
      </c>
      <c r="B1525" s="2" t="s">
        <v>3840</v>
      </c>
      <c r="C1525" s="1" t="s">
        <v>3851</v>
      </c>
      <c r="D1525" s="2" t="s">
        <v>3781</v>
      </c>
      <c r="E1525" s="1" t="s">
        <v>3857</v>
      </c>
      <c r="F1525" s="2" t="s">
        <v>2104</v>
      </c>
      <c r="G1525" s="1" t="s">
        <v>2102</v>
      </c>
      <c r="H1525" s="2" t="s">
        <v>3802</v>
      </c>
      <c r="I1525" s="1" t="s">
        <v>3803</v>
      </c>
    </row>
    <row r="1526" spans="1:9" x14ac:dyDescent="0.3">
      <c r="A1526" s="1" t="str">
        <f t="shared" si="23"/>
        <v>LKMS</v>
      </c>
      <c r="B1526" s="2" t="s">
        <v>3840</v>
      </c>
      <c r="C1526" s="1" t="s">
        <v>3851</v>
      </c>
      <c r="D1526" s="2" t="s">
        <v>3781</v>
      </c>
      <c r="E1526" s="1" t="s">
        <v>3857</v>
      </c>
      <c r="F1526" s="2" t="s">
        <v>2111</v>
      </c>
      <c r="G1526" s="1" t="s">
        <v>2110</v>
      </c>
      <c r="H1526" s="2" t="s">
        <v>3802</v>
      </c>
      <c r="I1526" s="1" t="s">
        <v>3803</v>
      </c>
    </row>
    <row r="1527" spans="1:9" x14ac:dyDescent="0.3">
      <c r="A1527" s="1" t="str">
        <f t="shared" si="23"/>
        <v>LKMV</v>
      </c>
      <c r="B1527" s="2" t="s">
        <v>3840</v>
      </c>
      <c r="C1527" s="1" t="s">
        <v>3851</v>
      </c>
      <c r="D1527" s="2" t="s">
        <v>3781</v>
      </c>
      <c r="E1527" s="1" t="s">
        <v>3857</v>
      </c>
      <c r="F1527" s="2" t="s">
        <v>2124</v>
      </c>
      <c r="G1527" s="1" t="s">
        <v>2123</v>
      </c>
      <c r="H1527" s="2" t="s">
        <v>3802</v>
      </c>
      <c r="I1527" s="1" t="s">
        <v>3803</v>
      </c>
    </row>
    <row r="1528" spans="1:9" x14ac:dyDescent="0.3">
      <c r="A1528" s="1" t="str">
        <f t="shared" si="23"/>
        <v>LKMW</v>
      </c>
      <c r="B1528" s="2" t="s">
        <v>3840</v>
      </c>
      <c r="C1528" s="1" t="s">
        <v>3851</v>
      </c>
      <c r="D1528" s="2" t="s">
        <v>3781</v>
      </c>
      <c r="E1528" s="1" t="s">
        <v>3857</v>
      </c>
      <c r="F1528" s="2" t="s">
        <v>2126</v>
      </c>
      <c r="G1528" s="1" t="s">
        <v>2125</v>
      </c>
      <c r="H1528" s="2" t="s">
        <v>3802</v>
      </c>
      <c r="I1528" s="1" t="s">
        <v>3803</v>
      </c>
    </row>
    <row r="1529" spans="1:9" x14ac:dyDescent="0.3">
      <c r="A1529" s="1" t="str">
        <f t="shared" si="23"/>
        <v>LKPF</v>
      </c>
      <c r="B1529" s="2" t="s">
        <v>3840</v>
      </c>
      <c r="C1529" s="1" t="s">
        <v>3851</v>
      </c>
      <c r="D1529" s="2" t="s">
        <v>3781</v>
      </c>
      <c r="E1529" s="1" t="s">
        <v>3857</v>
      </c>
      <c r="F1529" s="2" t="s">
        <v>2128</v>
      </c>
      <c r="G1529" s="1" t="s">
        <v>2127</v>
      </c>
      <c r="H1529" s="2" t="s">
        <v>3802</v>
      </c>
      <c r="I1529" s="1" t="s">
        <v>3803</v>
      </c>
    </row>
    <row r="1530" spans="1:9" x14ac:dyDescent="0.3">
      <c r="A1530" s="1" t="str">
        <f t="shared" si="23"/>
        <v>LKPG</v>
      </c>
      <c r="B1530" s="2" t="s">
        <v>3840</v>
      </c>
      <c r="C1530" s="1" t="s">
        <v>3851</v>
      </c>
      <c r="D1530" s="2" t="s">
        <v>3781</v>
      </c>
      <c r="E1530" s="1" t="s">
        <v>3857</v>
      </c>
      <c r="F1530" s="2" t="s">
        <v>3804</v>
      </c>
      <c r="G1530" s="1" t="s">
        <v>3805</v>
      </c>
      <c r="H1530" s="2" t="s">
        <v>3802</v>
      </c>
      <c r="I1530" s="1" t="s">
        <v>3803</v>
      </c>
    </row>
    <row r="1531" spans="1:9" x14ac:dyDescent="0.3">
      <c r="A1531" s="1" t="str">
        <f t="shared" si="23"/>
        <v>LKPP</v>
      </c>
      <c r="B1531" s="2" t="s">
        <v>3840</v>
      </c>
      <c r="C1531" s="1" t="s">
        <v>3851</v>
      </c>
      <c r="D1531" s="2" t="s">
        <v>3781</v>
      </c>
      <c r="E1531" s="1" t="s">
        <v>3857</v>
      </c>
      <c r="F1531" s="2" t="s">
        <v>2130</v>
      </c>
      <c r="G1531" s="1" t="s">
        <v>2129</v>
      </c>
      <c r="H1531" s="2" t="s">
        <v>3802</v>
      </c>
      <c r="I1531" s="1" t="s">
        <v>3803</v>
      </c>
    </row>
    <row r="1532" spans="1:9" x14ac:dyDescent="0.3">
      <c r="A1532" s="1" t="str">
        <f t="shared" si="23"/>
        <v>LKRP</v>
      </c>
      <c r="B1532" s="2" t="s">
        <v>3840</v>
      </c>
      <c r="C1532" s="1" t="s">
        <v>3851</v>
      </c>
      <c r="D1532" s="2" t="s">
        <v>3781</v>
      </c>
      <c r="E1532" s="1" t="s">
        <v>3857</v>
      </c>
      <c r="F1532" s="2" t="s">
        <v>3810</v>
      </c>
      <c r="G1532" s="1" t="s">
        <v>3811</v>
      </c>
      <c r="H1532" s="2" t="s">
        <v>3802</v>
      </c>
      <c r="I1532" s="1" t="s">
        <v>3803</v>
      </c>
    </row>
    <row r="1533" spans="1:9" x14ac:dyDescent="0.3">
      <c r="A1533" s="1" t="str">
        <f t="shared" si="23"/>
        <v>LKSA</v>
      </c>
      <c r="B1533" s="2" t="s">
        <v>3840</v>
      </c>
      <c r="C1533" s="1" t="s">
        <v>3851</v>
      </c>
      <c r="D1533" s="2" t="s">
        <v>3781</v>
      </c>
      <c r="E1533" s="1" t="s">
        <v>3857</v>
      </c>
      <c r="F1533" s="2" t="s">
        <v>3733</v>
      </c>
      <c r="G1533" s="1" t="s">
        <v>3734</v>
      </c>
      <c r="H1533" s="2" t="s">
        <v>3802</v>
      </c>
      <c r="I1533" s="1" t="s">
        <v>3803</v>
      </c>
    </row>
    <row r="1534" spans="1:9" x14ac:dyDescent="0.3">
      <c r="A1534" s="1" t="str">
        <f t="shared" si="23"/>
        <v>LKUA</v>
      </c>
      <c r="B1534" s="2" t="s">
        <v>3840</v>
      </c>
      <c r="C1534" s="1" t="s">
        <v>3851</v>
      </c>
      <c r="D1534" s="2" t="s">
        <v>3781</v>
      </c>
      <c r="E1534" s="1" t="s">
        <v>3857</v>
      </c>
      <c r="F1534" s="2" t="s">
        <v>2163</v>
      </c>
      <c r="G1534" s="1" t="s">
        <v>2164</v>
      </c>
      <c r="H1534" s="2" t="s">
        <v>3802</v>
      </c>
      <c r="I1534" s="1" t="s">
        <v>3803</v>
      </c>
    </row>
    <row r="1535" spans="1:9" x14ac:dyDescent="0.3">
      <c r="A1535" s="1" t="str">
        <f t="shared" si="23"/>
        <v>LKUB</v>
      </c>
      <c r="B1535" s="2" t="s">
        <v>3840</v>
      </c>
      <c r="C1535" s="1" t="s">
        <v>3851</v>
      </c>
      <c r="D1535" s="2" t="s">
        <v>3781</v>
      </c>
      <c r="E1535" s="1" t="s">
        <v>3857</v>
      </c>
      <c r="F1535" s="2" t="s">
        <v>2172</v>
      </c>
      <c r="G1535" s="1" t="s">
        <v>2173</v>
      </c>
      <c r="H1535" s="2" t="s">
        <v>3802</v>
      </c>
      <c r="I1535" s="1" t="s">
        <v>3803</v>
      </c>
    </row>
    <row r="1536" spans="1:9" x14ac:dyDescent="0.3">
      <c r="A1536" s="1" t="str">
        <f t="shared" si="23"/>
        <v>LKUK</v>
      </c>
      <c r="B1536" s="2" t="s">
        <v>3840</v>
      </c>
      <c r="C1536" s="1" t="s">
        <v>3851</v>
      </c>
      <c r="D1536" s="2" t="s">
        <v>3781</v>
      </c>
      <c r="E1536" s="1" t="s">
        <v>3857</v>
      </c>
      <c r="F1536" s="2" t="s">
        <v>2176</v>
      </c>
      <c r="G1536" s="1" t="s">
        <v>2174</v>
      </c>
      <c r="H1536" s="2" t="s">
        <v>3802</v>
      </c>
      <c r="I1536" s="1" t="s">
        <v>3803</v>
      </c>
    </row>
    <row r="1537" spans="1:9" x14ac:dyDescent="0.3">
      <c r="A1537" s="1" t="str">
        <f t="shared" si="23"/>
        <v>LKUT</v>
      </c>
      <c r="B1537" s="2" t="s">
        <v>3840</v>
      </c>
      <c r="C1537" s="1" t="s">
        <v>3851</v>
      </c>
      <c r="D1537" s="2" t="s">
        <v>3781</v>
      </c>
      <c r="E1537" s="1" t="s">
        <v>3857</v>
      </c>
      <c r="F1537" s="2" t="s">
        <v>2179</v>
      </c>
      <c r="G1537" s="1" t="s">
        <v>2177</v>
      </c>
      <c r="H1537" s="2" t="s">
        <v>3802</v>
      </c>
      <c r="I1537" s="1" t="s">
        <v>3803</v>
      </c>
    </row>
    <row r="1538" spans="1:9" x14ac:dyDescent="0.3">
      <c r="A1538" s="1" t="str">
        <f t="shared" si="23"/>
        <v>LKVC</v>
      </c>
      <c r="B1538" s="2" t="s">
        <v>3840</v>
      </c>
      <c r="C1538" s="1" t="s">
        <v>3851</v>
      </c>
      <c r="D1538" s="2" t="s">
        <v>3781</v>
      </c>
      <c r="E1538" s="1" t="s">
        <v>3857</v>
      </c>
      <c r="F1538" s="2" t="s">
        <v>3738</v>
      </c>
      <c r="G1538" s="1" t="s">
        <v>3739</v>
      </c>
      <c r="H1538" s="2" t="s">
        <v>3802</v>
      </c>
      <c r="I1538" s="1" t="s">
        <v>3803</v>
      </c>
    </row>
    <row r="1539" spans="1:9" x14ac:dyDescent="0.3">
      <c r="A1539" s="1" t="str">
        <f t="shared" ref="A1539:A1602" si="24">_xlfn.CONCAT(B1539,D1539,F1539)</f>
        <v>LKVE</v>
      </c>
      <c r="B1539" s="2" t="s">
        <v>3840</v>
      </c>
      <c r="C1539" s="1" t="s">
        <v>3851</v>
      </c>
      <c r="D1539" s="2" t="s">
        <v>3781</v>
      </c>
      <c r="E1539" s="1" t="s">
        <v>3857</v>
      </c>
      <c r="F1539" s="2" t="s">
        <v>3083</v>
      </c>
      <c r="G1539" s="1" t="s">
        <v>3084</v>
      </c>
      <c r="H1539" s="2" t="s">
        <v>3802</v>
      </c>
      <c r="I1539" s="1" t="s">
        <v>3803</v>
      </c>
    </row>
    <row r="1540" spans="1:9" x14ac:dyDescent="0.3">
      <c r="A1540" s="1" t="str">
        <f t="shared" si="24"/>
        <v>LKVF</v>
      </c>
      <c r="B1540" s="2" t="s">
        <v>3840</v>
      </c>
      <c r="C1540" s="1" t="s">
        <v>3851</v>
      </c>
      <c r="D1540" s="2" t="s">
        <v>3781</v>
      </c>
      <c r="E1540" s="1" t="s">
        <v>3857</v>
      </c>
      <c r="F1540" s="2" t="s">
        <v>2182</v>
      </c>
      <c r="G1540" s="1" t="s">
        <v>2181</v>
      </c>
      <c r="H1540" s="2" t="s">
        <v>3802</v>
      </c>
      <c r="I1540" s="1" t="s">
        <v>3803</v>
      </c>
    </row>
    <row r="1541" spans="1:9" x14ac:dyDescent="0.3">
      <c r="A1541" s="1" t="str">
        <f t="shared" si="24"/>
        <v>LKVH</v>
      </c>
      <c r="B1541" s="2" t="s">
        <v>3840</v>
      </c>
      <c r="C1541" s="1" t="s">
        <v>3851</v>
      </c>
      <c r="D1541" s="2" t="s">
        <v>3781</v>
      </c>
      <c r="E1541" s="1" t="s">
        <v>3857</v>
      </c>
      <c r="F1541" s="2" t="s">
        <v>2363</v>
      </c>
      <c r="G1541" s="1" t="s">
        <v>2367</v>
      </c>
      <c r="H1541" s="2" t="s">
        <v>3802</v>
      </c>
      <c r="I1541" s="1" t="s">
        <v>3803</v>
      </c>
    </row>
    <row r="1542" spans="1:9" x14ac:dyDescent="0.3">
      <c r="A1542" s="1" t="str">
        <f t="shared" si="24"/>
        <v>LKXF</v>
      </c>
      <c r="B1542" s="2" t="s">
        <v>3840</v>
      </c>
      <c r="C1542" s="1" t="s">
        <v>3851</v>
      </c>
      <c r="D1542" s="2" t="s">
        <v>3781</v>
      </c>
      <c r="E1542" s="1" t="s">
        <v>3857</v>
      </c>
      <c r="F1542" s="2" t="s">
        <v>2187</v>
      </c>
      <c r="G1542" s="1" t="s">
        <v>2186</v>
      </c>
      <c r="H1542" s="2" t="s">
        <v>3802</v>
      </c>
      <c r="I1542" s="1" t="s">
        <v>3803</v>
      </c>
    </row>
    <row r="1543" spans="1:9" x14ac:dyDescent="0.3">
      <c r="A1543" s="1" t="str">
        <f t="shared" si="24"/>
        <v>LKXP</v>
      </c>
      <c r="B1543" s="2" t="s">
        <v>3840</v>
      </c>
      <c r="C1543" s="1" t="s">
        <v>3851</v>
      </c>
      <c r="D1543" s="2" t="s">
        <v>3781</v>
      </c>
      <c r="E1543" s="1" t="s">
        <v>3857</v>
      </c>
      <c r="F1543" s="2" t="s">
        <v>3812</v>
      </c>
      <c r="G1543" s="1" t="s">
        <v>3813</v>
      </c>
      <c r="H1543" s="2" t="s">
        <v>3802</v>
      </c>
      <c r="I1543" s="1" t="s">
        <v>3803</v>
      </c>
    </row>
    <row r="1544" spans="1:9" x14ac:dyDescent="0.3">
      <c r="A1544" s="1" t="str">
        <f t="shared" si="24"/>
        <v>LKXV</v>
      </c>
      <c r="B1544" s="2" t="s">
        <v>3840</v>
      </c>
      <c r="C1544" s="1" t="s">
        <v>3851</v>
      </c>
      <c r="D1544" s="2" t="s">
        <v>3781</v>
      </c>
      <c r="E1544" s="1" t="s">
        <v>3857</v>
      </c>
      <c r="F1544" s="2" t="s">
        <v>2191</v>
      </c>
      <c r="G1544" s="1" t="s">
        <v>2188</v>
      </c>
      <c r="H1544" s="2" t="s">
        <v>3802</v>
      </c>
      <c r="I1544" s="1" t="s">
        <v>3803</v>
      </c>
    </row>
    <row r="1545" spans="1:9" x14ac:dyDescent="0.3">
      <c r="A1545" s="1" t="str">
        <f t="shared" si="24"/>
        <v>LKXW</v>
      </c>
      <c r="B1545" s="2" t="s">
        <v>3840</v>
      </c>
      <c r="C1545" s="1" t="s">
        <v>3851</v>
      </c>
      <c r="D1545" s="2" t="s">
        <v>3781</v>
      </c>
      <c r="E1545" s="1" t="s">
        <v>3857</v>
      </c>
      <c r="F1545" s="2" t="s">
        <v>2561</v>
      </c>
      <c r="G1545" s="1" t="s">
        <v>3748</v>
      </c>
      <c r="H1545" s="2" t="s">
        <v>3802</v>
      </c>
      <c r="I1545" s="1" t="s">
        <v>3803</v>
      </c>
    </row>
    <row r="1546" spans="1:9" x14ac:dyDescent="0.3">
      <c r="A1546" s="1" t="str">
        <f t="shared" si="24"/>
        <v>LKYA</v>
      </c>
      <c r="B1546" s="2" t="s">
        <v>3840</v>
      </c>
      <c r="C1546" s="1" t="s">
        <v>3851</v>
      </c>
      <c r="D1546" s="2" t="s">
        <v>3781</v>
      </c>
      <c r="E1546" s="1" t="s">
        <v>3857</v>
      </c>
      <c r="F1546" s="2" t="s">
        <v>2196</v>
      </c>
      <c r="G1546" s="1" t="s">
        <v>2195</v>
      </c>
      <c r="H1546" s="2" t="s">
        <v>3802</v>
      </c>
      <c r="I1546" s="1" t="s">
        <v>3803</v>
      </c>
    </row>
    <row r="1547" spans="1:9" x14ac:dyDescent="0.3">
      <c r="A1547" s="1" t="str">
        <f t="shared" si="24"/>
        <v>LKZS</v>
      </c>
      <c r="B1547" s="2" t="s">
        <v>3840</v>
      </c>
      <c r="C1547" s="1" t="s">
        <v>3851</v>
      </c>
      <c r="D1547" s="2" t="s">
        <v>3781</v>
      </c>
      <c r="E1547" s="1" t="s">
        <v>3857</v>
      </c>
      <c r="F1547" s="2" t="s">
        <v>2682</v>
      </c>
      <c r="G1547" s="1" t="s">
        <v>3715</v>
      </c>
      <c r="H1547" s="2" t="s">
        <v>3802</v>
      </c>
      <c r="I1547" s="1" t="s">
        <v>3803</v>
      </c>
    </row>
    <row r="1548" spans="1:9" x14ac:dyDescent="0.3">
      <c r="A1548" s="1" t="str">
        <f t="shared" si="24"/>
        <v>LMBL</v>
      </c>
      <c r="B1548" s="2" t="s">
        <v>3840</v>
      </c>
      <c r="C1548" s="1" t="s">
        <v>3851</v>
      </c>
      <c r="D1548" s="2" t="s">
        <v>3858</v>
      </c>
      <c r="E1548" s="1" t="s">
        <v>3859</v>
      </c>
      <c r="F1548" s="2" t="s">
        <v>3723</v>
      </c>
      <c r="G1548" s="1" t="s">
        <v>3724</v>
      </c>
      <c r="H1548" s="2" t="s">
        <v>3802</v>
      </c>
      <c r="I1548" s="1" t="s">
        <v>3803</v>
      </c>
    </row>
    <row r="1549" spans="1:9" x14ac:dyDescent="0.3">
      <c r="A1549" s="1" t="str">
        <f t="shared" si="24"/>
        <v>LMBP</v>
      </c>
      <c r="B1549" s="2" t="s">
        <v>3840</v>
      </c>
      <c r="C1549" s="1" t="s">
        <v>3851</v>
      </c>
      <c r="D1549" s="2" t="s">
        <v>3858</v>
      </c>
      <c r="E1549" s="1" t="s">
        <v>3859</v>
      </c>
      <c r="F1549" s="2" t="s">
        <v>1995</v>
      </c>
      <c r="G1549" s="1" t="s">
        <v>1992</v>
      </c>
      <c r="H1549" s="2" t="s">
        <v>3802</v>
      </c>
      <c r="I1549" s="1" t="s">
        <v>3803</v>
      </c>
    </row>
    <row r="1550" spans="1:9" x14ac:dyDescent="0.3">
      <c r="A1550" s="1" t="str">
        <f t="shared" si="24"/>
        <v>LMBT</v>
      </c>
      <c r="B1550" s="2" t="s">
        <v>3840</v>
      </c>
      <c r="C1550" s="1" t="s">
        <v>3851</v>
      </c>
      <c r="D1550" s="2" t="s">
        <v>3858</v>
      </c>
      <c r="E1550" s="1" t="s">
        <v>3859</v>
      </c>
      <c r="F1550" s="2" t="s">
        <v>2007</v>
      </c>
      <c r="G1550" s="1" t="s">
        <v>2005</v>
      </c>
      <c r="H1550" s="2" t="s">
        <v>3802</v>
      </c>
      <c r="I1550" s="1" t="s">
        <v>3803</v>
      </c>
    </row>
    <row r="1551" spans="1:9" x14ac:dyDescent="0.3">
      <c r="A1551" s="1" t="str">
        <f t="shared" si="24"/>
        <v>LMCA</v>
      </c>
      <c r="B1551" s="2" t="s">
        <v>3840</v>
      </c>
      <c r="C1551" s="1" t="s">
        <v>3851</v>
      </c>
      <c r="D1551" s="2" t="s">
        <v>3858</v>
      </c>
      <c r="E1551" s="1" t="s">
        <v>3859</v>
      </c>
      <c r="F1551" s="2" t="s">
        <v>2025</v>
      </c>
      <c r="G1551" s="1" t="s">
        <v>2022</v>
      </c>
      <c r="H1551" s="2" t="s">
        <v>3802</v>
      </c>
      <c r="I1551" s="1" t="s">
        <v>3803</v>
      </c>
    </row>
    <row r="1552" spans="1:9" x14ac:dyDescent="0.3">
      <c r="A1552" s="1" t="str">
        <f t="shared" si="24"/>
        <v>LMFG</v>
      </c>
      <c r="B1552" s="2" t="s">
        <v>3840</v>
      </c>
      <c r="C1552" s="1" t="s">
        <v>3851</v>
      </c>
      <c r="D1552" s="2" t="s">
        <v>3858</v>
      </c>
      <c r="E1552" s="1" t="s">
        <v>3859</v>
      </c>
      <c r="F1552" s="2" t="s">
        <v>3005</v>
      </c>
      <c r="G1552" s="1" t="s">
        <v>3006</v>
      </c>
      <c r="H1552" s="2" t="s">
        <v>3802</v>
      </c>
      <c r="I1552" s="1" t="s">
        <v>3803</v>
      </c>
    </row>
    <row r="1553" spans="1:9" x14ac:dyDescent="0.3">
      <c r="A1553" s="1" t="str">
        <f t="shared" si="24"/>
        <v>LMGV</v>
      </c>
      <c r="B1553" s="2" t="s">
        <v>3840</v>
      </c>
      <c r="C1553" s="1" t="s">
        <v>3851</v>
      </c>
      <c r="D1553" s="2" t="s">
        <v>3858</v>
      </c>
      <c r="E1553" s="1" t="s">
        <v>3859</v>
      </c>
      <c r="F1553" s="2" t="s">
        <v>3118</v>
      </c>
      <c r="G1553" s="1" t="s">
        <v>3119</v>
      </c>
      <c r="H1553" s="2" t="s">
        <v>3802</v>
      </c>
      <c r="I1553" s="1" t="s">
        <v>3803</v>
      </c>
    </row>
    <row r="1554" spans="1:9" x14ac:dyDescent="0.3">
      <c r="A1554" s="1" t="str">
        <f t="shared" si="24"/>
        <v>LMKB</v>
      </c>
      <c r="B1554" s="2" t="s">
        <v>3840</v>
      </c>
      <c r="C1554" s="1" t="s">
        <v>3851</v>
      </c>
      <c r="D1554" s="2" t="s">
        <v>3858</v>
      </c>
      <c r="E1554" s="1" t="s">
        <v>3859</v>
      </c>
      <c r="F1554" s="2" t="s">
        <v>2094</v>
      </c>
      <c r="G1554" s="1" t="s">
        <v>2093</v>
      </c>
      <c r="H1554" s="2" t="s">
        <v>3802</v>
      </c>
      <c r="I1554" s="1" t="s">
        <v>3803</v>
      </c>
    </row>
    <row r="1555" spans="1:9" x14ac:dyDescent="0.3">
      <c r="A1555" s="1" t="str">
        <f t="shared" si="24"/>
        <v>LMMK</v>
      </c>
      <c r="B1555" s="2" t="s">
        <v>3840</v>
      </c>
      <c r="C1555" s="1" t="s">
        <v>3851</v>
      </c>
      <c r="D1555" s="2" t="s">
        <v>3858</v>
      </c>
      <c r="E1555" s="1" t="s">
        <v>3859</v>
      </c>
      <c r="F1555" s="2" t="s">
        <v>2100</v>
      </c>
      <c r="G1555" s="1" t="s">
        <v>2099</v>
      </c>
      <c r="H1555" s="2" t="s">
        <v>3802</v>
      </c>
      <c r="I1555" s="1" t="s">
        <v>3803</v>
      </c>
    </row>
    <row r="1556" spans="1:9" x14ac:dyDescent="0.3">
      <c r="A1556" s="1" t="str">
        <f t="shared" si="24"/>
        <v>LMMS</v>
      </c>
      <c r="B1556" s="2" t="s">
        <v>3840</v>
      </c>
      <c r="C1556" s="1" t="s">
        <v>3851</v>
      </c>
      <c r="D1556" s="2" t="s">
        <v>3858</v>
      </c>
      <c r="E1556" s="1" t="s">
        <v>3859</v>
      </c>
      <c r="F1556" s="2" t="s">
        <v>2111</v>
      </c>
      <c r="G1556" s="1" t="s">
        <v>2110</v>
      </c>
      <c r="H1556" s="2" t="s">
        <v>3802</v>
      </c>
      <c r="I1556" s="1" t="s">
        <v>3803</v>
      </c>
    </row>
    <row r="1557" spans="1:9" x14ac:dyDescent="0.3">
      <c r="A1557" s="1" t="str">
        <f t="shared" si="24"/>
        <v>LMMV</v>
      </c>
      <c r="B1557" s="2" t="s">
        <v>3840</v>
      </c>
      <c r="C1557" s="1" t="s">
        <v>3851</v>
      </c>
      <c r="D1557" s="2" t="s">
        <v>3858</v>
      </c>
      <c r="E1557" s="1" t="s">
        <v>3859</v>
      </c>
      <c r="F1557" s="2" t="s">
        <v>2124</v>
      </c>
      <c r="G1557" s="1" t="s">
        <v>2123</v>
      </c>
      <c r="H1557" s="2" t="s">
        <v>3802</v>
      </c>
      <c r="I1557" s="1" t="s">
        <v>3803</v>
      </c>
    </row>
    <row r="1558" spans="1:9" x14ac:dyDescent="0.3">
      <c r="A1558" s="1" t="str">
        <f t="shared" si="24"/>
        <v>LMMW</v>
      </c>
      <c r="B1558" s="2" t="s">
        <v>3840</v>
      </c>
      <c r="C1558" s="1" t="s">
        <v>3851</v>
      </c>
      <c r="D1558" s="2" t="s">
        <v>3858</v>
      </c>
      <c r="E1558" s="1" t="s">
        <v>3859</v>
      </c>
      <c r="F1558" s="2" t="s">
        <v>2126</v>
      </c>
      <c r="G1558" s="1" t="s">
        <v>2125</v>
      </c>
      <c r="H1558" s="2" t="s">
        <v>3802</v>
      </c>
      <c r="I1558" s="1" t="s">
        <v>3803</v>
      </c>
    </row>
    <row r="1559" spans="1:9" x14ac:dyDescent="0.3">
      <c r="A1559" s="1" t="str">
        <f t="shared" si="24"/>
        <v>LMPF</v>
      </c>
      <c r="B1559" s="2" t="s">
        <v>3840</v>
      </c>
      <c r="C1559" s="1" t="s">
        <v>3851</v>
      </c>
      <c r="D1559" s="2" t="s">
        <v>3858</v>
      </c>
      <c r="E1559" s="1" t="s">
        <v>3859</v>
      </c>
      <c r="F1559" s="2" t="s">
        <v>2128</v>
      </c>
      <c r="G1559" s="1" t="s">
        <v>2127</v>
      </c>
      <c r="H1559" s="2" t="s">
        <v>3802</v>
      </c>
      <c r="I1559" s="1" t="s">
        <v>3803</v>
      </c>
    </row>
    <row r="1560" spans="1:9" x14ac:dyDescent="0.3">
      <c r="A1560" s="1" t="str">
        <f t="shared" si="24"/>
        <v>LMPG</v>
      </c>
      <c r="B1560" s="2" t="s">
        <v>3840</v>
      </c>
      <c r="C1560" s="1" t="s">
        <v>3851</v>
      </c>
      <c r="D1560" s="2" t="s">
        <v>3858</v>
      </c>
      <c r="E1560" s="1" t="s">
        <v>3859</v>
      </c>
      <c r="F1560" s="2" t="s">
        <v>3804</v>
      </c>
      <c r="G1560" s="1" t="s">
        <v>3805</v>
      </c>
      <c r="H1560" s="2" t="s">
        <v>3802</v>
      </c>
      <c r="I1560" s="1" t="s">
        <v>3803</v>
      </c>
    </row>
    <row r="1561" spans="1:9" x14ac:dyDescent="0.3">
      <c r="A1561" s="1" t="str">
        <f t="shared" si="24"/>
        <v>LMPP</v>
      </c>
      <c r="B1561" s="2" t="s">
        <v>3840</v>
      </c>
      <c r="C1561" s="1" t="s">
        <v>3851</v>
      </c>
      <c r="D1561" s="2" t="s">
        <v>3858</v>
      </c>
      <c r="E1561" s="1" t="s">
        <v>3859</v>
      </c>
      <c r="F1561" s="2" t="s">
        <v>2130</v>
      </c>
      <c r="G1561" s="1" t="s">
        <v>2129</v>
      </c>
      <c r="H1561" s="2" t="s">
        <v>3802</v>
      </c>
      <c r="I1561" s="1" t="s">
        <v>3803</v>
      </c>
    </row>
    <row r="1562" spans="1:9" x14ac:dyDescent="0.3">
      <c r="A1562" s="1" t="str">
        <f t="shared" si="24"/>
        <v>LMRP</v>
      </c>
      <c r="B1562" s="2" t="s">
        <v>3840</v>
      </c>
      <c r="C1562" s="1" t="s">
        <v>3851</v>
      </c>
      <c r="D1562" s="2" t="s">
        <v>3858</v>
      </c>
      <c r="E1562" s="1" t="s">
        <v>3859</v>
      </c>
      <c r="F1562" s="2" t="s">
        <v>3810</v>
      </c>
      <c r="G1562" s="1" t="s">
        <v>3811</v>
      </c>
      <c r="H1562" s="2" t="s">
        <v>3802</v>
      </c>
      <c r="I1562" s="1" t="s">
        <v>3803</v>
      </c>
    </row>
    <row r="1563" spans="1:9" x14ac:dyDescent="0.3">
      <c r="A1563" s="1" t="str">
        <f t="shared" si="24"/>
        <v>LMSA</v>
      </c>
      <c r="B1563" s="2" t="s">
        <v>3840</v>
      </c>
      <c r="C1563" s="1" t="s">
        <v>3851</v>
      </c>
      <c r="D1563" s="2" t="s">
        <v>3858</v>
      </c>
      <c r="E1563" s="1" t="s">
        <v>3859</v>
      </c>
      <c r="F1563" s="2" t="s">
        <v>3733</v>
      </c>
      <c r="G1563" s="1" t="s">
        <v>3734</v>
      </c>
      <c r="H1563" s="2" t="s">
        <v>3802</v>
      </c>
      <c r="I1563" s="1" t="s">
        <v>3803</v>
      </c>
    </row>
    <row r="1564" spans="1:9" x14ac:dyDescent="0.3">
      <c r="A1564" s="1" t="str">
        <f t="shared" si="24"/>
        <v>LMUA</v>
      </c>
      <c r="B1564" s="2" t="s">
        <v>3840</v>
      </c>
      <c r="C1564" s="1" t="s">
        <v>3851</v>
      </c>
      <c r="D1564" s="2" t="s">
        <v>3858</v>
      </c>
      <c r="E1564" s="1" t="s">
        <v>3859</v>
      </c>
      <c r="F1564" s="2" t="s">
        <v>2163</v>
      </c>
      <c r="G1564" s="1" t="s">
        <v>2164</v>
      </c>
      <c r="H1564" s="2" t="s">
        <v>3802</v>
      </c>
      <c r="I1564" s="1" t="s">
        <v>3803</v>
      </c>
    </row>
    <row r="1565" spans="1:9" x14ac:dyDescent="0.3">
      <c r="A1565" s="1" t="str">
        <f t="shared" si="24"/>
        <v>LMUB</v>
      </c>
      <c r="B1565" s="2" t="s">
        <v>3840</v>
      </c>
      <c r="C1565" s="1" t="s">
        <v>3851</v>
      </c>
      <c r="D1565" s="2" t="s">
        <v>3858</v>
      </c>
      <c r="E1565" s="1" t="s">
        <v>3859</v>
      </c>
      <c r="F1565" s="2" t="s">
        <v>2172</v>
      </c>
      <c r="G1565" s="1" t="s">
        <v>2173</v>
      </c>
      <c r="H1565" s="2" t="s">
        <v>3802</v>
      </c>
      <c r="I1565" s="1" t="s">
        <v>3803</v>
      </c>
    </row>
    <row r="1566" spans="1:9" x14ac:dyDescent="0.3">
      <c r="A1566" s="1" t="str">
        <f t="shared" si="24"/>
        <v>LMUK</v>
      </c>
      <c r="B1566" s="2" t="s">
        <v>3840</v>
      </c>
      <c r="C1566" s="1" t="s">
        <v>3851</v>
      </c>
      <c r="D1566" s="2" t="s">
        <v>3858</v>
      </c>
      <c r="E1566" s="1" t="s">
        <v>3859</v>
      </c>
      <c r="F1566" s="2" t="s">
        <v>2176</v>
      </c>
      <c r="G1566" s="1" t="s">
        <v>2174</v>
      </c>
      <c r="H1566" s="2" t="s">
        <v>3802</v>
      </c>
      <c r="I1566" s="1" t="s">
        <v>3803</v>
      </c>
    </row>
    <row r="1567" spans="1:9" x14ac:dyDescent="0.3">
      <c r="A1567" s="1" t="str">
        <f t="shared" si="24"/>
        <v>LMUT</v>
      </c>
      <c r="B1567" s="2" t="s">
        <v>3840</v>
      </c>
      <c r="C1567" s="1" t="s">
        <v>3851</v>
      </c>
      <c r="D1567" s="2" t="s">
        <v>3858</v>
      </c>
      <c r="E1567" s="1" t="s">
        <v>3859</v>
      </c>
      <c r="F1567" s="2" t="s">
        <v>2179</v>
      </c>
      <c r="G1567" s="1" t="s">
        <v>2177</v>
      </c>
      <c r="H1567" s="2" t="s">
        <v>3802</v>
      </c>
      <c r="I1567" s="1" t="s">
        <v>3803</v>
      </c>
    </row>
    <row r="1568" spans="1:9" x14ac:dyDescent="0.3">
      <c r="A1568" s="1" t="str">
        <f t="shared" si="24"/>
        <v>LMVC</v>
      </c>
      <c r="B1568" s="2" t="s">
        <v>3840</v>
      </c>
      <c r="C1568" s="1" t="s">
        <v>3851</v>
      </c>
      <c r="D1568" s="2" t="s">
        <v>3858</v>
      </c>
      <c r="E1568" s="1" t="s">
        <v>3859</v>
      </c>
      <c r="F1568" s="2" t="s">
        <v>3738</v>
      </c>
      <c r="G1568" s="1" t="s">
        <v>3739</v>
      </c>
      <c r="H1568" s="2" t="s">
        <v>3802</v>
      </c>
      <c r="I1568" s="1" t="s">
        <v>3803</v>
      </c>
    </row>
    <row r="1569" spans="1:9" x14ac:dyDescent="0.3">
      <c r="A1569" s="1" t="str">
        <f t="shared" si="24"/>
        <v>LMVE</v>
      </c>
      <c r="B1569" s="2" t="s">
        <v>3840</v>
      </c>
      <c r="C1569" s="1" t="s">
        <v>3851</v>
      </c>
      <c r="D1569" s="2" t="s">
        <v>3858</v>
      </c>
      <c r="E1569" s="1" t="s">
        <v>3859</v>
      </c>
      <c r="F1569" s="2" t="s">
        <v>3083</v>
      </c>
      <c r="G1569" s="1" t="s">
        <v>3084</v>
      </c>
      <c r="H1569" s="2" t="s">
        <v>3802</v>
      </c>
      <c r="I1569" s="1" t="s">
        <v>3803</v>
      </c>
    </row>
    <row r="1570" spans="1:9" x14ac:dyDescent="0.3">
      <c r="A1570" s="1" t="str">
        <f t="shared" si="24"/>
        <v>LMVF</v>
      </c>
      <c r="B1570" s="2" t="s">
        <v>3840</v>
      </c>
      <c r="C1570" s="1" t="s">
        <v>3851</v>
      </c>
      <c r="D1570" s="2" t="s">
        <v>3858</v>
      </c>
      <c r="E1570" s="1" t="s">
        <v>3859</v>
      </c>
      <c r="F1570" s="2" t="s">
        <v>2182</v>
      </c>
      <c r="G1570" s="1" t="s">
        <v>2181</v>
      </c>
      <c r="H1570" s="2" t="s">
        <v>3802</v>
      </c>
      <c r="I1570" s="1" t="s">
        <v>3803</v>
      </c>
    </row>
    <row r="1571" spans="1:9" x14ac:dyDescent="0.3">
      <c r="A1571" s="1" t="str">
        <f t="shared" si="24"/>
        <v>LMVH</v>
      </c>
      <c r="B1571" s="2" t="s">
        <v>3840</v>
      </c>
      <c r="C1571" s="1" t="s">
        <v>3851</v>
      </c>
      <c r="D1571" s="2" t="s">
        <v>3858</v>
      </c>
      <c r="E1571" s="1" t="s">
        <v>3859</v>
      </c>
      <c r="F1571" s="2" t="s">
        <v>2363</v>
      </c>
      <c r="G1571" s="1" t="s">
        <v>2367</v>
      </c>
      <c r="H1571" s="2" t="s">
        <v>3802</v>
      </c>
      <c r="I1571" s="1" t="s">
        <v>3803</v>
      </c>
    </row>
    <row r="1572" spans="1:9" x14ac:dyDescent="0.3">
      <c r="A1572" s="1" t="str">
        <f t="shared" si="24"/>
        <v>LMXF</v>
      </c>
      <c r="B1572" s="2" t="s">
        <v>3840</v>
      </c>
      <c r="C1572" s="1" t="s">
        <v>3851</v>
      </c>
      <c r="D1572" s="2" t="s">
        <v>3858</v>
      </c>
      <c r="E1572" s="1" t="s">
        <v>3859</v>
      </c>
      <c r="F1572" s="2" t="s">
        <v>2187</v>
      </c>
      <c r="G1572" s="1" t="s">
        <v>2186</v>
      </c>
      <c r="H1572" s="2" t="s">
        <v>3802</v>
      </c>
      <c r="I1572" s="1" t="s">
        <v>3803</v>
      </c>
    </row>
    <row r="1573" spans="1:9" x14ac:dyDescent="0.3">
      <c r="A1573" s="1" t="str">
        <f t="shared" si="24"/>
        <v>LMXP</v>
      </c>
      <c r="B1573" s="2" t="s">
        <v>3840</v>
      </c>
      <c r="C1573" s="1" t="s">
        <v>3851</v>
      </c>
      <c r="D1573" s="2" t="s">
        <v>3858</v>
      </c>
      <c r="E1573" s="1" t="s">
        <v>3859</v>
      </c>
      <c r="F1573" s="2" t="s">
        <v>3812</v>
      </c>
      <c r="G1573" s="1" t="s">
        <v>3813</v>
      </c>
      <c r="H1573" s="2" t="s">
        <v>3802</v>
      </c>
      <c r="I1573" s="1" t="s">
        <v>3803</v>
      </c>
    </row>
    <row r="1574" spans="1:9" x14ac:dyDescent="0.3">
      <c r="A1574" s="1" t="str">
        <f t="shared" si="24"/>
        <v>LMYA</v>
      </c>
      <c r="B1574" s="2" t="s">
        <v>3840</v>
      </c>
      <c r="C1574" s="1" t="s">
        <v>3851</v>
      </c>
      <c r="D1574" s="2" t="s">
        <v>3858</v>
      </c>
      <c r="E1574" s="1" t="s">
        <v>3859</v>
      </c>
      <c r="F1574" s="2" t="s">
        <v>2196</v>
      </c>
      <c r="G1574" s="1" t="s">
        <v>2195</v>
      </c>
      <c r="H1574" s="2" t="s">
        <v>3802</v>
      </c>
      <c r="I1574" s="1" t="s">
        <v>3803</v>
      </c>
    </row>
    <row r="1575" spans="1:9" x14ac:dyDescent="0.3">
      <c r="A1575" s="1" t="str">
        <f t="shared" si="24"/>
        <v>LMZS</v>
      </c>
      <c r="B1575" s="2" t="s">
        <v>3840</v>
      </c>
      <c r="C1575" s="1" t="s">
        <v>3851</v>
      </c>
      <c r="D1575" s="2" t="s">
        <v>3858</v>
      </c>
      <c r="E1575" s="1" t="s">
        <v>3859</v>
      </c>
      <c r="F1575" s="2" t="s">
        <v>2682</v>
      </c>
      <c r="G1575" s="1" t="s">
        <v>3715</v>
      </c>
      <c r="H1575" s="2" t="s">
        <v>3802</v>
      </c>
      <c r="I1575" s="1" t="s">
        <v>3803</v>
      </c>
    </row>
    <row r="1576" spans="1:9" x14ac:dyDescent="0.3">
      <c r="A1576" s="1" t="str">
        <f t="shared" si="24"/>
        <v>LNBL</v>
      </c>
      <c r="B1576" s="2" t="s">
        <v>3840</v>
      </c>
      <c r="C1576" s="1" t="s">
        <v>3851</v>
      </c>
      <c r="D1576" s="2" t="s">
        <v>308</v>
      </c>
      <c r="E1576" s="1" t="s">
        <v>3860</v>
      </c>
      <c r="F1576" s="2" t="s">
        <v>3723</v>
      </c>
      <c r="G1576" s="1" t="s">
        <v>3724</v>
      </c>
      <c r="H1576" s="2" t="s">
        <v>3802</v>
      </c>
      <c r="I1576" s="1" t="s">
        <v>3803</v>
      </c>
    </row>
    <row r="1577" spans="1:9" x14ac:dyDescent="0.3">
      <c r="A1577" s="1" t="str">
        <f t="shared" si="24"/>
        <v>LNBP</v>
      </c>
      <c r="B1577" s="2" t="s">
        <v>3840</v>
      </c>
      <c r="C1577" s="1" t="s">
        <v>3851</v>
      </c>
      <c r="D1577" s="2" t="s">
        <v>308</v>
      </c>
      <c r="E1577" s="1" t="s">
        <v>3860</v>
      </c>
      <c r="F1577" s="2" t="s">
        <v>1995</v>
      </c>
      <c r="G1577" s="1" t="s">
        <v>1992</v>
      </c>
      <c r="H1577" s="2" t="s">
        <v>3802</v>
      </c>
      <c r="I1577" s="1" t="s">
        <v>3803</v>
      </c>
    </row>
    <row r="1578" spans="1:9" x14ac:dyDescent="0.3">
      <c r="A1578" s="1" t="str">
        <f t="shared" si="24"/>
        <v>LNBT</v>
      </c>
      <c r="B1578" s="2" t="s">
        <v>3840</v>
      </c>
      <c r="C1578" s="1" t="s">
        <v>3851</v>
      </c>
      <c r="D1578" s="2" t="s">
        <v>308</v>
      </c>
      <c r="E1578" s="1" t="s">
        <v>3860</v>
      </c>
      <c r="F1578" s="2" t="s">
        <v>2007</v>
      </c>
      <c r="G1578" s="1" t="s">
        <v>2005</v>
      </c>
      <c r="H1578" s="2" t="s">
        <v>3802</v>
      </c>
      <c r="I1578" s="1" t="s">
        <v>3803</v>
      </c>
    </row>
    <row r="1579" spans="1:9" x14ac:dyDescent="0.3">
      <c r="A1579" s="1" t="str">
        <f t="shared" si="24"/>
        <v>LNCA</v>
      </c>
      <c r="B1579" s="2" t="s">
        <v>3840</v>
      </c>
      <c r="C1579" s="1" t="s">
        <v>3851</v>
      </c>
      <c r="D1579" s="2" t="s">
        <v>308</v>
      </c>
      <c r="E1579" s="1" t="s">
        <v>3860</v>
      </c>
      <c r="F1579" s="2" t="s">
        <v>2025</v>
      </c>
      <c r="G1579" s="1" t="s">
        <v>2022</v>
      </c>
      <c r="H1579" s="2" t="s">
        <v>3802</v>
      </c>
      <c r="I1579" s="1" t="s">
        <v>3803</v>
      </c>
    </row>
    <row r="1580" spans="1:9" x14ac:dyDescent="0.3">
      <c r="A1580" s="1" t="str">
        <f t="shared" si="24"/>
        <v>LNFG</v>
      </c>
      <c r="B1580" s="2" t="s">
        <v>3840</v>
      </c>
      <c r="C1580" s="1" t="s">
        <v>3851</v>
      </c>
      <c r="D1580" s="2" t="s">
        <v>308</v>
      </c>
      <c r="E1580" s="1" t="s">
        <v>3860</v>
      </c>
      <c r="F1580" s="2" t="s">
        <v>3005</v>
      </c>
      <c r="G1580" s="1" t="s">
        <v>3006</v>
      </c>
      <c r="H1580" s="2" t="s">
        <v>3802</v>
      </c>
      <c r="I1580" s="1" t="s">
        <v>3803</v>
      </c>
    </row>
    <row r="1581" spans="1:9" x14ac:dyDescent="0.3">
      <c r="A1581" s="1" t="str">
        <f t="shared" si="24"/>
        <v>LNGV</v>
      </c>
      <c r="B1581" s="2" t="s">
        <v>3840</v>
      </c>
      <c r="C1581" s="1" t="s">
        <v>3851</v>
      </c>
      <c r="D1581" s="2" t="s">
        <v>308</v>
      </c>
      <c r="E1581" s="1" t="s">
        <v>3860</v>
      </c>
      <c r="F1581" s="2" t="s">
        <v>3118</v>
      </c>
      <c r="G1581" s="1" t="s">
        <v>3119</v>
      </c>
      <c r="H1581" s="2" t="s">
        <v>3802</v>
      </c>
      <c r="I1581" s="1" t="s">
        <v>3803</v>
      </c>
    </row>
    <row r="1582" spans="1:9" x14ac:dyDescent="0.3">
      <c r="A1582" s="1" t="str">
        <f t="shared" si="24"/>
        <v>LNKB</v>
      </c>
      <c r="B1582" s="2" t="s">
        <v>3840</v>
      </c>
      <c r="C1582" s="1" t="s">
        <v>3851</v>
      </c>
      <c r="D1582" s="2" t="s">
        <v>308</v>
      </c>
      <c r="E1582" s="1" t="s">
        <v>3860</v>
      </c>
      <c r="F1582" s="2" t="s">
        <v>2094</v>
      </c>
      <c r="G1582" s="1" t="s">
        <v>2093</v>
      </c>
      <c r="H1582" s="2" t="s">
        <v>3802</v>
      </c>
      <c r="I1582" s="1" t="s">
        <v>3803</v>
      </c>
    </row>
    <row r="1583" spans="1:9" x14ac:dyDescent="0.3">
      <c r="A1583" s="1" t="str">
        <f t="shared" si="24"/>
        <v>LNMK</v>
      </c>
      <c r="B1583" s="2" t="s">
        <v>3840</v>
      </c>
      <c r="C1583" s="1" t="s">
        <v>3851</v>
      </c>
      <c r="D1583" s="2" t="s">
        <v>308</v>
      </c>
      <c r="E1583" s="1" t="s">
        <v>3860</v>
      </c>
      <c r="F1583" s="2" t="s">
        <v>2100</v>
      </c>
      <c r="G1583" s="1" t="s">
        <v>2099</v>
      </c>
      <c r="H1583" s="2" t="s">
        <v>3802</v>
      </c>
      <c r="I1583" s="1" t="s">
        <v>3803</v>
      </c>
    </row>
    <row r="1584" spans="1:9" x14ac:dyDescent="0.3">
      <c r="A1584" s="1" t="str">
        <f t="shared" si="24"/>
        <v>LNMP</v>
      </c>
      <c r="B1584" s="2" t="s">
        <v>3840</v>
      </c>
      <c r="C1584" s="1" t="s">
        <v>3851</v>
      </c>
      <c r="D1584" s="2" t="s">
        <v>308</v>
      </c>
      <c r="E1584" s="1" t="s">
        <v>3860</v>
      </c>
      <c r="F1584" s="2" t="s">
        <v>2104</v>
      </c>
      <c r="G1584" s="1" t="s">
        <v>2102</v>
      </c>
      <c r="H1584" s="2" t="s">
        <v>3802</v>
      </c>
      <c r="I1584" s="1" t="s">
        <v>3803</v>
      </c>
    </row>
    <row r="1585" spans="1:9" x14ac:dyDescent="0.3">
      <c r="A1585" s="1" t="str">
        <f t="shared" si="24"/>
        <v>LNMS</v>
      </c>
      <c r="B1585" s="2" t="s">
        <v>3840</v>
      </c>
      <c r="C1585" s="1" t="s">
        <v>3851</v>
      </c>
      <c r="D1585" s="2" t="s">
        <v>308</v>
      </c>
      <c r="E1585" s="1" t="s">
        <v>3860</v>
      </c>
      <c r="F1585" s="2" t="s">
        <v>2111</v>
      </c>
      <c r="G1585" s="1" t="s">
        <v>2110</v>
      </c>
      <c r="H1585" s="2" t="s">
        <v>3802</v>
      </c>
      <c r="I1585" s="1" t="s">
        <v>3803</v>
      </c>
    </row>
    <row r="1586" spans="1:9" x14ac:dyDescent="0.3">
      <c r="A1586" s="1" t="str">
        <f t="shared" si="24"/>
        <v>LNMV</v>
      </c>
      <c r="B1586" s="2" t="s">
        <v>3840</v>
      </c>
      <c r="C1586" s="1" t="s">
        <v>3851</v>
      </c>
      <c r="D1586" s="2" t="s">
        <v>308</v>
      </c>
      <c r="E1586" s="1" t="s">
        <v>3860</v>
      </c>
      <c r="F1586" s="2" t="s">
        <v>2124</v>
      </c>
      <c r="G1586" s="1" t="s">
        <v>2123</v>
      </c>
      <c r="H1586" s="2" t="s">
        <v>3802</v>
      </c>
      <c r="I1586" s="1" t="s">
        <v>3803</v>
      </c>
    </row>
    <row r="1587" spans="1:9" x14ac:dyDescent="0.3">
      <c r="A1587" s="1" t="str">
        <f t="shared" si="24"/>
        <v>LNMW</v>
      </c>
      <c r="B1587" s="2" t="s">
        <v>3840</v>
      </c>
      <c r="C1587" s="1" t="s">
        <v>3851</v>
      </c>
      <c r="D1587" s="2" t="s">
        <v>308</v>
      </c>
      <c r="E1587" s="1" t="s">
        <v>3860</v>
      </c>
      <c r="F1587" s="2" t="s">
        <v>2126</v>
      </c>
      <c r="G1587" s="1" t="s">
        <v>2125</v>
      </c>
      <c r="H1587" s="2" t="s">
        <v>3802</v>
      </c>
      <c r="I1587" s="1" t="s">
        <v>3803</v>
      </c>
    </row>
    <row r="1588" spans="1:9" x14ac:dyDescent="0.3">
      <c r="A1588" s="1" t="str">
        <f t="shared" si="24"/>
        <v>LNPF</v>
      </c>
      <c r="B1588" s="2" t="s">
        <v>3840</v>
      </c>
      <c r="C1588" s="1" t="s">
        <v>3851</v>
      </c>
      <c r="D1588" s="2" t="s">
        <v>308</v>
      </c>
      <c r="E1588" s="1" t="s">
        <v>3860</v>
      </c>
      <c r="F1588" s="2" t="s">
        <v>2128</v>
      </c>
      <c r="G1588" s="1" t="s">
        <v>2127</v>
      </c>
      <c r="H1588" s="2" t="s">
        <v>3802</v>
      </c>
      <c r="I1588" s="1" t="s">
        <v>3803</v>
      </c>
    </row>
    <row r="1589" spans="1:9" x14ac:dyDescent="0.3">
      <c r="A1589" s="1" t="str">
        <f t="shared" si="24"/>
        <v>LNPG</v>
      </c>
      <c r="B1589" s="2" t="s">
        <v>3840</v>
      </c>
      <c r="C1589" s="1" t="s">
        <v>3851</v>
      </c>
      <c r="D1589" s="2" t="s">
        <v>308</v>
      </c>
      <c r="E1589" s="1" t="s">
        <v>3860</v>
      </c>
      <c r="F1589" s="2" t="s">
        <v>3804</v>
      </c>
      <c r="G1589" s="1" t="s">
        <v>3805</v>
      </c>
      <c r="H1589" s="2" t="s">
        <v>3802</v>
      </c>
      <c r="I1589" s="1" t="s">
        <v>3803</v>
      </c>
    </row>
    <row r="1590" spans="1:9" x14ac:dyDescent="0.3">
      <c r="A1590" s="1" t="str">
        <f t="shared" si="24"/>
        <v>LNPP</v>
      </c>
      <c r="B1590" s="2" t="s">
        <v>3840</v>
      </c>
      <c r="C1590" s="1" t="s">
        <v>3851</v>
      </c>
      <c r="D1590" s="2" t="s">
        <v>308</v>
      </c>
      <c r="E1590" s="1" t="s">
        <v>3860</v>
      </c>
      <c r="F1590" s="2" t="s">
        <v>2130</v>
      </c>
      <c r="G1590" s="1" t="s">
        <v>2129</v>
      </c>
      <c r="H1590" s="2" t="s">
        <v>3802</v>
      </c>
      <c r="I1590" s="1" t="s">
        <v>3803</v>
      </c>
    </row>
    <row r="1591" spans="1:9" x14ac:dyDescent="0.3">
      <c r="A1591" s="1" t="str">
        <f t="shared" si="24"/>
        <v>LNRP</v>
      </c>
      <c r="B1591" s="2" t="s">
        <v>3840</v>
      </c>
      <c r="C1591" s="1" t="s">
        <v>3851</v>
      </c>
      <c r="D1591" s="2" t="s">
        <v>308</v>
      </c>
      <c r="E1591" s="1" t="s">
        <v>3860</v>
      </c>
      <c r="F1591" s="2" t="s">
        <v>3810</v>
      </c>
      <c r="G1591" s="1" t="s">
        <v>3811</v>
      </c>
      <c r="H1591" s="2" t="s">
        <v>3802</v>
      </c>
      <c r="I1591" s="1" t="s">
        <v>3803</v>
      </c>
    </row>
    <row r="1592" spans="1:9" x14ac:dyDescent="0.3">
      <c r="A1592" s="1" t="str">
        <f t="shared" si="24"/>
        <v>LNSA</v>
      </c>
      <c r="B1592" s="2" t="s">
        <v>3840</v>
      </c>
      <c r="C1592" s="1" t="s">
        <v>3851</v>
      </c>
      <c r="D1592" s="2" t="s">
        <v>308</v>
      </c>
      <c r="E1592" s="1" t="s">
        <v>3860</v>
      </c>
      <c r="F1592" s="2" t="s">
        <v>3733</v>
      </c>
      <c r="G1592" s="1" t="s">
        <v>3734</v>
      </c>
      <c r="H1592" s="2" t="s">
        <v>3802</v>
      </c>
      <c r="I1592" s="1" t="s">
        <v>3803</v>
      </c>
    </row>
    <row r="1593" spans="1:9" x14ac:dyDescent="0.3">
      <c r="A1593" s="1" t="str">
        <f t="shared" si="24"/>
        <v>LNUA</v>
      </c>
      <c r="B1593" s="2" t="s">
        <v>3840</v>
      </c>
      <c r="C1593" s="1" t="s">
        <v>3851</v>
      </c>
      <c r="D1593" s="2" t="s">
        <v>308</v>
      </c>
      <c r="E1593" s="1" t="s">
        <v>3860</v>
      </c>
      <c r="F1593" s="2" t="s">
        <v>2163</v>
      </c>
      <c r="G1593" s="1" t="s">
        <v>2164</v>
      </c>
      <c r="H1593" s="2" t="s">
        <v>3802</v>
      </c>
      <c r="I1593" s="1" t="s">
        <v>3803</v>
      </c>
    </row>
    <row r="1594" spans="1:9" x14ac:dyDescent="0.3">
      <c r="A1594" s="1" t="str">
        <f t="shared" si="24"/>
        <v>LNUB</v>
      </c>
      <c r="B1594" s="2" t="s">
        <v>3840</v>
      </c>
      <c r="C1594" s="1" t="s">
        <v>3851</v>
      </c>
      <c r="D1594" s="2" t="s">
        <v>308</v>
      </c>
      <c r="E1594" s="1" t="s">
        <v>3860</v>
      </c>
      <c r="F1594" s="2" t="s">
        <v>2172</v>
      </c>
      <c r="G1594" s="1" t="s">
        <v>2173</v>
      </c>
      <c r="H1594" s="2" t="s">
        <v>3802</v>
      </c>
      <c r="I1594" s="1" t="s">
        <v>3803</v>
      </c>
    </row>
    <row r="1595" spans="1:9" x14ac:dyDescent="0.3">
      <c r="A1595" s="1" t="str">
        <f t="shared" si="24"/>
        <v>LNUK</v>
      </c>
      <c r="B1595" s="2" t="s">
        <v>3840</v>
      </c>
      <c r="C1595" s="1" t="s">
        <v>3851</v>
      </c>
      <c r="D1595" s="2" t="s">
        <v>308</v>
      </c>
      <c r="E1595" s="1" t="s">
        <v>3860</v>
      </c>
      <c r="F1595" s="2" t="s">
        <v>2176</v>
      </c>
      <c r="G1595" s="1" t="s">
        <v>2174</v>
      </c>
      <c r="H1595" s="2" t="s">
        <v>3802</v>
      </c>
      <c r="I1595" s="1" t="s">
        <v>3803</v>
      </c>
    </row>
    <row r="1596" spans="1:9" x14ac:dyDescent="0.3">
      <c r="A1596" s="1" t="str">
        <f t="shared" si="24"/>
        <v>LNUT</v>
      </c>
      <c r="B1596" s="2" t="s">
        <v>3840</v>
      </c>
      <c r="C1596" s="1" t="s">
        <v>3851</v>
      </c>
      <c r="D1596" s="2" t="s">
        <v>308</v>
      </c>
      <c r="E1596" s="1" t="s">
        <v>3860</v>
      </c>
      <c r="F1596" s="2" t="s">
        <v>2179</v>
      </c>
      <c r="G1596" s="1" t="s">
        <v>2177</v>
      </c>
      <c r="H1596" s="2" t="s">
        <v>3802</v>
      </c>
      <c r="I1596" s="1" t="s">
        <v>3803</v>
      </c>
    </row>
    <row r="1597" spans="1:9" x14ac:dyDescent="0.3">
      <c r="A1597" s="1" t="str">
        <f t="shared" si="24"/>
        <v>LNVC</v>
      </c>
      <c r="B1597" s="2" t="s">
        <v>3840</v>
      </c>
      <c r="C1597" s="1" t="s">
        <v>3851</v>
      </c>
      <c r="D1597" s="2" t="s">
        <v>308</v>
      </c>
      <c r="E1597" s="1" t="s">
        <v>3860</v>
      </c>
      <c r="F1597" s="2" t="s">
        <v>3738</v>
      </c>
      <c r="G1597" s="1" t="s">
        <v>3739</v>
      </c>
      <c r="H1597" s="2" t="s">
        <v>3802</v>
      </c>
      <c r="I1597" s="1" t="s">
        <v>3803</v>
      </c>
    </row>
    <row r="1598" spans="1:9" x14ac:dyDescent="0.3">
      <c r="A1598" s="1" t="str">
        <f t="shared" si="24"/>
        <v>LNVE</v>
      </c>
      <c r="B1598" s="2" t="s">
        <v>3840</v>
      </c>
      <c r="C1598" s="1" t="s">
        <v>3851</v>
      </c>
      <c r="D1598" s="2" t="s">
        <v>308</v>
      </c>
      <c r="E1598" s="1" t="s">
        <v>3860</v>
      </c>
      <c r="F1598" s="2" t="s">
        <v>3083</v>
      </c>
      <c r="G1598" s="1" t="s">
        <v>3084</v>
      </c>
      <c r="H1598" s="2" t="s">
        <v>3802</v>
      </c>
      <c r="I1598" s="1" t="s">
        <v>3803</v>
      </c>
    </row>
    <row r="1599" spans="1:9" x14ac:dyDescent="0.3">
      <c r="A1599" s="1" t="str">
        <f t="shared" si="24"/>
        <v>LNVF</v>
      </c>
      <c r="B1599" s="2" t="s">
        <v>3840</v>
      </c>
      <c r="C1599" s="1" t="s">
        <v>3851</v>
      </c>
      <c r="D1599" s="2" t="s">
        <v>308</v>
      </c>
      <c r="E1599" s="1" t="s">
        <v>3860</v>
      </c>
      <c r="F1599" s="2" t="s">
        <v>2182</v>
      </c>
      <c r="G1599" s="1" t="s">
        <v>2181</v>
      </c>
      <c r="H1599" s="2" t="s">
        <v>3802</v>
      </c>
      <c r="I1599" s="1" t="s">
        <v>3803</v>
      </c>
    </row>
    <row r="1600" spans="1:9" x14ac:dyDescent="0.3">
      <c r="A1600" s="1" t="str">
        <f t="shared" si="24"/>
        <v>LNVH</v>
      </c>
      <c r="B1600" s="2" t="s">
        <v>3840</v>
      </c>
      <c r="C1600" s="1" t="s">
        <v>3851</v>
      </c>
      <c r="D1600" s="2" t="s">
        <v>308</v>
      </c>
      <c r="E1600" s="1" t="s">
        <v>3860</v>
      </c>
      <c r="F1600" s="2" t="s">
        <v>2363</v>
      </c>
      <c r="G1600" s="1" t="s">
        <v>2367</v>
      </c>
      <c r="H1600" s="2" t="s">
        <v>3802</v>
      </c>
      <c r="I1600" s="1" t="s">
        <v>3803</v>
      </c>
    </row>
    <row r="1601" spans="1:9" x14ac:dyDescent="0.3">
      <c r="A1601" s="1" t="str">
        <f t="shared" si="24"/>
        <v>LNXF</v>
      </c>
      <c r="B1601" s="2" t="s">
        <v>3840</v>
      </c>
      <c r="C1601" s="1" t="s">
        <v>3851</v>
      </c>
      <c r="D1601" s="2" t="s">
        <v>308</v>
      </c>
      <c r="E1601" s="1" t="s">
        <v>3860</v>
      </c>
      <c r="F1601" s="2" t="s">
        <v>2187</v>
      </c>
      <c r="G1601" s="1" t="s">
        <v>2186</v>
      </c>
      <c r="H1601" s="2" t="s">
        <v>3802</v>
      </c>
      <c r="I1601" s="1" t="s">
        <v>3803</v>
      </c>
    </row>
    <row r="1602" spans="1:9" x14ac:dyDescent="0.3">
      <c r="A1602" s="1" t="str">
        <f t="shared" si="24"/>
        <v>LNXP</v>
      </c>
      <c r="B1602" s="2" t="s">
        <v>3840</v>
      </c>
      <c r="C1602" s="1" t="s">
        <v>3851</v>
      </c>
      <c r="D1602" s="2" t="s">
        <v>308</v>
      </c>
      <c r="E1602" s="1" t="s">
        <v>3860</v>
      </c>
      <c r="F1602" s="2" t="s">
        <v>3812</v>
      </c>
      <c r="G1602" s="1" t="s">
        <v>3813</v>
      </c>
      <c r="H1602" s="2" t="s">
        <v>3802</v>
      </c>
      <c r="I1602" s="1" t="s">
        <v>3803</v>
      </c>
    </row>
    <row r="1603" spans="1:9" x14ac:dyDescent="0.3">
      <c r="A1603" s="1" t="str">
        <f t="shared" ref="A1603:A1666" si="25">_xlfn.CONCAT(B1603,D1603,F1603)</f>
        <v>LNXV</v>
      </c>
      <c r="B1603" s="2" t="s">
        <v>3840</v>
      </c>
      <c r="C1603" s="1" t="s">
        <v>3851</v>
      </c>
      <c r="D1603" s="2" t="s">
        <v>308</v>
      </c>
      <c r="E1603" s="1" t="s">
        <v>3860</v>
      </c>
      <c r="F1603" s="2" t="s">
        <v>2191</v>
      </c>
      <c r="G1603" s="1" t="s">
        <v>2188</v>
      </c>
      <c r="H1603" s="2" t="s">
        <v>3802</v>
      </c>
      <c r="I1603" s="1" t="s">
        <v>3803</v>
      </c>
    </row>
    <row r="1604" spans="1:9" x14ac:dyDescent="0.3">
      <c r="A1604" s="1" t="str">
        <f t="shared" si="25"/>
        <v>LNXW</v>
      </c>
      <c r="B1604" s="2" t="s">
        <v>3840</v>
      </c>
      <c r="C1604" s="1" t="s">
        <v>3851</v>
      </c>
      <c r="D1604" s="2" t="s">
        <v>308</v>
      </c>
      <c r="E1604" s="1" t="s">
        <v>3860</v>
      </c>
      <c r="F1604" s="2" t="s">
        <v>2561</v>
      </c>
      <c r="G1604" s="1" t="s">
        <v>3748</v>
      </c>
      <c r="H1604" s="2" t="s">
        <v>3802</v>
      </c>
      <c r="I1604" s="1" t="s">
        <v>3803</v>
      </c>
    </row>
    <row r="1605" spans="1:9" x14ac:dyDescent="0.3">
      <c r="A1605" s="1" t="str">
        <f t="shared" si="25"/>
        <v>LNYA</v>
      </c>
      <c r="B1605" s="2" t="s">
        <v>3840</v>
      </c>
      <c r="C1605" s="1" t="s">
        <v>3851</v>
      </c>
      <c r="D1605" s="2" t="s">
        <v>308</v>
      </c>
      <c r="E1605" s="1" t="s">
        <v>3860</v>
      </c>
      <c r="F1605" s="2" t="s">
        <v>2196</v>
      </c>
      <c r="G1605" s="1" t="s">
        <v>2195</v>
      </c>
      <c r="H1605" s="2" t="s">
        <v>3802</v>
      </c>
      <c r="I1605" s="1" t="s">
        <v>3803</v>
      </c>
    </row>
    <row r="1606" spans="1:9" x14ac:dyDescent="0.3">
      <c r="A1606" s="1" t="str">
        <f t="shared" si="25"/>
        <v>LNZS</v>
      </c>
      <c r="B1606" s="2" t="s">
        <v>3840</v>
      </c>
      <c r="C1606" s="1" t="s">
        <v>3851</v>
      </c>
      <c r="D1606" s="2" t="s">
        <v>308</v>
      </c>
      <c r="E1606" s="1" t="s">
        <v>3860</v>
      </c>
      <c r="F1606" s="2" t="s">
        <v>2682</v>
      </c>
      <c r="G1606" s="1" t="s">
        <v>3715</v>
      </c>
      <c r="H1606" s="2" t="s">
        <v>3802</v>
      </c>
      <c r="I1606" s="1" t="s">
        <v>3803</v>
      </c>
    </row>
    <row r="1607" spans="1:9" x14ac:dyDescent="0.3">
      <c r="A1607" s="1" t="str">
        <f t="shared" si="25"/>
        <v>LSBL</v>
      </c>
      <c r="B1607" s="2" t="s">
        <v>3840</v>
      </c>
      <c r="C1607" s="1" t="s">
        <v>3851</v>
      </c>
      <c r="D1607" s="2" t="s">
        <v>3842</v>
      </c>
      <c r="E1607" s="1" t="s">
        <v>3861</v>
      </c>
      <c r="F1607" s="2" t="s">
        <v>3723</v>
      </c>
      <c r="G1607" s="1" t="s">
        <v>3724</v>
      </c>
      <c r="H1607" s="2" t="s">
        <v>3802</v>
      </c>
      <c r="I1607" s="1" t="s">
        <v>3803</v>
      </c>
    </row>
    <row r="1608" spans="1:9" x14ac:dyDescent="0.3">
      <c r="A1608" s="1" t="str">
        <f t="shared" si="25"/>
        <v>LSBP</v>
      </c>
      <c r="B1608" s="2" t="s">
        <v>3840</v>
      </c>
      <c r="C1608" s="1" t="s">
        <v>3851</v>
      </c>
      <c r="D1608" s="2" t="s">
        <v>3842</v>
      </c>
      <c r="E1608" s="1" t="s">
        <v>3861</v>
      </c>
      <c r="F1608" s="2" t="s">
        <v>1995</v>
      </c>
      <c r="G1608" s="1" t="s">
        <v>1992</v>
      </c>
      <c r="H1608" s="2" t="s">
        <v>3802</v>
      </c>
      <c r="I1608" s="1" t="s">
        <v>3803</v>
      </c>
    </row>
    <row r="1609" spans="1:9" x14ac:dyDescent="0.3">
      <c r="A1609" s="1" t="str">
        <f t="shared" si="25"/>
        <v>LSBT</v>
      </c>
      <c r="B1609" s="2" t="s">
        <v>3840</v>
      </c>
      <c r="C1609" s="1" t="s">
        <v>3851</v>
      </c>
      <c r="D1609" s="2" t="s">
        <v>3842</v>
      </c>
      <c r="E1609" s="1" t="s">
        <v>3861</v>
      </c>
      <c r="F1609" s="2" t="s">
        <v>2007</v>
      </c>
      <c r="G1609" s="1" t="s">
        <v>2005</v>
      </c>
      <c r="H1609" s="2" t="s">
        <v>3802</v>
      </c>
      <c r="I1609" s="1" t="s">
        <v>3803</v>
      </c>
    </row>
    <row r="1610" spans="1:9" x14ac:dyDescent="0.3">
      <c r="A1610" s="1" t="str">
        <f t="shared" si="25"/>
        <v>LSCA</v>
      </c>
      <c r="B1610" s="2" t="s">
        <v>3840</v>
      </c>
      <c r="C1610" s="1" t="s">
        <v>3851</v>
      </c>
      <c r="D1610" s="2" t="s">
        <v>3842</v>
      </c>
      <c r="E1610" s="1" t="s">
        <v>3861</v>
      </c>
      <c r="F1610" s="2" t="s">
        <v>2025</v>
      </c>
      <c r="G1610" s="1" t="s">
        <v>2022</v>
      </c>
      <c r="H1610" s="2" t="s">
        <v>3802</v>
      </c>
      <c r="I1610" s="1" t="s">
        <v>3803</v>
      </c>
    </row>
    <row r="1611" spans="1:9" x14ac:dyDescent="0.3">
      <c r="A1611" s="1" t="str">
        <f t="shared" si="25"/>
        <v>LSFG</v>
      </c>
      <c r="B1611" s="2" t="s">
        <v>3840</v>
      </c>
      <c r="C1611" s="1" t="s">
        <v>3851</v>
      </c>
      <c r="D1611" s="2" t="s">
        <v>3842</v>
      </c>
      <c r="E1611" s="1" t="s">
        <v>3861</v>
      </c>
      <c r="F1611" s="2" t="s">
        <v>3005</v>
      </c>
      <c r="G1611" s="1" t="s">
        <v>3006</v>
      </c>
      <c r="H1611" s="2" t="s">
        <v>3802</v>
      </c>
      <c r="I1611" s="1" t="s">
        <v>3803</v>
      </c>
    </row>
    <row r="1612" spans="1:9" x14ac:dyDescent="0.3">
      <c r="A1612" s="1" t="str">
        <f t="shared" si="25"/>
        <v>LSGV</v>
      </c>
      <c r="B1612" s="2" t="s">
        <v>3840</v>
      </c>
      <c r="C1612" s="1" t="s">
        <v>3851</v>
      </c>
      <c r="D1612" s="2" t="s">
        <v>3842</v>
      </c>
      <c r="E1612" s="1" t="s">
        <v>3861</v>
      </c>
      <c r="F1612" s="2" t="s">
        <v>3118</v>
      </c>
      <c r="G1612" s="1" t="s">
        <v>3119</v>
      </c>
      <c r="H1612" s="2" t="s">
        <v>3802</v>
      </c>
      <c r="I1612" s="1" t="s">
        <v>3803</v>
      </c>
    </row>
    <row r="1613" spans="1:9" x14ac:dyDescent="0.3">
      <c r="A1613" s="1" t="str">
        <f t="shared" si="25"/>
        <v>LSKB</v>
      </c>
      <c r="B1613" s="2" t="s">
        <v>3840</v>
      </c>
      <c r="C1613" s="1" t="s">
        <v>3851</v>
      </c>
      <c r="D1613" s="2" t="s">
        <v>3842</v>
      </c>
      <c r="E1613" s="1" t="s">
        <v>3861</v>
      </c>
      <c r="F1613" s="2" t="s">
        <v>2094</v>
      </c>
      <c r="G1613" s="1" t="s">
        <v>2093</v>
      </c>
      <c r="H1613" s="2" t="s">
        <v>3802</v>
      </c>
      <c r="I1613" s="1" t="s">
        <v>3803</v>
      </c>
    </row>
    <row r="1614" spans="1:9" x14ac:dyDescent="0.3">
      <c r="A1614" s="1" t="str">
        <f t="shared" si="25"/>
        <v>LSMK</v>
      </c>
      <c r="B1614" s="2" t="s">
        <v>3840</v>
      </c>
      <c r="C1614" s="1" t="s">
        <v>3851</v>
      </c>
      <c r="D1614" s="2" t="s">
        <v>3842</v>
      </c>
      <c r="E1614" s="1" t="s">
        <v>3861</v>
      </c>
      <c r="F1614" s="2" t="s">
        <v>2100</v>
      </c>
      <c r="G1614" s="1" t="s">
        <v>2099</v>
      </c>
      <c r="H1614" s="2" t="s">
        <v>3802</v>
      </c>
      <c r="I1614" s="1" t="s">
        <v>3803</v>
      </c>
    </row>
    <row r="1615" spans="1:9" x14ac:dyDescent="0.3">
      <c r="A1615" s="1" t="str">
        <f t="shared" si="25"/>
        <v>LSMP</v>
      </c>
      <c r="B1615" s="2" t="s">
        <v>3840</v>
      </c>
      <c r="C1615" s="1" t="s">
        <v>3851</v>
      </c>
      <c r="D1615" s="2" t="s">
        <v>3842</v>
      </c>
      <c r="E1615" s="1" t="s">
        <v>3861</v>
      </c>
      <c r="F1615" s="2" t="s">
        <v>2104</v>
      </c>
      <c r="G1615" s="1" t="s">
        <v>2102</v>
      </c>
      <c r="H1615" s="2" t="s">
        <v>3802</v>
      </c>
      <c r="I1615" s="1" t="s">
        <v>3803</v>
      </c>
    </row>
    <row r="1616" spans="1:9" x14ac:dyDescent="0.3">
      <c r="A1616" s="1" t="str">
        <f t="shared" si="25"/>
        <v>LSMS</v>
      </c>
      <c r="B1616" s="2" t="s">
        <v>3840</v>
      </c>
      <c r="C1616" s="1" t="s">
        <v>3851</v>
      </c>
      <c r="D1616" s="2" t="s">
        <v>3842</v>
      </c>
      <c r="E1616" s="1" t="s">
        <v>3861</v>
      </c>
      <c r="F1616" s="2" t="s">
        <v>2111</v>
      </c>
      <c r="G1616" s="1" t="s">
        <v>2110</v>
      </c>
      <c r="H1616" s="2" t="s">
        <v>3802</v>
      </c>
      <c r="I1616" s="1" t="s">
        <v>3803</v>
      </c>
    </row>
    <row r="1617" spans="1:9" x14ac:dyDescent="0.3">
      <c r="A1617" s="1" t="str">
        <f t="shared" si="25"/>
        <v>LSMV</v>
      </c>
      <c r="B1617" s="2" t="s">
        <v>3840</v>
      </c>
      <c r="C1617" s="1" t="s">
        <v>3851</v>
      </c>
      <c r="D1617" s="2" t="s">
        <v>3842</v>
      </c>
      <c r="E1617" s="1" t="s">
        <v>3861</v>
      </c>
      <c r="F1617" s="2" t="s">
        <v>2124</v>
      </c>
      <c r="G1617" s="1" t="s">
        <v>2123</v>
      </c>
      <c r="H1617" s="2" t="s">
        <v>3802</v>
      </c>
      <c r="I1617" s="1" t="s">
        <v>3803</v>
      </c>
    </row>
    <row r="1618" spans="1:9" x14ac:dyDescent="0.3">
      <c r="A1618" s="1" t="str">
        <f t="shared" si="25"/>
        <v>LSMW</v>
      </c>
      <c r="B1618" s="2" t="s">
        <v>3840</v>
      </c>
      <c r="C1618" s="1" t="s">
        <v>3851</v>
      </c>
      <c r="D1618" s="2" t="s">
        <v>3842</v>
      </c>
      <c r="E1618" s="1" t="s">
        <v>3861</v>
      </c>
      <c r="F1618" s="2" t="s">
        <v>2126</v>
      </c>
      <c r="G1618" s="1" t="s">
        <v>2125</v>
      </c>
      <c r="H1618" s="2" t="s">
        <v>3802</v>
      </c>
      <c r="I1618" s="1" t="s">
        <v>3803</v>
      </c>
    </row>
    <row r="1619" spans="1:9" x14ac:dyDescent="0.3">
      <c r="A1619" s="1" t="str">
        <f t="shared" si="25"/>
        <v>LSPF</v>
      </c>
      <c r="B1619" s="2" t="s">
        <v>3840</v>
      </c>
      <c r="C1619" s="1" t="s">
        <v>3851</v>
      </c>
      <c r="D1619" s="2" t="s">
        <v>3842</v>
      </c>
      <c r="E1619" s="1" t="s">
        <v>3861</v>
      </c>
      <c r="F1619" s="2" t="s">
        <v>2128</v>
      </c>
      <c r="G1619" s="1" t="s">
        <v>2127</v>
      </c>
      <c r="H1619" s="2" t="s">
        <v>3802</v>
      </c>
      <c r="I1619" s="1" t="s">
        <v>3803</v>
      </c>
    </row>
    <row r="1620" spans="1:9" x14ac:dyDescent="0.3">
      <c r="A1620" s="1" t="str">
        <f t="shared" si="25"/>
        <v>LSPG</v>
      </c>
      <c r="B1620" s="2" t="s">
        <v>3840</v>
      </c>
      <c r="C1620" s="1" t="s">
        <v>3851</v>
      </c>
      <c r="D1620" s="2" t="s">
        <v>3842</v>
      </c>
      <c r="E1620" s="1" t="s">
        <v>3861</v>
      </c>
      <c r="F1620" s="2" t="s">
        <v>3804</v>
      </c>
      <c r="G1620" s="1" t="s">
        <v>3805</v>
      </c>
      <c r="H1620" s="2" t="s">
        <v>3802</v>
      </c>
      <c r="I1620" s="1" t="s">
        <v>3803</v>
      </c>
    </row>
    <row r="1621" spans="1:9" x14ac:dyDescent="0.3">
      <c r="A1621" s="1" t="str">
        <f t="shared" si="25"/>
        <v>LSPP</v>
      </c>
      <c r="B1621" s="2" t="s">
        <v>3840</v>
      </c>
      <c r="C1621" s="1" t="s">
        <v>3851</v>
      </c>
      <c r="D1621" s="2" t="s">
        <v>3842</v>
      </c>
      <c r="E1621" s="1" t="s">
        <v>3861</v>
      </c>
      <c r="F1621" s="2" t="s">
        <v>2130</v>
      </c>
      <c r="G1621" s="1" t="s">
        <v>2129</v>
      </c>
      <c r="H1621" s="2" t="s">
        <v>3802</v>
      </c>
      <c r="I1621" s="1" t="s">
        <v>3803</v>
      </c>
    </row>
    <row r="1622" spans="1:9" x14ac:dyDescent="0.3">
      <c r="A1622" s="1" t="str">
        <f t="shared" si="25"/>
        <v>LSRP</v>
      </c>
      <c r="B1622" s="2" t="s">
        <v>3840</v>
      </c>
      <c r="C1622" s="1" t="s">
        <v>3851</v>
      </c>
      <c r="D1622" s="2" t="s">
        <v>3842</v>
      </c>
      <c r="E1622" s="1" t="s">
        <v>3861</v>
      </c>
      <c r="F1622" s="2" t="s">
        <v>3810</v>
      </c>
      <c r="G1622" s="1" t="s">
        <v>3811</v>
      </c>
      <c r="H1622" s="2" t="s">
        <v>3802</v>
      </c>
      <c r="I1622" s="1" t="s">
        <v>3803</v>
      </c>
    </row>
    <row r="1623" spans="1:9" x14ac:dyDescent="0.3">
      <c r="A1623" s="1" t="str">
        <f t="shared" si="25"/>
        <v>LSSA</v>
      </c>
      <c r="B1623" s="2" t="s">
        <v>3840</v>
      </c>
      <c r="C1623" s="1" t="s">
        <v>3851</v>
      </c>
      <c r="D1623" s="2" t="s">
        <v>3842</v>
      </c>
      <c r="E1623" s="1" t="s">
        <v>3861</v>
      </c>
      <c r="F1623" s="2" t="s">
        <v>3733</v>
      </c>
      <c r="G1623" s="1" t="s">
        <v>3734</v>
      </c>
      <c r="H1623" s="2" t="s">
        <v>3802</v>
      </c>
      <c r="I1623" s="1" t="s">
        <v>3803</v>
      </c>
    </row>
    <row r="1624" spans="1:9" x14ac:dyDescent="0.3">
      <c r="A1624" s="1" t="str">
        <f t="shared" si="25"/>
        <v>LSUA</v>
      </c>
      <c r="B1624" s="2" t="s">
        <v>3840</v>
      </c>
      <c r="C1624" s="1" t="s">
        <v>3851</v>
      </c>
      <c r="D1624" s="2" t="s">
        <v>3842</v>
      </c>
      <c r="E1624" s="1" t="s">
        <v>3861</v>
      </c>
      <c r="F1624" s="2" t="s">
        <v>2163</v>
      </c>
      <c r="G1624" s="1" t="s">
        <v>2164</v>
      </c>
      <c r="H1624" s="2" t="s">
        <v>3802</v>
      </c>
      <c r="I1624" s="1" t="s">
        <v>3803</v>
      </c>
    </row>
    <row r="1625" spans="1:9" x14ac:dyDescent="0.3">
      <c r="A1625" s="1" t="str">
        <f t="shared" si="25"/>
        <v>LSUB</v>
      </c>
      <c r="B1625" s="2" t="s">
        <v>3840</v>
      </c>
      <c r="C1625" s="1" t="s">
        <v>3851</v>
      </c>
      <c r="D1625" s="2" t="s">
        <v>3842</v>
      </c>
      <c r="E1625" s="1" t="s">
        <v>3861</v>
      </c>
      <c r="F1625" s="2" t="s">
        <v>2172</v>
      </c>
      <c r="G1625" s="1" t="s">
        <v>2173</v>
      </c>
      <c r="H1625" s="2" t="s">
        <v>3802</v>
      </c>
      <c r="I1625" s="1" t="s">
        <v>3803</v>
      </c>
    </row>
    <row r="1626" spans="1:9" x14ac:dyDescent="0.3">
      <c r="A1626" s="1" t="str">
        <f t="shared" si="25"/>
        <v>LSUK</v>
      </c>
      <c r="B1626" s="2" t="s">
        <v>3840</v>
      </c>
      <c r="C1626" s="1" t="s">
        <v>3851</v>
      </c>
      <c r="D1626" s="2" t="s">
        <v>3842</v>
      </c>
      <c r="E1626" s="1" t="s">
        <v>3861</v>
      </c>
      <c r="F1626" s="2" t="s">
        <v>2176</v>
      </c>
      <c r="G1626" s="1" t="s">
        <v>2174</v>
      </c>
      <c r="H1626" s="2" t="s">
        <v>3802</v>
      </c>
      <c r="I1626" s="1" t="s">
        <v>3803</v>
      </c>
    </row>
    <row r="1627" spans="1:9" x14ac:dyDescent="0.3">
      <c r="A1627" s="1" t="str">
        <f t="shared" si="25"/>
        <v>LSUT</v>
      </c>
      <c r="B1627" s="2" t="s">
        <v>3840</v>
      </c>
      <c r="C1627" s="1" t="s">
        <v>3851</v>
      </c>
      <c r="D1627" s="2" t="s">
        <v>3842</v>
      </c>
      <c r="E1627" s="1" t="s">
        <v>3861</v>
      </c>
      <c r="F1627" s="2" t="s">
        <v>2179</v>
      </c>
      <c r="G1627" s="1" t="s">
        <v>2177</v>
      </c>
      <c r="H1627" s="2" t="s">
        <v>3802</v>
      </c>
      <c r="I1627" s="1" t="s">
        <v>3803</v>
      </c>
    </row>
    <row r="1628" spans="1:9" x14ac:dyDescent="0.3">
      <c r="A1628" s="1" t="str">
        <f t="shared" si="25"/>
        <v>LSVC</v>
      </c>
      <c r="B1628" s="2" t="s">
        <v>3840</v>
      </c>
      <c r="C1628" s="1" t="s">
        <v>3851</v>
      </c>
      <c r="D1628" s="2" t="s">
        <v>3842</v>
      </c>
      <c r="E1628" s="1" t="s">
        <v>3861</v>
      </c>
      <c r="F1628" s="2" t="s">
        <v>3738</v>
      </c>
      <c r="G1628" s="1" t="s">
        <v>3739</v>
      </c>
      <c r="H1628" s="2" t="s">
        <v>3802</v>
      </c>
      <c r="I1628" s="1" t="s">
        <v>3803</v>
      </c>
    </row>
    <row r="1629" spans="1:9" x14ac:dyDescent="0.3">
      <c r="A1629" s="1" t="str">
        <f t="shared" si="25"/>
        <v>LSVE</v>
      </c>
      <c r="B1629" s="2" t="s">
        <v>3840</v>
      </c>
      <c r="C1629" s="1" t="s">
        <v>3851</v>
      </c>
      <c r="D1629" s="2" t="s">
        <v>3842</v>
      </c>
      <c r="E1629" s="1" t="s">
        <v>3861</v>
      </c>
      <c r="F1629" s="2" t="s">
        <v>3083</v>
      </c>
      <c r="G1629" s="1" t="s">
        <v>3084</v>
      </c>
      <c r="H1629" s="2" t="s">
        <v>3802</v>
      </c>
      <c r="I1629" s="1" t="s">
        <v>3803</v>
      </c>
    </row>
    <row r="1630" spans="1:9" x14ac:dyDescent="0.3">
      <c r="A1630" s="1" t="str">
        <f t="shared" si="25"/>
        <v>LSVF</v>
      </c>
      <c r="B1630" s="2" t="s">
        <v>3840</v>
      </c>
      <c r="C1630" s="1" t="s">
        <v>3851</v>
      </c>
      <c r="D1630" s="2" t="s">
        <v>3842</v>
      </c>
      <c r="E1630" s="1" t="s">
        <v>3861</v>
      </c>
      <c r="F1630" s="2" t="s">
        <v>2182</v>
      </c>
      <c r="G1630" s="1" t="s">
        <v>2181</v>
      </c>
      <c r="H1630" s="2" t="s">
        <v>3802</v>
      </c>
      <c r="I1630" s="1" t="s">
        <v>3803</v>
      </c>
    </row>
    <row r="1631" spans="1:9" x14ac:dyDescent="0.3">
      <c r="A1631" s="1" t="str">
        <f t="shared" si="25"/>
        <v>LSVH</v>
      </c>
      <c r="B1631" s="2" t="s">
        <v>3840</v>
      </c>
      <c r="C1631" s="1" t="s">
        <v>3851</v>
      </c>
      <c r="D1631" s="2" t="s">
        <v>3842</v>
      </c>
      <c r="E1631" s="1" t="s">
        <v>3861</v>
      </c>
      <c r="F1631" s="2" t="s">
        <v>2363</v>
      </c>
      <c r="G1631" s="1" t="s">
        <v>2367</v>
      </c>
      <c r="H1631" s="2" t="s">
        <v>3802</v>
      </c>
      <c r="I1631" s="1" t="s">
        <v>3803</v>
      </c>
    </row>
    <row r="1632" spans="1:9" x14ac:dyDescent="0.3">
      <c r="A1632" s="1" t="str">
        <f t="shared" si="25"/>
        <v>LSXF</v>
      </c>
      <c r="B1632" s="2" t="s">
        <v>3840</v>
      </c>
      <c r="C1632" s="1" t="s">
        <v>3851</v>
      </c>
      <c r="D1632" s="2" t="s">
        <v>3842</v>
      </c>
      <c r="E1632" s="1" t="s">
        <v>3861</v>
      </c>
      <c r="F1632" s="2" t="s">
        <v>2187</v>
      </c>
      <c r="G1632" s="1" t="s">
        <v>2186</v>
      </c>
      <c r="H1632" s="2" t="s">
        <v>3802</v>
      </c>
      <c r="I1632" s="1" t="s">
        <v>3803</v>
      </c>
    </row>
    <row r="1633" spans="1:9" x14ac:dyDescent="0.3">
      <c r="A1633" s="1" t="str">
        <f t="shared" si="25"/>
        <v>LSXP</v>
      </c>
      <c r="B1633" s="2" t="s">
        <v>3840</v>
      </c>
      <c r="C1633" s="1" t="s">
        <v>3851</v>
      </c>
      <c r="D1633" s="2" t="s">
        <v>3842</v>
      </c>
      <c r="E1633" s="1" t="s">
        <v>3861</v>
      </c>
      <c r="F1633" s="2" t="s">
        <v>3812</v>
      </c>
      <c r="G1633" s="1" t="s">
        <v>3813</v>
      </c>
      <c r="H1633" s="2" t="s">
        <v>3802</v>
      </c>
      <c r="I1633" s="1" t="s">
        <v>3803</v>
      </c>
    </row>
    <row r="1634" spans="1:9" x14ac:dyDescent="0.3">
      <c r="A1634" s="1" t="str">
        <f t="shared" si="25"/>
        <v>LSXV</v>
      </c>
      <c r="B1634" s="2" t="s">
        <v>3840</v>
      </c>
      <c r="C1634" s="1" t="s">
        <v>3851</v>
      </c>
      <c r="D1634" s="2" t="s">
        <v>3842</v>
      </c>
      <c r="E1634" s="1" t="s">
        <v>3861</v>
      </c>
      <c r="F1634" s="2" t="s">
        <v>2191</v>
      </c>
      <c r="G1634" s="1" t="s">
        <v>2188</v>
      </c>
      <c r="H1634" s="2" t="s">
        <v>3802</v>
      </c>
      <c r="I1634" s="1" t="s">
        <v>3803</v>
      </c>
    </row>
    <row r="1635" spans="1:9" x14ac:dyDescent="0.3">
      <c r="A1635" s="1" t="str">
        <f t="shared" si="25"/>
        <v>LSYA</v>
      </c>
      <c r="B1635" s="2" t="s">
        <v>3840</v>
      </c>
      <c r="C1635" s="1" t="s">
        <v>3851</v>
      </c>
      <c r="D1635" s="2" t="s">
        <v>3842</v>
      </c>
      <c r="E1635" s="1" t="s">
        <v>3861</v>
      </c>
      <c r="F1635" s="2" t="s">
        <v>2196</v>
      </c>
      <c r="G1635" s="1" t="s">
        <v>2195</v>
      </c>
      <c r="H1635" s="2" t="s">
        <v>3802</v>
      </c>
      <c r="I1635" s="1" t="s">
        <v>3803</v>
      </c>
    </row>
    <row r="1636" spans="1:9" x14ac:dyDescent="0.3">
      <c r="A1636" s="1" t="str">
        <f t="shared" si="25"/>
        <v>LSZS</v>
      </c>
      <c r="B1636" s="2" t="s">
        <v>3840</v>
      </c>
      <c r="C1636" s="1" t="s">
        <v>3851</v>
      </c>
      <c r="D1636" s="2" t="s">
        <v>3842</v>
      </c>
      <c r="E1636" s="1" t="s">
        <v>3861</v>
      </c>
      <c r="F1636" s="2" t="s">
        <v>2682</v>
      </c>
      <c r="G1636" s="1" t="s">
        <v>3715</v>
      </c>
      <c r="H1636" s="2" t="s">
        <v>3802</v>
      </c>
      <c r="I1636" s="1" t="s">
        <v>3803</v>
      </c>
    </row>
    <row r="1637" spans="1:9" x14ac:dyDescent="0.3">
      <c r="A1637" s="1" t="str">
        <f t="shared" si="25"/>
        <v>LTBL</v>
      </c>
      <c r="B1637" s="2" t="s">
        <v>3840</v>
      </c>
      <c r="C1637" s="1" t="s">
        <v>3851</v>
      </c>
      <c r="D1637" s="2" t="s">
        <v>3798</v>
      </c>
      <c r="E1637" s="1" t="s">
        <v>3862</v>
      </c>
      <c r="F1637" s="2" t="s">
        <v>3723</v>
      </c>
      <c r="G1637" s="1" t="s">
        <v>3724</v>
      </c>
      <c r="H1637" s="2" t="s">
        <v>3802</v>
      </c>
      <c r="I1637" s="1" t="s">
        <v>3803</v>
      </c>
    </row>
    <row r="1638" spans="1:9" x14ac:dyDescent="0.3">
      <c r="A1638" s="1" t="str">
        <f t="shared" si="25"/>
        <v>LTBP</v>
      </c>
      <c r="B1638" s="2" t="s">
        <v>3840</v>
      </c>
      <c r="C1638" s="1" t="s">
        <v>3851</v>
      </c>
      <c r="D1638" s="2" t="s">
        <v>3798</v>
      </c>
      <c r="E1638" s="1" t="s">
        <v>3862</v>
      </c>
      <c r="F1638" s="2" t="s">
        <v>1995</v>
      </c>
      <c r="G1638" s="1" t="s">
        <v>1992</v>
      </c>
      <c r="H1638" s="2" t="s">
        <v>3802</v>
      </c>
      <c r="I1638" s="1" t="s">
        <v>3803</v>
      </c>
    </row>
    <row r="1639" spans="1:9" x14ac:dyDescent="0.3">
      <c r="A1639" s="1" t="str">
        <f t="shared" si="25"/>
        <v>LTBT</v>
      </c>
      <c r="B1639" s="2" t="s">
        <v>3840</v>
      </c>
      <c r="C1639" s="1" t="s">
        <v>3851</v>
      </c>
      <c r="D1639" s="2" t="s">
        <v>3798</v>
      </c>
      <c r="E1639" s="1" t="s">
        <v>3862</v>
      </c>
      <c r="F1639" s="2" t="s">
        <v>2007</v>
      </c>
      <c r="G1639" s="1" t="s">
        <v>2005</v>
      </c>
      <c r="H1639" s="2" t="s">
        <v>3802</v>
      </c>
      <c r="I1639" s="1" t="s">
        <v>3803</v>
      </c>
    </row>
    <row r="1640" spans="1:9" x14ac:dyDescent="0.3">
      <c r="A1640" s="1" t="str">
        <f t="shared" si="25"/>
        <v>LTCA</v>
      </c>
      <c r="B1640" s="2" t="s">
        <v>3840</v>
      </c>
      <c r="C1640" s="1" t="s">
        <v>3851</v>
      </c>
      <c r="D1640" s="2" t="s">
        <v>3798</v>
      </c>
      <c r="E1640" s="1" t="s">
        <v>3862</v>
      </c>
      <c r="F1640" s="2" t="s">
        <v>2025</v>
      </c>
      <c r="G1640" s="1" t="s">
        <v>2022</v>
      </c>
      <c r="H1640" s="2" t="s">
        <v>3802</v>
      </c>
      <c r="I1640" s="1" t="s">
        <v>3803</v>
      </c>
    </row>
    <row r="1641" spans="1:9" x14ac:dyDescent="0.3">
      <c r="A1641" s="1" t="str">
        <f t="shared" si="25"/>
        <v>LTFG</v>
      </c>
      <c r="B1641" s="2" t="s">
        <v>3840</v>
      </c>
      <c r="C1641" s="1" t="s">
        <v>3851</v>
      </c>
      <c r="D1641" s="2" t="s">
        <v>3798</v>
      </c>
      <c r="E1641" s="1" t="s">
        <v>3862</v>
      </c>
      <c r="F1641" s="2" t="s">
        <v>3005</v>
      </c>
      <c r="G1641" s="1" t="s">
        <v>3006</v>
      </c>
      <c r="H1641" s="2" t="s">
        <v>3802</v>
      </c>
      <c r="I1641" s="1" t="s">
        <v>3803</v>
      </c>
    </row>
    <row r="1642" spans="1:9" x14ac:dyDescent="0.3">
      <c r="A1642" s="1" t="str">
        <f t="shared" si="25"/>
        <v>LTGV</v>
      </c>
      <c r="B1642" s="2" t="s">
        <v>3840</v>
      </c>
      <c r="C1642" s="1" t="s">
        <v>3851</v>
      </c>
      <c r="D1642" s="2" t="s">
        <v>3798</v>
      </c>
      <c r="E1642" s="1" t="s">
        <v>3862</v>
      </c>
      <c r="F1642" s="2" t="s">
        <v>3118</v>
      </c>
      <c r="G1642" s="1" t="s">
        <v>3119</v>
      </c>
      <c r="H1642" s="2" t="s">
        <v>3802</v>
      </c>
      <c r="I1642" s="1" t="s">
        <v>3803</v>
      </c>
    </row>
    <row r="1643" spans="1:9" x14ac:dyDescent="0.3">
      <c r="A1643" s="1" t="str">
        <f t="shared" si="25"/>
        <v>LTKB</v>
      </c>
      <c r="B1643" s="2" t="s">
        <v>3840</v>
      </c>
      <c r="C1643" s="1" t="s">
        <v>3851</v>
      </c>
      <c r="D1643" s="2" t="s">
        <v>3798</v>
      </c>
      <c r="E1643" s="1" t="s">
        <v>3862</v>
      </c>
      <c r="F1643" s="2" t="s">
        <v>2094</v>
      </c>
      <c r="G1643" s="1" t="s">
        <v>2093</v>
      </c>
      <c r="H1643" s="2" t="s">
        <v>3802</v>
      </c>
      <c r="I1643" s="1" t="s">
        <v>3803</v>
      </c>
    </row>
    <row r="1644" spans="1:9" x14ac:dyDescent="0.3">
      <c r="A1644" s="1" t="str">
        <f t="shared" si="25"/>
        <v>LTMK</v>
      </c>
      <c r="B1644" s="2" t="s">
        <v>3840</v>
      </c>
      <c r="C1644" s="1" t="s">
        <v>3851</v>
      </c>
      <c r="D1644" s="2" t="s">
        <v>3798</v>
      </c>
      <c r="E1644" s="1" t="s">
        <v>3862</v>
      </c>
      <c r="F1644" s="2" t="s">
        <v>2100</v>
      </c>
      <c r="G1644" s="1" t="s">
        <v>2099</v>
      </c>
      <c r="H1644" s="2" t="s">
        <v>3802</v>
      </c>
      <c r="I1644" s="1" t="s">
        <v>3803</v>
      </c>
    </row>
    <row r="1645" spans="1:9" x14ac:dyDescent="0.3">
      <c r="A1645" s="1" t="str">
        <f t="shared" si="25"/>
        <v>LTMP</v>
      </c>
      <c r="B1645" s="2" t="s">
        <v>3840</v>
      </c>
      <c r="C1645" s="1" t="s">
        <v>3851</v>
      </c>
      <c r="D1645" s="2" t="s">
        <v>3798</v>
      </c>
      <c r="E1645" s="1" t="s">
        <v>3862</v>
      </c>
      <c r="F1645" s="2" t="s">
        <v>2104</v>
      </c>
      <c r="G1645" s="1" t="s">
        <v>2102</v>
      </c>
      <c r="H1645" s="2" t="s">
        <v>3802</v>
      </c>
      <c r="I1645" s="1" t="s">
        <v>3803</v>
      </c>
    </row>
    <row r="1646" spans="1:9" x14ac:dyDescent="0.3">
      <c r="A1646" s="1" t="str">
        <f t="shared" si="25"/>
        <v>LTMS</v>
      </c>
      <c r="B1646" s="2" t="s">
        <v>3840</v>
      </c>
      <c r="C1646" s="1" t="s">
        <v>3851</v>
      </c>
      <c r="D1646" s="2" t="s">
        <v>3798</v>
      </c>
      <c r="E1646" s="1" t="s">
        <v>3862</v>
      </c>
      <c r="F1646" s="2" t="s">
        <v>2111</v>
      </c>
      <c r="G1646" s="1" t="s">
        <v>2110</v>
      </c>
      <c r="H1646" s="2" t="s">
        <v>3802</v>
      </c>
      <c r="I1646" s="1" t="s">
        <v>3803</v>
      </c>
    </row>
    <row r="1647" spans="1:9" x14ac:dyDescent="0.3">
      <c r="A1647" s="1" t="str">
        <f t="shared" si="25"/>
        <v>LTMV</v>
      </c>
      <c r="B1647" s="2" t="s">
        <v>3840</v>
      </c>
      <c r="C1647" s="1" t="s">
        <v>3851</v>
      </c>
      <c r="D1647" s="2" t="s">
        <v>3798</v>
      </c>
      <c r="E1647" s="1" t="s">
        <v>3862</v>
      </c>
      <c r="F1647" s="2" t="s">
        <v>2124</v>
      </c>
      <c r="G1647" s="1" t="s">
        <v>2123</v>
      </c>
      <c r="H1647" s="2" t="s">
        <v>3802</v>
      </c>
      <c r="I1647" s="1" t="s">
        <v>3803</v>
      </c>
    </row>
    <row r="1648" spans="1:9" x14ac:dyDescent="0.3">
      <c r="A1648" s="1" t="str">
        <f t="shared" si="25"/>
        <v>LTMW</v>
      </c>
      <c r="B1648" s="2" t="s">
        <v>3840</v>
      </c>
      <c r="C1648" s="1" t="s">
        <v>3851</v>
      </c>
      <c r="D1648" s="2" t="s">
        <v>3798</v>
      </c>
      <c r="E1648" s="1" t="s">
        <v>3862</v>
      </c>
      <c r="F1648" s="2" t="s">
        <v>2126</v>
      </c>
      <c r="G1648" s="1" t="s">
        <v>2125</v>
      </c>
      <c r="H1648" s="2" t="s">
        <v>3802</v>
      </c>
      <c r="I1648" s="1" t="s">
        <v>3803</v>
      </c>
    </row>
    <row r="1649" spans="1:9" x14ac:dyDescent="0.3">
      <c r="A1649" s="1" t="str">
        <f t="shared" si="25"/>
        <v>LTPF</v>
      </c>
      <c r="B1649" s="2" t="s">
        <v>3840</v>
      </c>
      <c r="C1649" s="1" t="s">
        <v>3851</v>
      </c>
      <c r="D1649" s="2" t="s">
        <v>3798</v>
      </c>
      <c r="E1649" s="1" t="s">
        <v>3862</v>
      </c>
      <c r="F1649" s="2" t="s">
        <v>2128</v>
      </c>
      <c r="G1649" s="1" t="s">
        <v>2127</v>
      </c>
      <c r="H1649" s="2" t="s">
        <v>3802</v>
      </c>
      <c r="I1649" s="1" t="s">
        <v>3803</v>
      </c>
    </row>
    <row r="1650" spans="1:9" x14ac:dyDescent="0.3">
      <c r="A1650" s="1" t="str">
        <f t="shared" si="25"/>
        <v>LTPG</v>
      </c>
      <c r="B1650" s="2" t="s">
        <v>3840</v>
      </c>
      <c r="C1650" s="1" t="s">
        <v>3851</v>
      </c>
      <c r="D1650" s="2" t="s">
        <v>3798</v>
      </c>
      <c r="E1650" s="1" t="s">
        <v>3862</v>
      </c>
      <c r="F1650" s="2" t="s">
        <v>3804</v>
      </c>
      <c r="G1650" s="1" t="s">
        <v>3805</v>
      </c>
      <c r="H1650" s="2" t="s">
        <v>3802</v>
      </c>
      <c r="I1650" s="1" t="s">
        <v>3803</v>
      </c>
    </row>
    <row r="1651" spans="1:9" x14ac:dyDescent="0.3">
      <c r="A1651" s="1" t="str">
        <f t="shared" si="25"/>
        <v>LTPP</v>
      </c>
      <c r="B1651" s="2" t="s">
        <v>3840</v>
      </c>
      <c r="C1651" s="1" t="s">
        <v>3851</v>
      </c>
      <c r="D1651" s="2" t="s">
        <v>3798</v>
      </c>
      <c r="E1651" s="1" t="s">
        <v>3862</v>
      </c>
      <c r="F1651" s="2" t="s">
        <v>2130</v>
      </c>
      <c r="G1651" s="1" t="s">
        <v>2129</v>
      </c>
      <c r="H1651" s="2" t="s">
        <v>3802</v>
      </c>
      <c r="I1651" s="1" t="s">
        <v>3803</v>
      </c>
    </row>
    <row r="1652" spans="1:9" x14ac:dyDescent="0.3">
      <c r="A1652" s="1" t="str">
        <f t="shared" si="25"/>
        <v>LTRP</v>
      </c>
      <c r="B1652" s="2" t="s">
        <v>3840</v>
      </c>
      <c r="C1652" s="1" t="s">
        <v>3851</v>
      </c>
      <c r="D1652" s="2" t="s">
        <v>3798</v>
      </c>
      <c r="E1652" s="1" t="s">
        <v>3862</v>
      </c>
      <c r="F1652" s="2" t="s">
        <v>3810</v>
      </c>
      <c r="G1652" s="1" t="s">
        <v>3811</v>
      </c>
      <c r="H1652" s="2" t="s">
        <v>3802</v>
      </c>
      <c r="I1652" s="1" t="s">
        <v>3803</v>
      </c>
    </row>
    <row r="1653" spans="1:9" x14ac:dyDescent="0.3">
      <c r="A1653" s="1" t="str">
        <f t="shared" si="25"/>
        <v>LTSA</v>
      </c>
      <c r="B1653" s="2" t="s">
        <v>3840</v>
      </c>
      <c r="C1653" s="1" t="s">
        <v>3851</v>
      </c>
      <c r="D1653" s="2" t="s">
        <v>3798</v>
      </c>
      <c r="E1653" s="1" t="s">
        <v>3862</v>
      </c>
      <c r="F1653" s="2" t="s">
        <v>3733</v>
      </c>
      <c r="G1653" s="1" t="s">
        <v>3734</v>
      </c>
      <c r="H1653" s="2" t="s">
        <v>3802</v>
      </c>
      <c r="I1653" s="1" t="s">
        <v>3803</v>
      </c>
    </row>
    <row r="1654" spans="1:9" x14ac:dyDescent="0.3">
      <c r="A1654" s="1" t="str">
        <f t="shared" si="25"/>
        <v>LTUA</v>
      </c>
      <c r="B1654" s="2" t="s">
        <v>3840</v>
      </c>
      <c r="C1654" s="1" t="s">
        <v>3851</v>
      </c>
      <c r="D1654" s="2" t="s">
        <v>3798</v>
      </c>
      <c r="E1654" s="1" t="s">
        <v>3862</v>
      </c>
      <c r="F1654" s="2" t="s">
        <v>2163</v>
      </c>
      <c r="G1654" s="1" t="s">
        <v>2164</v>
      </c>
      <c r="H1654" s="2" t="s">
        <v>3802</v>
      </c>
      <c r="I1654" s="1" t="s">
        <v>3803</v>
      </c>
    </row>
    <row r="1655" spans="1:9" x14ac:dyDescent="0.3">
      <c r="A1655" s="1" t="str">
        <f t="shared" si="25"/>
        <v>LTUB</v>
      </c>
      <c r="B1655" s="2" t="s">
        <v>3840</v>
      </c>
      <c r="C1655" s="1" t="s">
        <v>3851</v>
      </c>
      <c r="D1655" s="2" t="s">
        <v>3798</v>
      </c>
      <c r="E1655" s="1" t="s">
        <v>3862</v>
      </c>
      <c r="F1655" s="2" t="s">
        <v>2172</v>
      </c>
      <c r="G1655" s="1" t="s">
        <v>2173</v>
      </c>
      <c r="H1655" s="2" t="s">
        <v>3802</v>
      </c>
      <c r="I1655" s="1" t="s">
        <v>3803</v>
      </c>
    </row>
    <row r="1656" spans="1:9" x14ac:dyDescent="0.3">
      <c r="A1656" s="1" t="str">
        <f t="shared" si="25"/>
        <v>LTUK</v>
      </c>
      <c r="B1656" s="2" t="s">
        <v>3840</v>
      </c>
      <c r="C1656" s="1" t="s">
        <v>3851</v>
      </c>
      <c r="D1656" s="2" t="s">
        <v>3798</v>
      </c>
      <c r="E1656" s="1" t="s">
        <v>3862</v>
      </c>
      <c r="F1656" s="2" t="s">
        <v>2176</v>
      </c>
      <c r="G1656" s="1" t="s">
        <v>2174</v>
      </c>
      <c r="H1656" s="2" t="s">
        <v>3802</v>
      </c>
      <c r="I1656" s="1" t="s">
        <v>3803</v>
      </c>
    </row>
    <row r="1657" spans="1:9" x14ac:dyDescent="0.3">
      <c r="A1657" s="1" t="str">
        <f t="shared" si="25"/>
        <v>LTUT</v>
      </c>
      <c r="B1657" s="2" t="s">
        <v>3840</v>
      </c>
      <c r="C1657" s="1" t="s">
        <v>3851</v>
      </c>
      <c r="D1657" s="2" t="s">
        <v>3798</v>
      </c>
      <c r="E1657" s="1" t="s">
        <v>3862</v>
      </c>
      <c r="F1657" s="2" t="s">
        <v>2179</v>
      </c>
      <c r="G1657" s="1" t="s">
        <v>2177</v>
      </c>
      <c r="H1657" s="2" t="s">
        <v>3802</v>
      </c>
      <c r="I1657" s="1" t="s">
        <v>3803</v>
      </c>
    </row>
    <row r="1658" spans="1:9" x14ac:dyDescent="0.3">
      <c r="A1658" s="1" t="str">
        <f t="shared" si="25"/>
        <v>LTVC</v>
      </c>
      <c r="B1658" s="2" t="s">
        <v>3840</v>
      </c>
      <c r="C1658" s="1" t="s">
        <v>3851</v>
      </c>
      <c r="D1658" s="2" t="s">
        <v>3798</v>
      </c>
      <c r="E1658" s="1" t="s">
        <v>3862</v>
      </c>
      <c r="F1658" s="2" t="s">
        <v>3738</v>
      </c>
      <c r="G1658" s="1" t="s">
        <v>3739</v>
      </c>
      <c r="H1658" s="2" t="s">
        <v>3802</v>
      </c>
      <c r="I1658" s="1" t="s">
        <v>3803</v>
      </c>
    </row>
    <row r="1659" spans="1:9" x14ac:dyDescent="0.3">
      <c r="A1659" s="1" t="str">
        <f t="shared" si="25"/>
        <v>LTVE</v>
      </c>
      <c r="B1659" s="2" t="s">
        <v>3840</v>
      </c>
      <c r="C1659" s="1" t="s">
        <v>3851</v>
      </c>
      <c r="D1659" s="2" t="s">
        <v>3798</v>
      </c>
      <c r="E1659" s="1" t="s">
        <v>3862</v>
      </c>
      <c r="F1659" s="2" t="s">
        <v>3083</v>
      </c>
      <c r="G1659" s="1" t="s">
        <v>3084</v>
      </c>
      <c r="H1659" s="2" t="s">
        <v>3802</v>
      </c>
      <c r="I1659" s="1" t="s">
        <v>3803</v>
      </c>
    </row>
    <row r="1660" spans="1:9" x14ac:dyDescent="0.3">
      <c r="A1660" s="1" t="str">
        <f t="shared" si="25"/>
        <v>LTVF</v>
      </c>
      <c r="B1660" s="2" t="s">
        <v>3840</v>
      </c>
      <c r="C1660" s="1" t="s">
        <v>3851</v>
      </c>
      <c r="D1660" s="2" t="s">
        <v>3798</v>
      </c>
      <c r="E1660" s="1" t="s">
        <v>3862</v>
      </c>
      <c r="F1660" s="2" t="s">
        <v>2182</v>
      </c>
      <c r="G1660" s="1" t="s">
        <v>2181</v>
      </c>
      <c r="H1660" s="2" t="s">
        <v>3802</v>
      </c>
      <c r="I1660" s="1" t="s">
        <v>3803</v>
      </c>
    </row>
    <row r="1661" spans="1:9" x14ac:dyDescent="0.3">
      <c r="A1661" s="1" t="str">
        <f t="shared" si="25"/>
        <v>LTVH</v>
      </c>
      <c r="B1661" s="2" t="s">
        <v>3840</v>
      </c>
      <c r="C1661" s="1" t="s">
        <v>3851</v>
      </c>
      <c r="D1661" s="2" t="s">
        <v>3798</v>
      </c>
      <c r="E1661" s="1" t="s">
        <v>3862</v>
      </c>
      <c r="F1661" s="2" t="s">
        <v>2363</v>
      </c>
      <c r="G1661" s="1" t="s">
        <v>2367</v>
      </c>
      <c r="H1661" s="2" t="s">
        <v>3802</v>
      </c>
      <c r="I1661" s="1" t="s">
        <v>3803</v>
      </c>
    </row>
    <row r="1662" spans="1:9" x14ac:dyDescent="0.3">
      <c r="A1662" s="1" t="str">
        <f t="shared" si="25"/>
        <v>LTXF</v>
      </c>
      <c r="B1662" s="2" t="s">
        <v>3840</v>
      </c>
      <c r="C1662" s="1" t="s">
        <v>3851</v>
      </c>
      <c r="D1662" s="2" t="s">
        <v>3798</v>
      </c>
      <c r="E1662" s="1" t="s">
        <v>3862</v>
      </c>
      <c r="F1662" s="2" t="s">
        <v>2187</v>
      </c>
      <c r="G1662" s="1" t="s">
        <v>2186</v>
      </c>
      <c r="H1662" s="2" t="s">
        <v>3802</v>
      </c>
      <c r="I1662" s="1" t="s">
        <v>3803</v>
      </c>
    </row>
    <row r="1663" spans="1:9" x14ac:dyDescent="0.3">
      <c r="A1663" s="1" t="str">
        <f t="shared" si="25"/>
        <v>LTXP</v>
      </c>
      <c r="B1663" s="2" t="s">
        <v>3840</v>
      </c>
      <c r="C1663" s="1" t="s">
        <v>3851</v>
      </c>
      <c r="D1663" s="2" t="s">
        <v>3798</v>
      </c>
      <c r="E1663" s="1" t="s">
        <v>3862</v>
      </c>
      <c r="F1663" s="2" t="s">
        <v>3812</v>
      </c>
      <c r="G1663" s="1" t="s">
        <v>3813</v>
      </c>
      <c r="H1663" s="2" t="s">
        <v>3802</v>
      </c>
      <c r="I1663" s="1" t="s">
        <v>3803</v>
      </c>
    </row>
    <row r="1664" spans="1:9" x14ac:dyDescent="0.3">
      <c r="A1664" s="1" t="str">
        <f t="shared" si="25"/>
        <v>LTXV</v>
      </c>
      <c r="B1664" s="2" t="s">
        <v>3840</v>
      </c>
      <c r="C1664" s="1" t="s">
        <v>3851</v>
      </c>
      <c r="D1664" s="2" t="s">
        <v>3798</v>
      </c>
      <c r="E1664" s="1" t="s">
        <v>3862</v>
      </c>
      <c r="F1664" s="2" t="s">
        <v>2191</v>
      </c>
      <c r="G1664" s="1" t="s">
        <v>2188</v>
      </c>
      <c r="H1664" s="2" t="s">
        <v>3802</v>
      </c>
      <c r="I1664" s="1" t="s">
        <v>3803</v>
      </c>
    </row>
    <row r="1665" spans="1:9" x14ac:dyDescent="0.3">
      <c r="A1665" s="1" t="str">
        <f t="shared" si="25"/>
        <v>LTXW</v>
      </c>
      <c r="B1665" s="2" t="s">
        <v>3840</v>
      </c>
      <c r="C1665" s="1" t="s">
        <v>3851</v>
      </c>
      <c r="D1665" s="2" t="s">
        <v>3798</v>
      </c>
      <c r="E1665" s="1" t="s">
        <v>3862</v>
      </c>
      <c r="F1665" s="2" t="s">
        <v>2561</v>
      </c>
      <c r="G1665" s="1" t="s">
        <v>3748</v>
      </c>
      <c r="H1665" s="2" t="s">
        <v>3802</v>
      </c>
      <c r="I1665" s="1" t="s">
        <v>3803</v>
      </c>
    </row>
    <row r="1666" spans="1:9" x14ac:dyDescent="0.3">
      <c r="A1666" s="1" t="str">
        <f t="shared" si="25"/>
        <v>LTYA</v>
      </c>
      <c r="B1666" s="2" t="s">
        <v>3840</v>
      </c>
      <c r="C1666" s="1" t="s">
        <v>3851</v>
      </c>
      <c r="D1666" s="2" t="s">
        <v>3798</v>
      </c>
      <c r="E1666" s="1" t="s">
        <v>3862</v>
      </c>
      <c r="F1666" s="2" t="s">
        <v>2196</v>
      </c>
      <c r="G1666" s="1" t="s">
        <v>2195</v>
      </c>
      <c r="H1666" s="2" t="s">
        <v>3802</v>
      </c>
      <c r="I1666" s="1" t="s">
        <v>3803</v>
      </c>
    </row>
    <row r="1667" spans="1:9" x14ac:dyDescent="0.3">
      <c r="A1667" s="1" t="str">
        <f t="shared" ref="A1667:A1730" si="26">_xlfn.CONCAT(B1667,D1667,F1667)</f>
        <v>LTZS</v>
      </c>
      <c r="B1667" s="2" t="s">
        <v>3840</v>
      </c>
      <c r="C1667" s="1" t="s">
        <v>3851</v>
      </c>
      <c r="D1667" s="2" t="s">
        <v>3798</v>
      </c>
      <c r="E1667" s="1" t="s">
        <v>3862</v>
      </c>
      <c r="F1667" s="2" t="s">
        <v>2682</v>
      </c>
      <c r="G1667" s="1" t="s">
        <v>3715</v>
      </c>
      <c r="H1667" s="2" t="s">
        <v>3802</v>
      </c>
      <c r="I1667" s="1" t="s">
        <v>3803</v>
      </c>
    </row>
    <row r="1668" spans="1:9" x14ac:dyDescent="0.3">
      <c r="A1668" s="1" t="str">
        <f t="shared" si="26"/>
        <v>LUBL</v>
      </c>
      <c r="B1668" s="2" t="s">
        <v>3840</v>
      </c>
      <c r="C1668" s="1" t="s">
        <v>3851</v>
      </c>
      <c r="D1668" s="2" t="s">
        <v>3717</v>
      </c>
      <c r="E1668" s="1" t="s">
        <v>3863</v>
      </c>
      <c r="F1668" s="2" t="s">
        <v>3723</v>
      </c>
      <c r="G1668" s="1" t="s">
        <v>3724</v>
      </c>
      <c r="H1668" s="2" t="s">
        <v>3802</v>
      </c>
      <c r="I1668" s="1" t="s">
        <v>3803</v>
      </c>
    </row>
    <row r="1669" spans="1:9" x14ac:dyDescent="0.3">
      <c r="A1669" s="1" t="str">
        <f t="shared" si="26"/>
        <v>LUBP</v>
      </c>
      <c r="B1669" s="2" t="s">
        <v>3840</v>
      </c>
      <c r="C1669" s="1" t="s">
        <v>3851</v>
      </c>
      <c r="D1669" s="2" t="s">
        <v>3717</v>
      </c>
      <c r="E1669" s="1" t="s">
        <v>3863</v>
      </c>
      <c r="F1669" s="2" t="s">
        <v>1995</v>
      </c>
      <c r="G1669" s="1" t="s">
        <v>1992</v>
      </c>
      <c r="H1669" s="2" t="s">
        <v>3802</v>
      </c>
      <c r="I1669" s="1" t="s">
        <v>3803</v>
      </c>
    </row>
    <row r="1670" spans="1:9" x14ac:dyDescent="0.3">
      <c r="A1670" s="1" t="str">
        <f t="shared" si="26"/>
        <v>LUBT</v>
      </c>
      <c r="B1670" s="2" t="s">
        <v>3840</v>
      </c>
      <c r="C1670" s="1" t="s">
        <v>3851</v>
      </c>
      <c r="D1670" s="2" t="s">
        <v>3717</v>
      </c>
      <c r="E1670" s="1" t="s">
        <v>3863</v>
      </c>
      <c r="F1670" s="2" t="s">
        <v>2007</v>
      </c>
      <c r="G1670" s="1" t="s">
        <v>2005</v>
      </c>
      <c r="H1670" s="2" t="s">
        <v>3802</v>
      </c>
      <c r="I1670" s="1" t="s">
        <v>3803</v>
      </c>
    </row>
    <row r="1671" spans="1:9" x14ac:dyDescent="0.3">
      <c r="A1671" s="1" t="str">
        <f t="shared" si="26"/>
        <v>LUCA</v>
      </c>
      <c r="B1671" s="2" t="s">
        <v>3840</v>
      </c>
      <c r="C1671" s="1" t="s">
        <v>3851</v>
      </c>
      <c r="D1671" s="2" t="s">
        <v>3717</v>
      </c>
      <c r="E1671" s="1" t="s">
        <v>3863</v>
      </c>
      <c r="F1671" s="2" t="s">
        <v>2025</v>
      </c>
      <c r="G1671" s="1" t="s">
        <v>2022</v>
      </c>
      <c r="H1671" s="2" t="s">
        <v>3802</v>
      </c>
      <c r="I1671" s="1" t="s">
        <v>3803</v>
      </c>
    </row>
    <row r="1672" spans="1:9" x14ac:dyDescent="0.3">
      <c r="A1672" s="1" t="str">
        <f t="shared" si="26"/>
        <v>LUMK</v>
      </c>
      <c r="B1672" s="2" t="s">
        <v>3840</v>
      </c>
      <c r="C1672" s="1" t="s">
        <v>3851</v>
      </c>
      <c r="D1672" s="2" t="s">
        <v>3717</v>
      </c>
      <c r="E1672" s="1" t="s">
        <v>3863</v>
      </c>
      <c r="F1672" s="2" t="s">
        <v>2100</v>
      </c>
      <c r="G1672" s="1" t="s">
        <v>2099</v>
      </c>
      <c r="H1672" s="2" t="s">
        <v>3802</v>
      </c>
      <c r="I1672" s="1" t="s">
        <v>3803</v>
      </c>
    </row>
    <row r="1673" spans="1:9" x14ac:dyDescent="0.3">
      <c r="A1673" s="1" t="str">
        <f t="shared" si="26"/>
        <v>LUMP</v>
      </c>
      <c r="B1673" s="2" t="s">
        <v>3840</v>
      </c>
      <c r="C1673" s="1" t="s">
        <v>3851</v>
      </c>
      <c r="D1673" s="2" t="s">
        <v>3717</v>
      </c>
      <c r="E1673" s="1" t="s">
        <v>3863</v>
      </c>
      <c r="F1673" s="2" t="s">
        <v>2104</v>
      </c>
      <c r="G1673" s="1" t="s">
        <v>2102</v>
      </c>
      <c r="H1673" s="2" t="s">
        <v>3802</v>
      </c>
      <c r="I1673" s="1" t="s">
        <v>3803</v>
      </c>
    </row>
    <row r="1674" spans="1:9" x14ac:dyDescent="0.3">
      <c r="A1674" s="1" t="str">
        <f t="shared" si="26"/>
        <v>LUMS</v>
      </c>
      <c r="B1674" s="2" t="s">
        <v>3840</v>
      </c>
      <c r="C1674" s="1" t="s">
        <v>3851</v>
      </c>
      <c r="D1674" s="2" t="s">
        <v>3717</v>
      </c>
      <c r="E1674" s="1" t="s">
        <v>3863</v>
      </c>
      <c r="F1674" s="2" t="s">
        <v>2111</v>
      </c>
      <c r="G1674" s="1" t="s">
        <v>2110</v>
      </c>
      <c r="H1674" s="2" t="s">
        <v>3802</v>
      </c>
      <c r="I1674" s="1" t="s">
        <v>3803</v>
      </c>
    </row>
    <row r="1675" spans="1:9" x14ac:dyDescent="0.3">
      <c r="A1675" s="1" t="str">
        <f t="shared" si="26"/>
        <v>LUMV</v>
      </c>
      <c r="B1675" s="2" t="s">
        <v>3840</v>
      </c>
      <c r="C1675" s="1" t="s">
        <v>3851</v>
      </c>
      <c r="D1675" s="2" t="s">
        <v>3717</v>
      </c>
      <c r="E1675" s="1" t="s">
        <v>3863</v>
      </c>
      <c r="F1675" s="2" t="s">
        <v>2124</v>
      </c>
      <c r="G1675" s="1" t="s">
        <v>2123</v>
      </c>
      <c r="H1675" s="2" t="s">
        <v>3802</v>
      </c>
      <c r="I1675" s="1" t="s">
        <v>3803</v>
      </c>
    </row>
    <row r="1676" spans="1:9" x14ac:dyDescent="0.3">
      <c r="A1676" s="1" t="str">
        <f t="shared" si="26"/>
        <v>LUPF</v>
      </c>
      <c r="B1676" s="2" t="s">
        <v>3840</v>
      </c>
      <c r="C1676" s="1" t="s">
        <v>3851</v>
      </c>
      <c r="D1676" s="2" t="s">
        <v>3717</v>
      </c>
      <c r="E1676" s="1" t="s">
        <v>3863</v>
      </c>
      <c r="F1676" s="2" t="s">
        <v>2128</v>
      </c>
      <c r="G1676" s="1" t="s">
        <v>2127</v>
      </c>
      <c r="H1676" s="2" t="s">
        <v>3802</v>
      </c>
      <c r="I1676" s="1" t="s">
        <v>3803</v>
      </c>
    </row>
    <row r="1677" spans="1:9" x14ac:dyDescent="0.3">
      <c r="A1677" s="1" t="str">
        <f t="shared" si="26"/>
        <v>LUPP</v>
      </c>
      <c r="B1677" s="2" t="s">
        <v>3840</v>
      </c>
      <c r="C1677" s="1" t="s">
        <v>3851</v>
      </c>
      <c r="D1677" s="2" t="s">
        <v>3717</v>
      </c>
      <c r="E1677" s="1" t="s">
        <v>3863</v>
      </c>
      <c r="F1677" s="2" t="s">
        <v>2130</v>
      </c>
      <c r="G1677" s="1" t="s">
        <v>2129</v>
      </c>
      <c r="H1677" s="2" t="s">
        <v>3802</v>
      </c>
      <c r="I1677" s="1" t="s">
        <v>3803</v>
      </c>
    </row>
    <row r="1678" spans="1:9" x14ac:dyDescent="0.3">
      <c r="A1678" s="1" t="str">
        <f t="shared" si="26"/>
        <v>LURP</v>
      </c>
      <c r="B1678" s="2" t="s">
        <v>3840</v>
      </c>
      <c r="C1678" s="1" t="s">
        <v>3851</v>
      </c>
      <c r="D1678" s="2" t="s">
        <v>3717</v>
      </c>
      <c r="E1678" s="1" t="s">
        <v>3863</v>
      </c>
      <c r="F1678" s="2" t="s">
        <v>3810</v>
      </c>
      <c r="G1678" s="1" t="s">
        <v>3811</v>
      </c>
      <c r="H1678" s="2" t="s">
        <v>3802</v>
      </c>
      <c r="I1678" s="1" t="s">
        <v>3803</v>
      </c>
    </row>
    <row r="1679" spans="1:9" x14ac:dyDescent="0.3">
      <c r="A1679" s="1" t="str">
        <f t="shared" si="26"/>
        <v>LUUA</v>
      </c>
      <c r="B1679" s="2" t="s">
        <v>3840</v>
      </c>
      <c r="C1679" s="1" t="s">
        <v>3851</v>
      </c>
      <c r="D1679" s="2" t="s">
        <v>3717</v>
      </c>
      <c r="E1679" s="1" t="s">
        <v>3863</v>
      </c>
      <c r="F1679" s="2" t="s">
        <v>2163</v>
      </c>
      <c r="G1679" s="1" t="s">
        <v>2164</v>
      </c>
      <c r="H1679" s="2" t="s">
        <v>3802</v>
      </c>
      <c r="I1679" s="1" t="s">
        <v>3803</v>
      </c>
    </row>
    <row r="1680" spans="1:9" x14ac:dyDescent="0.3">
      <c r="A1680" s="1" t="str">
        <f t="shared" si="26"/>
        <v>LUUB</v>
      </c>
      <c r="B1680" s="2" t="s">
        <v>3840</v>
      </c>
      <c r="C1680" s="1" t="s">
        <v>3851</v>
      </c>
      <c r="D1680" s="2" t="s">
        <v>3717</v>
      </c>
      <c r="E1680" s="1" t="s">
        <v>3863</v>
      </c>
      <c r="F1680" s="2" t="s">
        <v>2172</v>
      </c>
      <c r="G1680" s="1" t="s">
        <v>2173</v>
      </c>
      <c r="H1680" s="2" t="s">
        <v>3802</v>
      </c>
      <c r="I1680" s="1" t="s">
        <v>3803</v>
      </c>
    </row>
    <row r="1681" spans="1:9" x14ac:dyDescent="0.3">
      <c r="A1681" s="1" t="str">
        <f t="shared" si="26"/>
        <v>LUUK</v>
      </c>
      <c r="B1681" s="2" t="s">
        <v>3840</v>
      </c>
      <c r="C1681" s="1" t="s">
        <v>3851</v>
      </c>
      <c r="D1681" s="2" t="s">
        <v>3717</v>
      </c>
      <c r="E1681" s="1" t="s">
        <v>3863</v>
      </c>
      <c r="F1681" s="2" t="s">
        <v>2176</v>
      </c>
      <c r="G1681" s="1" t="s">
        <v>2174</v>
      </c>
      <c r="H1681" s="2" t="s">
        <v>3802</v>
      </c>
      <c r="I1681" s="1" t="s">
        <v>3803</v>
      </c>
    </row>
    <row r="1682" spans="1:9" x14ac:dyDescent="0.3">
      <c r="A1682" s="1" t="str">
        <f t="shared" si="26"/>
        <v>LUUT</v>
      </c>
      <c r="B1682" s="2" t="s">
        <v>3840</v>
      </c>
      <c r="C1682" s="1" t="s">
        <v>3851</v>
      </c>
      <c r="D1682" s="2" t="s">
        <v>3717</v>
      </c>
      <c r="E1682" s="1" t="s">
        <v>3863</v>
      </c>
      <c r="F1682" s="2" t="s">
        <v>2179</v>
      </c>
      <c r="G1682" s="1" t="s">
        <v>2177</v>
      </c>
      <c r="H1682" s="2" t="s">
        <v>3802</v>
      </c>
      <c r="I1682" s="1" t="s">
        <v>3803</v>
      </c>
    </row>
    <row r="1683" spans="1:9" x14ac:dyDescent="0.3">
      <c r="A1683" s="1" t="str">
        <f t="shared" si="26"/>
        <v>LUVE</v>
      </c>
      <c r="B1683" s="2" t="s">
        <v>3840</v>
      </c>
      <c r="C1683" s="1" t="s">
        <v>3851</v>
      </c>
      <c r="D1683" s="2" t="s">
        <v>3717</v>
      </c>
      <c r="E1683" s="1" t="s">
        <v>3863</v>
      </c>
      <c r="F1683" s="2" t="s">
        <v>3083</v>
      </c>
      <c r="G1683" s="1" t="s">
        <v>3084</v>
      </c>
      <c r="H1683" s="2" t="s">
        <v>3802</v>
      </c>
      <c r="I1683" s="1" t="s">
        <v>3803</v>
      </c>
    </row>
    <row r="1684" spans="1:9" x14ac:dyDescent="0.3">
      <c r="A1684" s="1" t="str">
        <f t="shared" si="26"/>
        <v>LUVF</v>
      </c>
      <c r="B1684" s="2" t="s">
        <v>3840</v>
      </c>
      <c r="C1684" s="1" t="s">
        <v>3851</v>
      </c>
      <c r="D1684" s="2" t="s">
        <v>3717</v>
      </c>
      <c r="E1684" s="1" t="s">
        <v>3863</v>
      </c>
      <c r="F1684" s="2" t="s">
        <v>2182</v>
      </c>
      <c r="G1684" s="1" t="s">
        <v>2181</v>
      </c>
      <c r="H1684" s="2" t="s">
        <v>3802</v>
      </c>
      <c r="I1684" s="1" t="s">
        <v>3803</v>
      </c>
    </row>
    <row r="1685" spans="1:9" x14ac:dyDescent="0.3">
      <c r="A1685" s="1" t="str">
        <f t="shared" si="26"/>
        <v>LUVH</v>
      </c>
      <c r="B1685" s="2" t="s">
        <v>3840</v>
      </c>
      <c r="C1685" s="1" t="s">
        <v>3851</v>
      </c>
      <c r="D1685" s="2" t="s">
        <v>3717</v>
      </c>
      <c r="E1685" s="1" t="s">
        <v>3863</v>
      </c>
      <c r="F1685" s="2" t="s">
        <v>2363</v>
      </c>
      <c r="G1685" s="1" t="s">
        <v>2367</v>
      </c>
      <c r="H1685" s="2" t="s">
        <v>3802</v>
      </c>
      <c r="I1685" s="1" t="s">
        <v>3803</v>
      </c>
    </row>
    <row r="1686" spans="1:9" x14ac:dyDescent="0.3">
      <c r="A1686" s="1" t="str">
        <f t="shared" si="26"/>
        <v>LUXF</v>
      </c>
      <c r="B1686" s="2" t="s">
        <v>3840</v>
      </c>
      <c r="C1686" s="1" t="s">
        <v>3851</v>
      </c>
      <c r="D1686" s="2" t="s">
        <v>3717</v>
      </c>
      <c r="E1686" s="1" t="s">
        <v>3863</v>
      </c>
      <c r="F1686" s="2" t="s">
        <v>2187</v>
      </c>
      <c r="G1686" s="1" t="s">
        <v>2186</v>
      </c>
      <c r="H1686" s="2" t="s">
        <v>3802</v>
      </c>
      <c r="I1686" s="1" t="s">
        <v>3803</v>
      </c>
    </row>
    <row r="1687" spans="1:9" x14ac:dyDescent="0.3">
      <c r="A1687" s="1" t="str">
        <f t="shared" si="26"/>
        <v>LUXP</v>
      </c>
      <c r="B1687" s="2" t="s">
        <v>3840</v>
      </c>
      <c r="C1687" s="1" t="s">
        <v>3851</v>
      </c>
      <c r="D1687" s="2" t="s">
        <v>3717</v>
      </c>
      <c r="E1687" s="1" t="s">
        <v>3863</v>
      </c>
      <c r="F1687" s="2" t="s">
        <v>3812</v>
      </c>
      <c r="G1687" s="1" t="s">
        <v>3813</v>
      </c>
      <c r="H1687" s="2" t="s">
        <v>3802</v>
      </c>
      <c r="I1687" s="1" t="s">
        <v>3803</v>
      </c>
    </row>
    <row r="1688" spans="1:9" x14ac:dyDescent="0.3">
      <c r="A1688" s="1" t="str">
        <f t="shared" si="26"/>
        <v>LUXV</v>
      </c>
      <c r="B1688" s="2" t="s">
        <v>3840</v>
      </c>
      <c r="C1688" s="1" t="s">
        <v>3851</v>
      </c>
      <c r="D1688" s="2" t="s">
        <v>3717</v>
      </c>
      <c r="E1688" s="1" t="s">
        <v>3863</v>
      </c>
      <c r="F1688" s="2" t="s">
        <v>2191</v>
      </c>
      <c r="G1688" s="1" t="s">
        <v>2188</v>
      </c>
      <c r="H1688" s="2" t="s">
        <v>3802</v>
      </c>
      <c r="I1688" s="1" t="s">
        <v>3803</v>
      </c>
    </row>
    <row r="1689" spans="1:9" x14ac:dyDescent="0.3">
      <c r="A1689" s="1" t="str">
        <f t="shared" si="26"/>
        <v>LUXW</v>
      </c>
      <c r="B1689" s="2" t="s">
        <v>3840</v>
      </c>
      <c r="C1689" s="1" t="s">
        <v>3851</v>
      </c>
      <c r="D1689" s="2" t="s">
        <v>3717</v>
      </c>
      <c r="E1689" s="1" t="s">
        <v>3863</v>
      </c>
      <c r="F1689" s="2" t="s">
        <v>2561</v>
      </c>
      <c r="G1689" s="1" t="s">
        <v>3748</v>
      </c>
      <c r="H1689" s="2" t="s">
        <v>3802</v>
      </c>
      <c r="I1689" s="1" t="s">
        <v>3803</v>
      </c>
    </row>
    <row r="1690" spans="1:9" x14ac:dyDescent="0.3">
      <c r="A1690" s="1" t="str">
        <f t="shared" si="26"/>
        <v>LUYA</v>
      </c>
      <c r="B1690" s="2" t="s">
        <v>3840</v>
      </c>
      <c r="C1690" s="1" t="s">
        <v>3851</v>
      </c>
      <c r="D1690" s="2" t="s">
        <v>3717</v>
      </c>
      <c r="E1690" s="1" t="s">
        <v>3863</v>
      </c>
      <c r="F1690" s="2" t="s">
        <v>2196</v>
      </c>
      <c r="G1690" s="1" t="s">
        <v>2195</v>
      </c>
      <c r="H1690" s="2" t="s">
        <v>3802</v>
      </c>
      <c r="I1690" s="1" t="s">
        <v>3803</v>
      </c>
    </row>
    <row r="1691" spans="1:9" x14ac:dyDescent="0.3">
      <c r="A1691" s="1" t="str">
        <f t="shared" si="26"/>
        <v>LVBL</v>
      </c>
      <c r="B1691" s="2" t="s">
        <v>3840</v>
      </c>
      <c r="C1691" s="1" t="s">
        <v>3851</v>
      </c>
      <c r="D1691" s="2" t="s">
        <v>2049</v>
      </c>
      <c r="E1691" s="1" t="s">
        <v>3864</v>
      </c>
      <c r="F1691" s="2" t="s">
        <v>3723</v>
      </c>
      <c r="G1691" s="1" t="s">
        <v>3724</v>
      </c>
      <c r="H1691" s="2" t="s">
        <v>3802</v>
      </c>
      <c r="I1691" s="1" t="s">
        <v>3803</v>
      </c>
    </row>
    <row r="1692" spans="1:9" x14ac:dyDescent="0.3">
      <c r="A1692" s="1" t="str">
        <f t="shared" si="26"/>
        <v>LVBP</v>
      </c>
      <c r="B1692" s="2" t="s">
        <v>3840</v>
      </c>
      <c r="C1692" s="1" t="s">
        <v>3851</v>
      </c>
      <c r="D1692" s="2" t="s">
        <v>2049</v>
      </c>
      <c r="E1692" s="1" t="s">
        <v>3864</v>
      </c>
      <c r="F1692" s="2" t="s">
        <v>1995</v>
      </c>
      <c r="G1692" s="1" t="s">
        <v>1992</v>
      </c>
      <c r="H1692" s="2" t="s">
        <v>3802</v>
      </c>
      <c r="I1692" s="1" t="s">
        <v>3803</v>
      </c>
    </row>
    <row r="1693" spans="1:9" x14ac:dyDescent="0.3">
      <c r="A1693" s="1" t="str">
        <f t="shared" si="26"/>
        <v>LVBT</v>
      </c>
      <c r="B1693" s="2" t="s">
        <v>3840</v>
      </c>
      <c r="C1693" s="1" t="s">
        <v>3851</v>
      </c>
      <c r="D1693" s="2" t="s">
        <v>2049</v>
      </c>
      <c r="E1693" s="1" t="s">
        <v>3864</v>
      </c>
      <c r="F1693" s="2" t="s">
        <v>2007</v>
      </c>
      <c r="G1693" s="1" t="s">
        <v>2005</v>
      </c>
      <c r="H1693" s="2" t="s">
        <v>3802</v>
      </c>
      <c r="I1693" s="1" t="s">
        <v>3803</v>
      </c>
    </row>
    <row r="1694" spans="1:9" x14ac:dyDescent="0.3">
      <c r="A1694" s="1" t="str">
        <f t="shared" si="26"/>
        <v>LVCA</v>
      </c>
      <c r="B1694" s="2" t="s">
        <v>3840</v>
      </c>
      <c r="C1694" s="1" t="s">
        <v>3851</v>
      </c>
      <c r="D1694" s="2" t="s">
        <v>2049</v>
      </c>
      <c r="E1694" s="1" t="s">
        <v>3864</v>
      </c>
      <c r="F1694" s="2" t="s">
        <v>2025</v>
      </c>
      <c r="G1694" s="1" t="s">
        <v>2022</v>
      </c>
      <c r="H1694" s="2" t="s">
        <v>3802</v>
      </c>
      <c r="I1694" s="1" t="s">
        <v>3803</v>
      </c>
    </row>
    <row r="1695" spans="1:9" x14ac:dyDescent="0.3">
      <c r="A1695" s="1" t="str">
        <f t="shared" si="26"/>
        <v>LVFG</v>
      </c>
      <c r="B1695" s="2" t="s">
        <v>3840</v>
      </c>
      <c r="C1695" s="1" t="s">
        <v>3851</v>
      </c>
      <c r="D1695" s="2" t="s">
        <v>2049</v>
      </c>
      <c r="E1695" s="1" t="s">
        <v>3864</v>
      </c>
      <c r="F1695" s="2" t="s">
        <v>3005</v>
      </c>
      <c r="G1695" s="1" t="s">
        <v>3006</v>
      </c>
      <c r="H1695" s="2" t="s">
        <v>3802</v>
      </c>
      <c r="I1695" s="1" t="s">
        <v>3803</v>
      </c>
    </row>
    <row r="1696" spans="1:9" x14ac:dyDescent="0.3">
      <c r="A1696" s="1" t="str">
        <f t="shared" si="26"/>
        <v>LVGV</v>
      </c>
      <c r="B1696" s="2" t="s">
        <v>3840</v>
      </c>
      <c r="C1696" s="1" t="s">
        <v>3851</v>
      </c>
      <c r="D1696" s="2" t="s">
        <v>2049</v>
      </c>
      <c r="E1696" s="1" t="s">
        <v>3864</v>
      </c>
      <c r="F1696" s="2" t="s">
        <v>3118</v>
      </c>
      <c r="G1696" s="1" t="s">
        <v>3119</v>
      </c>
      <c r="H1696" s="2" t="s">
        <v>3802</v>
      </c>
      <c r="I1696" s="1" t="s">
        <v>3803</v>
      </c>
    </row>
    <row r="1697" spans="1:9" x14ac:dyDescent="0.3">
      <c r="A1697" s="1" t="str">
        <f t="shared" si="26"/>
        <v>LVKB</v>
      </c>
      <c r="B1697" s="2" t="s">
        <v>3840</v>
      </c>
      <c r="C1697" s="1" t="s">
        <v>3851</v>
      </c>
      <c r="D1697" s="2" t="s">
        <v>2049</v>
      </c>
      <c r="E1697" s="1" t="s">
        <v>3864</v>
      </c>
      <c r="F1697" s="2" t="s">
        <v>2094</v>
      </c>
      <c r="G1697" s="1" t="s">
        <v>2093</v>
      </c>
      <c r="H1697" s="2" t="s">
        <v>3802</v>
      </c>
      <c r="I1697" s="1" t="s">
        <v>3803</v>
      </c>
    </row>
    <row r="1698" spans="1:9" x14ac:dyDescent="0.3">
      <c r="A1698" s="1" t="str">
        <f t="shared" si="26"/>
        <v>LVMK</v>
      </c>
      <c r="B1698" s="2" t="s">
        <v>3840</v>
      </c>
      <c r="C1698" s="1" t="s">
        <v>3851</v>
      </c>
      <c r="D1698" s="2" t="s">
        <v>2049</v>
      </c>
      <c r="E1698" s="1" t="s">
        <v>3864</v>
      </c>
      <c r="F1698" s="2" t="s">
        <v>2100</v>
      </c>
      <c r="G1698" s="1" t="s">
        <v>2099</v>
      </c>
      <c r="H1698" s="2" t="s">
        <v>3802</v>
      </c>
      <c r="I1698" s="1" t="s">
        <v>3803</v>
      </c>
    </row>
    <row r="1699" spans="1:9" x14ac:dyDescent="0.3">
      <c r="A1699" s="1" t="str">
        <f t="shared" si="26"/>
        <v>LVMP</v>
      </c>
      <c r="B1699" s="2" t="s">
        <v>3840</v>
      </c>
      <c r="C1699" s="1" t="s">
        <v>3851</v>
      </c>
      <c r="D1699" s="2" t="s">
        <v>2049</v>
      </c>
      <c r="E1699" s="1" t="s">
        <v>3864</v>
      </c>
      <c r="F1699" s="2" t="s">
        <v>2104</v>
      </c>
      <c r="G1699" s="1" t="s">
        <v>2102</v>
      </c>
      <c r="H1699" s="2" t="s">
        <v>3802</v>
      </c>
      <c r="I1699" s="1" t="s">
        <v>3803</v>
      </c>
    </row>
    <row r="1700" spans="1:9" x14ac:dyDescent="0.3">
      <c r="A1700" s="1" t="str">
        <f t="shared" si="26"/>
        <v>LVMS</v>
      </c>
      <c r="B1700" s="2" t="s">
        <v>3840</v>
      </c>
      <c r="C1700" s="1" t="s">
        <v>3851</v>
      </c>
      <c r="D1700" s="2" t="s">
        <v>2049</v>
      </c>
      <c r="E1700" s="1" t="s">
        <v>3864</v>
      </c>
      <c r="F1700" s="2" t="s">
        <v>2111</v>
      </c>
      <c r="G1700" s="1" t="s">
        <v>2110</v>
      </c>
      <c r="H1700" s="2" t="s">
        <v>3802</v>
      </c>
      <c r="I1700" s="1" t="s">
        <v>3803</v>
      </c>
    </row>
    <row r="1701" spans="1:9" x14ac:dyDescent="0.3">
      <c r="A1701" s="1" t="str">
        <f t="shared" si="26"/>
        <v>LVMV</v>
      </c>
      <c r="B1701" s="2" t="s">
        <v>3840</v>
      </c>
      <c r="C1701" s="1" t="s">
        <v>3851</v>
      </c>
      <c r="D1701" s="2" t="s">
        <v>2049</v>
      </c>
      <c r="E1701" s="1" t="s">
        <v>3864</v>
      </c>
      <c r="F1701" s="2" t="s">
        <v>2124</v>
      </c>
      <c r="G1701" s="1" t="s">
        <v>2123</v>
      </c>
      <c r="H1701" s="2" t="s">
        <v>3802</v>
      </c>
      <c r="I1701" s="1" t="s">
        <v>3803</v>
      </c>
    </row>
    <row r="1702" spans="1:9" x14ac:dyDescent="0.3">
      <c r="A1702" s="1" t="str">
        <f t="shared" si="26"/>
        <v>LVMW</v>
      </c>
      <c r="B1702" s="2" t="s">
        <v>3840</v>
      </c>
      <c r="C1702" s="1" t="s">
        <v>3851</v>
      </c>
      <c r="D1702" s="2" t="s">
        <v>2049</v>
      </c>
      <c r="E1702" s="1" t="s">
        <v>3864</v>
      </c>
      <c r="F1702" s="2" t="s">
        <v>2126</v>
      </c>
      <c r="G1702" s="1" t="s">
        <v>2125</v>
      </c>
      <c r="H1702" s="2" t="s">
        <v>3802</v>
      </c>
      <c r="I1702" s="1" t="s">
        <v>3803</v>
      </c>
    </row>
    <row r="1703" spans="1:9" x14ac:dyDescent="0.3">
      <c r="A1703" s="1" t="str">
        <f t="shared" si="26"/>
        <v>LVPF</v>
      </c>
      <c r="B1703" s="2" t="s">
        <v>3840</v>
      </c>
      <c r="C1703" s="1" t="s">
        <v>3851</v>
      </c>
      <c r="D1703" s="2" t="s">
        <v>2049</v>
      </c>
      <c r="E1703" s="1" t="s">
        <v>3864</v>
      </c>
      <c r="F1703" s="2" t="s">
        <v>2128</v>
      </c>
      <c r="G1703" s="1" t="s">
        <v>2127</v>
      </c>
      <c r="H1703" s="2" t="s">
        <v>3802</v>
      </c>
      <c r="I1703" s="1" t="s">
        <v>3803</v>
      </c>
    </row>
    <row r="1704" spans="1:9" x14ac:dyDescent="0.3">
      <c r="A1704" s="1" t="str">
        <f t="shared" si="26"/>
        <v>LVPG</v>
      </c>
      <c r="B1704" s="2" t="s">
        <v>3840</v>
      </c>
      <c r="C1704" s="1" t="s">
        <v>3851</v>
      </c>
      <c r="D1704" s="2" t="s">
        <v>2049</v>
      </c>
      <c r="E1704" s="1" t="s">
        <v>3864</v>
      </c>
      <c r="F1704" s="2" t="s">
        <v>3804</v>
      </c>
      <c r="G1704" s="1" t="s">
        <v>3805</v>
      </c>
      <c r="H1704" s="2" t="s">
        <v>3802</v>
      </c>
      <c r="I1704" s="1" t="s">
        <v>3803</v>
      </c>
    </row>
    <row r="1705" spans="1:9" x14ac:dyDescent="0.3">
      <c r="A1705" s="1" t="str">
        <f t="shared" si="26"/>
        <v>LVPP</v>
      </c>
      <c r="B1705" s="2" t="s">
        <v>3840</v>
      </c>
      <c r="C1705" s="1" t="s">
        <v>3851</v>
      </c>
      <c r="D1705" s="2" t="s">
        <v>2049</v>
      </c>
      <c r="E1705" s="1" t="s">
        <v>3864</v>
      </c>
      <c r="F1705" s="2" t="s">
        <v>2130</v>
      </c>
      <c r="G1705" s="1" t="s">
        <v>2129</v>
      </c>
      <c r="H1705" s="2" t="s">
        <v>3802</v>
      </c>
      <c r="I1705" s="1" t="s">
        <v>3803</v>
      </c>
    </row>
    <row r="1706" spans="1:9" x14ac:dyDescent="0.3">
      <c r="A1706" s="1" t="str">
        <f t="shared" si="26"/>
        <v>LVRP</v>
      </c>
      <c r="B1706" s="2" t="s">
        <v>3840</v>
      </c>
      <c r="C1706" s="1" t="s">
        <v>3851</v>
      </c>
      <c r="D1706" s="2" t="s">
        <v>2049</v>
      </c>
      <c r="E1706" s="1" t="s">
        <v>3864</v>
      </c>
      <c r="F1706" s="2" t="s">
        <v>3810</v>
      </c>
      <c r="G1706" s="1" t="s">
        <v>3811</v>
      </c>
      <c r="H1706" s="2" t="s">
        <v>3802</v>
      </c>
      <c r="I1706" s="1" t="s">
        <v>3803</v>
      </c>
    </row>
    <row r="1707" spans="1:9" x14ac:dyDescent="0.3">
      <c r="A1707" s="1" t="str">
        <f t="shared" si="26"/>
        <v>LVSA</v>
      </c>
      <c r="B1707" s="2" t="s">
        <v>3840</v>
      </c>
      <c r="C1707" s="1" t="s">
        <v>3851</v>
      </c>
      <c r="D1707" s="2" t="s">
        <v>2049</v>
      </c>
      <c r="E1707" s="1" t="s">
        <v>3864</v>
      </c>
      <c r="F1707" s="2" t="s">
        <v>3733</v>
      </c>
      <c r="G1707" s="1" t="s">
        <v>3734</v>
      </c>
      <c r="H1707" s="2" t="s">
        <v>3802</v>
      </c>
      <c r="I1707" s="1" t="s">
        <v>3803</v>
      </c>
    </row>
    <row r="1708" spans="1:9" x14ac:dyDescent="0.3">
      <c r="A1708" s="1" t="str">
        <f t="shared" si="26"/>
        <v>LVUA</v>
      </c>
      <c r="B1708" s="2" t="s">
        <v>3840</v>
      </c>
      <c r="C1708" s="1" t="s">
        <v>3851</v>
      </c>
      <c r="D1708" s="2" t="s">
        <v>2049</v>
      </c>
      <c r="E1708" s="1" t="s">
        <v>3864</v>
      </c>
      <c r="F1708" s="2" t="s">
        <v>2163</v>
      </c>
      <c r="G1708" s="1" t="s">
        <v>2164</v>
      </c>
      <c r="H1708" s="2" t="s">
        <v>3802</v>
      </c>
      <c r="I1708" s="1" t="s">
        <v>3803</v>
      </c>
    </row>
    <row r="1709" spans="1:9" x14ac:dyDescent="0.3">
      <c r="A1709" s="1" t="str">
        <f t="shared" si="26"/>
        <v>LVUB</v>
      </c>
      <c r="B1709" s="2" t="s">
        <v>3840</v>
      </c>
      <c r="C1709" s="1" t="s">
        <v>3851</v>
      </c>
      <c r="D1709" s="2" t="s">
        <v>2049</v>
      </c>
      <c r="E1709" s="1" t="s">
        <v>3864</v>
      </c>
      <c r="F1709" s="2" t="s">
        <v>2172</v>
      </c>
      <c r="G1709" s="1" t="s">
        <v>2173</v>
      </c>
      <c r="H1709" s="2" t="s">
        <v>3802</v>
      </c>
      <c r="I1709" s="1" t="s">
        <v>3803</v>
      </c>
    </row>
    <row r="1710" spans="1:9" x14ac:dyDescent="0.3">
      <c r="A1710" s="1" t="str">
        <f t="shared" si="26"/>
        <v>LVUK</v>
      </c>
      <c r="B1710" s="2" t="s">
        <v>3840</v>
      </c>
      <c r="C1710" s="1" t="s">
        <v>3851</v>
      </c>
      <c r="D1710" s="2" t="s">
        <v>2049</v>
      </c>
      <c r="E1710" s="1" t="s">
        <v>3864</v>
      </c>
      <c r="F1710" s="2" t="s">
        <v>2176</v>
      </c>
      <c r="G1710" s="1" t="s">
        <v>2174</v>
      </c>
      <c r="H1710" s="2" t="s">
        <v>3802</v>
      </c>
      <c r="I1710" s="1" t="s">
        <v>3803</v>
      </c>
    </row>
    <row r="1711" spans="1:9" x14ac:dyDescent="0.3">
      <c r="A1711" s="1" t="str">
        <f t="shared" si="26"/>
        <v>LVUT</v>
      </c>
      <c r="B1711" s="2" t="s">
        <v>3840</v>
      </c>
      <c r="C1711" s="1" t="s">
        <v>3851</v>
      </c>
      <c r="D1711" s="2" t="s">
        <v>2049</v>
      </c>
      <c r="E1711" s="1" t="s">
        <v>3864</v>
      </c>
      <c r="F1711" s="2" t="s">
        <v>2179</v>
      </c>
      <c r="G1711" s="1" t="s">
        <v>2177</v>
      </c>
      <c r="H1711" s="2" t="s">
        <v>3802</v>
      </c>
      <c r="I1711" s="1" t="s">
        <v>3803</v>
      </c>
    </row>
    <row r="1712" spans="1:9" x14ac:dyDescent="0.3">
      <c r="A1712" s="1" t="str">
        <f t="shared" si="26"/>
        <v>LVVC</v>
      </c>
      <c r="B1712" s="2" t="s">
        <v>3840</v>
      </c>
      <c r="C1712" s="1" t="s">
        <v>3851</v>
      </c>
      <c r="D1712" s="2" t="s">
        <v>2049</v>
      </c>
      <c r="E1712" s="1" t="s">
        <v>3864</v>
      </c>
      <c r="F1712" s="2" t="s">
        <v>3738</v>
      </c>
      <c r="G1712" s="1" t="s">
        <v>3739</v>
      </c>
      <c r="H1712" s="2" t="s">
        <v>3802</v>
      </c>
      <c r="I1712" s="1" t="s">
        <v>3803</v>
      </c>
    </row>
    <row r="1713" spans="1:9" x14ac:dyDescent="0.3">
      <c r="A1713" s="1" t="str">
        <f t="shared" si="26"/>
        <v>LVVE</v>
      </c>
      <c r="B1713" s="2" t="s">
        <v>3840</v>
      </c>
      <c r="C1713" s="1" t="s">
        <v>3851</v>
      </c>
      <c r="D1713" s="2" t="s">
        <v>2049</v>
      </c>
      <c r="E1713" s="1" t="s">
        <v>3864</v>
      </c>
      <c r="F1713" s="2" t="s">
        <v>3083</v>
      </c>
      <c r="G1713" s="1" t="s">
        <v>3084</v>
      </c>
      <c r="H1713" s="2" t="s">
        <v>3802</v>
      </c>
      <c r="I1713" s="1" t="s">
        <v>3803</v>
      </c>
    </row>
    <row r="1714" spans="1:9" x14ac:dyDescent="0.3">
      <c r="A1714" s="1" t="str">
        <f t="shared" si="26"/>
        <v>LVVF</v>
      </c>
      <c r="B1714" s="2" t="s">
        <v>3840</v>
      </c>
      <c r="C1714" s="1" t="s">
        <v>3851</v>
      </c>
      <c r="D1714" s="2" t="s">
        <v>2049</v>
      </c>
      <c r="E1714" s="1" t="s">
        <v>3864</v>
      </c>
      <c r="F1714" s="2" t="s">
        <v>2182</v>
      </c>
      <c r="G1714" s="1" t="s">
        <v>2181</v>
      </c>
      <c r="H1714" s="2" t="s">
        <v>3802</v>
      </c>
      <c r="I1714" s="1" t="s">
        <v>3803</v>
      </c>
    </row>
    <row r="1715" spans="1:9" x14ac:dyDescent="0.3">
      <c r="A1715" s="1" t="str">
        <f t="shared" si="26"/>
        <v>LVVH</v>
      </c>
      <c r="B1715" s="2" t="s">
        <v>3840</v>
      </c>
      <c r="C1715" s="1" t="s">
        <v>3851</v>
      </c>
      <c r="D1715" s="2" t="s">
        <v>2049</v>
      </c>
      <c r="E1715" s="1" t="s">
        <v>3864</v>
      </c>
      <c r="F1715" s="2" t="s">
        <v>2363</v>
      </c>
      <c r="G1715" s="1" t="s">
        <v>2367</v>
      </c>
      <c r="H1715" s="2" t="s">
        <v>3802</v>
      </c>
      <c r="I1715" s="1" t="s">
        <v>3803</v>
      </c>
    </row>
    <row r="1716" spans="1:9" x14ac:dyDescent="0.3">
      <c r="A1716" s="1" t="str">
        <f t="shared" si="26"/>
        <v>LVXF</v>
      </c>
      <c r="B1716" s="2" t="s">
        <v>3840</v>
      </c>
      <c r="C1716" s="1" t="s">
        <v>3851</v>
      </c>
      <c r="D1716" s="2" t="s">
        <v>2049</v>
      </c>
      <c r="E1716" s="1" t="s">
        <v>3864</v>
      </c>
      <c r="F1716" s="2" t="s">
        <v>2187</v>
      </c>
      <c r="G1716" s="1" t="s">
        <v>2186</v>
      </c>
      <c r="H1716" s="2" t="s">
        <v>3802</v>
      </c>
      <c r="I1716" s="1" t="s">
        <v>3803</v>
      </c>
    </row>
    <row r="1717" spans="1:9" x14ac:dyDescent="0.3">
      <c r="A1717" s="1" t="str">
        <f t="shared" si="26"/>
        <v>LVXP</v>
      </c>
      <c r="B1717" s="2" t="s">
        <v>3840</v>
      </c>
      <c r="C1717" s="1" t="s">
        <v>3851</v>
      </c>
      <c r="D1717" s="2" t="s">
        <v>2049</v>
      </c>
      <c r="E1717" s="1" t="s">
        <v>3864</v>
      </c>
      <c r="F1717" s="2" t="s">
        <v>3812</v>
      </c>
      <c r="G1717" s="1" t="s">
        <v>3813</v>
      </c>
      <c r="H1717" s="2" t="s">
        <v>3802</v>
      </c>
      <c r="I1717" s="1" t="s">
        <v>3803</v>
      </c>
    </row>
    <row r="1718" spans="1:9" x14ac:dyDescent="0.3">
      <c r="A1718" s="1" t="str">
        <f t="shared" si="26"/>
        <v>LVXV</v>
      </c>
      <c r="B1718" s="2" t="s">
        <v>3840</v>
      </c>
      <c r="C1718" s="1" t="s">
        <v>3851</v>
      </c>
      <c r="D1718" s="2" t="s">
        <v>2049</v>
      </c>
      <c r="E1718" s="1" t="s">
        <v>3864</v>
      </c>
      <c r="F1718" s="2" t="s">
        <v>2191</v>
      </c>
      <c r="G1718" s="1" t="s">
        <v>2188</v>
      </c>
      <c r="H1718" s="2" t="s">
        <v>3802</v>
      </c>
      <c r="I1718" s="1" t="s">
        <v>3803</v>
      </c>
    </row>
    <row r="1719" spans="1:9" x14ac:dyDescent="0.3">
      <c r="A1719" s="1" t="str">
        <f t="shared" si="26"/>
        <v>LVXW</v>
      </c>
      <c r="B1719" s="2" t="s">
        <v>3840</v>
      </c>
      <c r="C1719" s="1" t="s">
        <v>3851</v>
      </c>
      <c r="D1719" s="2" t="s">
        <v>2049</v>
      </c>
      <c r="E1719" s="1" t="s">
        <v>3864</v>
      </c>
      <c r="F1719" s="2" t="s">
        <v>2561</v>
      </c>
      <c r="G1719" s="1" t="s">
        <v>3748</v>
      </c>
      <c r="H1719" s="2" t="s">
        <v>3802</v>
      </c>
      <c r="I1719" s="1" t="s">
        <v>3803</v>
      </c>
    </row>
    <row r="1720" spans="1:9" x14ac:dyDescent="0.3">
      <c r="A1720" s="1" t="str">
        <f t="shared" si="26"/>
        <v>LVYA</v>
      </c>
      <c r="B1720" s="2" t="s">
        <v>3840</v>
      </c>
      <c r="C1720" s="1" t="s">
        <v>3851</v>
      </c>
      <c r="D1720" s="2" t="s">
        <v>2049</v>
      </c>
      <c r="E1720" s="1" t="s">
        <v>3864</v>
      </c>
      <c r="F1720" s="2" t="s">
        <v>2196</v>
      </c>
      <c r="G1720" s="1" t="s">
        <v>2195</v>
      </c>
      <c r="H1720" s="2" t="s">
        <v>3802</v>
      </c>
      <c r="I1720" s="1" t="s">
        <v>3803</v>
      </c>
    </row>
    <row r="1721" spans="1:9" x14ac:dyDescent="0.3">
      <c r="A1721" s="1" t="str">
        <f t="shared" si="26"/>
        <v>LVZS</v>
      </c>
      <c r="B1721" s="2" t="s">
        <v>3840</v>
      </c>
      <c r="C1721" s="1" t="s">
        <v>3851</v>
      </c>
      <c r="D1721" s="2" t="s">
        <v>2049</v>
      </c>
      <c r="E1721" s="1" t="s">
        <v>3864</v>
      </c>
      <c r="F1721" s="2" t="s">
        <v>2682</v>
      </c>
      <c r="G1721" s="1" t="s">
        <v>3715</v>
      </c>
      <c r="H1721" s="2" t="s">
        <v>3802</v>
      </c>
      <c r="I1721" s="1" t="s">
        <v>3803</v>
      </c>
    </row>
    <row r="1722" spans="1:9" x14ac:dyDescent="0.3">
      <c r="A1722" s="1" t="str">
        <f t="shared" si="26"/>
        <v>LYBL</v>
      </c>
      <c r="B1722" s="2" t="s">
        <v>3840</v>
      </c>
      <c r="C1722" s="1" t="s">
        <v>3851</v>
      </c>
      <c r="D1722" s="2" t="s">
        <v>3865</v>
      </c>
      <c r="E1722" s="1" t="s">
        <v>3866</v>
      </c>
      <c r="F1722" s="2" t="s">
        <v>3723</v>
      </c>
      <c r="G1722" s="1" t="s">
        <v>3724</v>
      </c>
      <c r="H1722" s="2" t="s">
        <v>3802</v>
      </c>
      <c r="I1722" s="1" t="s">
        <v>3803</v>
      </c>
    </row>
    <row r="1723" spans="1:9" x14ac:dyDescent="0.3">
      <c r="A1723" s="1" t="str">
        <f t="shared" si="26"/>
        <v>LYBP</v>
      </c>
      <c r="B1723" s="2" t="s">
        <v>3840</v>
      </c>
      <c r="C1723" s="1" t="s">
        <v>3851</v>
      </c>
      <c r="D1723" s="2" t="s">
        <v>3865</v>
      </c>
      <c r="E1723" s="1" t="s">
        <v>3866</v>
      </c>
      <c r="F1723" s="2" t="s">
        <v>1995</v>
      </c>
      <c r="G1723" s="1" t="s">
        <v>1992</v>
      </c>
      <c r="H1723" s="2" t="s">
        <v>3802</v>
      </c>
      <c r="I1723" s="1" t="s">
        <v>3803</v>
      </c>
    </row>
    <row r="1724" spans="1:9" x14ac:dyDescent="0.3">
      <c r="A1724" s="1" t="str">
        <f t="shared" si="26"/>
        <v>LYBT</v>
      </c>
      <c r="B1724" s="2" t="s">
        <v>3840</v>
      </c>
      <c r="C1724" s="1" t="s">
        <v>3851</v>
      </c>
      <c r="D1724" s="2" t="s">
        <v>3865</v>
      </c>
      <c r="E1724" s="1" t="s">
        <v>3866</v>
      </c>
      <c r="F1724" s="2" t="s">
        <v>2007</v>
      </c>
      <c r="G1724" s="1" t="s">
        <v>2005</v>
      </c>
      <c r="H1724" s="2" t="s">
        <v>3802</v>
      </c>
      <c r="I1724" s="1" t="s">
        <v>3803</v>
      </c>
    </row>
    <row r="1725" spans="1:9" x14ac:dyDescent="0.3">
      <c r="A1725" s="1" t="str">
        <f t="shared" si="26"/>
        <v>LYCA</v>
      </c>
      <c r="B1725" s="2" t="s">
        <v>3840</v>
      </c>
      <c r="C1725" s="1" t="s">
        <v>3851</v>
      </c>
      <c r="D1725" s="2" t="s">
        <v>3865</v>
      </c>
      <c r="E1725" s="1" t="s">
        <v>3866</v>
      </c>
      <c r="F1725" s="2" t="s">
        <v>2025</v>
      </c>
      <c r="G1725" s="1" t="s">
        <v>2022</v>
      </c>
      <c r="H1725" s="2" t="s">
        <v>3802</v>
      </c>
      <c r="I1725" s="1" t="s">
        <v>3803</v>
      </c>
    </row>
    <row r="1726" spans="1:9" x14ac:dyDescent="0.3">
      <c r="A1726" s="1" t="str">
        <f t="shared" si="26"/>
        <v>LYMK</v>
      </c>
      <c r="B1726" s="2" t="s">
        <v>3840</v>
      </c>
      <c r="C1726" s="1" t="s">
        <v>3851</v>
      </c>
      <c r="D1726" s="2" t="s">
        <v>3865</v>
      </c>
      <c r="E1726" s="1" t="s">
        <v>3866</v>
      </c>
      <c r="F1726" s="2" t="s">
        <v>2100</v>
      </c>
      <c r="G1726" s="1" t="s">
        <v>2099</v>
      </c>
      <c r="H1726" s="2" t="s">
        <v>3802</v>
      </c>
      <c r="I1726" s="1" t="s">
        <v>3803</v>
      </c>
    </row>
    <row r="1727" spans="1:9" x14ac:dyDescent="0.3">
      <c r="A1727" s="1" t="str">
        <f t="shared" si="26"/>
        <v>LYMP</v>
      </c>
      <c r="B1727" s="2" t="s">
        <v>3840</v>
      </c>
      <c r="C1727" s="1" t="s">
        <v>3851</v>
      </c>
      <c r="D1727" s="2" t="s">
        <v>3865</v>
      </c>
      <c r="E1727" s="1" t="s">
        <v>3866</v>
      </c>
      <c r="F1727" s="2" t="s">
        <v>2104</v>
      </c>
      <c r="G1727" s="1" t="s">
        <v>2102</v>
      </c>
      <c r="H1727" s="2" t="s">
        <v>3802</v>
      </c>
      <c r="I1727" s="1" t="s">
        <v>3803</v>
      </c>
    </row>
    <row r="1728" spans="1:9" x14ac:dyDescent="0.3">
      <c r="A1728" s="1" t="str">
        <f t="shared" si="26"/>
        <v>LYMS</v>
      </c>
      <c r="B1728" s="2" t="s">
        <v>3840</v>
      </c>
      <c r="C1728" s="1" t="s">
        <v>3851</v>
      </c>
      <c r="D1728" s="2" t="s">
        <v>3865</v>
      </c>
      <c r="E1728" s="1" t="s">
        <v>3866</v>
      </c>
      <c r="F1728" s="2" t="s">
        <v>2111</v>
      </c>
      <c r="G1728" s="1" t="s">
        <v>2110</v>
      </c>
      <c r="H1728" s="2" t="s">
        <v>3802</v>
      </c>
      <c r="I1728" s="1" t="s">
        <v>3803</v>
      </c>
    </row>
    <row r="1729" spans="1:9" x14ac:dyDescent="0.3">
      <c r="A1729" s="1" t="str">
        <f t="shared" si="26"/>
        <v>LYMV</v>
      </c>
      <c r="B1729" s="2" t="s">
        <v>3840</v>
      </c>
      <c r="C1729" s="1" t="s">
        <v>3851</v>
      </c>
      <c r="D1729" s="2" t="s">
        <v>3865</v>
      </c>
      <c r="E1729" s="1" t="s">
        <v>3866</v>
      </c>
      <c r="F1729" s="2" t="s">
        <v>2124</v>
      </c>
      <c r="G1729" s="1" t="s">
        <v>2123</v>
      </c>
      <c r="H1729" s="2" t="s">
        <v>3802</v>
      </c>
      <c r="I1729" s="1" t="s">
        <v>3803</v>
      </c>
    </row>
    <row r="1730" spans="1:9" x14ac:dyDescent="0.3">
      <c r="A1730" s="1" t="str">
        <f t="shared" si="26"/>
        <v>LYPF</v>
      </c>
      <c r="B1730" s="2" t="s">
        <v>3840</v>
      </c>
      <c r="C1730" s="1" t="s">
        <v>3851</v>
      </c>
      <c r="D1730" s="2" t="s">
        <v>3865</v>
      </c>
      <c r="E1730" s="1" t="s">
        <v>3866</v>
      </c>
      <c r="F1730" s="2" t="s">
        <v>2128</v>
      </c>
      <c r="G1730" s="1" t="s">
        <v>2127</v>
      </c>
      <c r="H1730" s="2" t="s">
        <v>3802</v>
      </c>
      <c r="I1730" s="1" t="s">
        <v>3803</v>
      </c>
    </row>
    <row r="1731" spans="1:9" x14ac:dyDescent="0.3">
      <c r="A1731" s="1" t="str">
        <f t="shared" ref="A1731:A1794" si="27">_xlfn.CONCAT(B1731,D1731,F1731)</f>
        <v>LYPP</v>
      </c>
      <c r="B1731" s="2" t="s">
        <v>3840</v>
      </c>
      <c r="C1731" s="1" t="s">
        <v>3851</v>
      </c>
      <c r="D1731" s="2" t="s">
        <v>3865</v>
      </c>
      <c r="E1731" s="1" t="s">
        <v>3866</v>
      </c>
      <c r="F1731" s="2" t="s">
        <v>2130</v>
      </c>
      <c r="G1731" s="1" t="s">
        <v>2129</v>
      </c>
      <c r="H1731" s="2" t="s">
        <v>3802</v>
      </c>
      <c r="I1731" s="1" t="s">
        <v>3803</v>
      </c>
    </row>
    <row r="1732" spans="1:9" x14ac:dyDescent="0.3">
      <c r="A1732" s="1" t="str">
        <f t="shared" si="27"/>
        <v>LYRP</v>
      </c>
      <c r="B1732" s="2" t="s">
        <v>3840</v>
      </c>
      <c r="C1732" s="1" t="s">
        <v>3851</v>
      </c>
      <c r="D1732" s="2" t="s">
        <v>3865</v>
      </c>
      <c r="E1732" s="1" t="s">
        <v>3866</v>
      </c>
      <c r="F1732" s="2" t="s">
        <v>3810</v>
      </c>
      <c r="G1732" s="1" t="s">
        <v>3811</v>
      </c>
      <c r="H1732" s="2" t="s">
        <v>3802</v>
      </c>
      <c r="I1732" s="1" t="s">
        <v>3803</v>
      </c>
    </row>
    <row r="1733" spans="1:9" x14ac:dyDescent="0.3">
      <c r="A1733" s="1" t="str">
        <f t="shared" si="27"/>
        <v>LYUA</v>
      </c>
      <c r="B1733" s="2" t="s">
        <v>3840</v>
      </c>
      <c r="C1733" s="1" t="s">
        <v>3851</v>
      </c>
      <c r="D1733" s="2" t="s">
        <v>3865</v>
      </c>
      <c r="E1733" s="1" t="s">
        <v>3866</v>
      </c>
      <c r="F1733" s="2" t="s">
        <v>2163</v>
      </c>
      <c r="G1733" s="1" t="s">
        <v>2164</v>
      </c>
      <c r="H1733" s="2" t="s">
        <v>3802</v>
      </c>
      <c r="I1733" s="1" t="s">
        <v>3803</v>
      </c>
    </row>
    <row r="1734" spans="1:9" x14ac:dyDescent="0.3">
      <c r="A1734" s="1" t="str">
        <f t="shared" si="27"/>
        <v>LYUB</v>
      </c>
      <c r="B1734" s="2" t="s">
        <v>3840</v>
      </c>
      <c r="C1734" s="1" t="s">
        <v>3851</v>
      </c>
      <c r="D1734" s="2" t="s">
        <v>3865</v>
      </c>
      <c r="E1734" s="1" t="s">
        <v>3866</v>
      </c>
      <c r="F1734" s="2" t="s">
        <v>2172</v>
      </c>
      <c r="G1734" s="1" t="s">
        <v>2173</v>
      </c>
      <c r="H1734" s="2" t="s">
        <v>3802</v>
      </c>
      <c r="I1734" s="1" t="s">
        <v>3803</v>
      </c>
    </row>
    <row r="1735" spans="1:9" x14ac:dyDescent="0.3">
      <c r="A1735" s="1" t="str">
        <f t="shared" si="27"/>
        <v>LYUK</v>
      </c>
      <c r="B1735" s="2" t="s">
        <v>3840</v>
      </c>
      <c r="C1735" s="1" t="s">
        <v>3851</v>
      </c>
      <c r="D1735" s="2" t="s">
        <v>3865</v>
      </c>
      <c r="E1735" s="1" t="s">
        <v>3866</v>
      </c>
      <c r="F1735" s="2" t="s">
        <v>2176</v>
      </c>
      <c r="G1735" s="1" t="s">
        <v>2174</v>
      </c>
      <c r="H1735" s="2" t="s">
        <v>3802</v>
      </c>
      <c r="I1735" s="1" t="s">
        <v>3803</v>
      </c>
    </row>
    <row r="1736" spans="1:9" x14ac:dyDescent="0.3">
      <c r="A1736" s="1" t="str">
        <f t="shared" si="27"/>
        <v>LYUT</v>
      </c>
      <c r="B1736" s="2" t="s">
        <v>3840</v>
      </c>
      <c r="C1736" s="1" t="s">
        <v>3851</v>
      </c>
      <c r="D1736" s="2" t="s">
        <v>3865</v>
      </c>
      <c r="E1736" s="1" t="s">
        <v>3866</v>
      </c>
      <c r="F1736" s="2" t="s">
        <v>2179</v>
      </c>
      <c r="G1736" s="1" t="s">
        <v>2177</v>
      </c>
      <c r="H1736" s="2" t="s">
        <v>3802</v>
      </c>
      <c r="I1736" s="1" t="s">
        <v>3803</v>
      </c>
    </row>
    <row r="1737" spans="1:9" x14ac:dyDescent="0.3">
      <c r="A1737" s="1" t="str">
        <f t="shared" si="27"/>
        <v>LYVE</v>
      </c>
      <c r="B1737" s="2" t="s">
        <v>3840</v>
      </c>
      <c r="C1737" s="1" t="s">
        <v>3851</v>
      </c>
      <c r="D1737" s="2" t="s">
        <v>3865</v>
      </c>
      <c r="E1737" s="1" t="s">
        <v>3866</v>
      </c>
      <c r="F1737" s="2" t="s">
        <v>3083</v>
      </c>
      <c r="G1737" s="1" t="s">
        <v>3084</v>
      </c>
      <c r="H1737" s="2" t="s">
        <v>3802</v>
      </c>
      <c r="I1737" s="1" t="s">
        <v>3803</v>
      </c>
    </row>
    <row r="1738" spans="1:9" x14ac:dyDescent="0.3">
      <c r="A1738" s="1" t="str">
        <f t="shared" si="27"/>
        <v>LYVF</v>
      </c>
      <c r="B1738" s="2" t="s">
        <v>3840</v>
      </c>
      <c r="C1738" s="1" t="s">
        <v>3851</v>
      </c>
      <c r="D1738" s="2" t="s">
        <v>3865</v>
      </c>
      <c r="E1738" s="1" t="s">
        <v>3866</v>
      </c>
      <c r="F1738" s="2" t="s">
        <v>2182</v>
      </c>
      <c r="G1738" s="1" t="s">
        <v>2181</v>
      </c>
      <c r="H1738" s="2" t="s">
        <v>3802</v>
      </c>
      <c r="I1738" s="1" t="s">
        <v>3803</v>
      </c>
    </row>
    <row r="1739" spans="1:9" x14ac:dyDescent="0.3">
      <c r="A1739" s="1" t="str">
        <f t="shared" si="27"/>
        <v>LYVH</v>
      </c>
      <c r="B1739" s="2" t="s">
        <v>3840</v>
      </c>
      <c r="C1739" s="1" t="s">
        <v>3851</v>
      </c>
      <c r="D1739" s="2" t="s">
        <v>3865</v>
      </c>
      <c r="E1739" s="1" t="s">
        <v>3866</v>
      </c>
      <c r="F1739" s="2" t="s">
        <v>2363</v>
      </c>
      <c r="G1739" s="1" t="s">
        <v>2367</v>
      </c>
      <c r="H1739" s="2" t="s">
        <v>3802</v>
      </c>
      <c r="I1739" s="1" t="s">
        <v>3803</v>
      </c>
    </row>
    <row r="1740" spans="1:9" x14ac:dyDescent="0.3">
      <c r="A1740" s="1" t="str">
        <f t="shared" si="27"/>
        <v>LYXF</v>
      </c>
      <c r="B1740" s="2" t="s">
        <v>3840</v>
      </c>
      <c r="C1740" s="1" t="s">
        <v>3851</v>
      </c>
      <c r="D1740" s="2" t="s">
        <v>3865</v>
      </c>
      <c r="E1740" s="1" t="s">
        <v>3866</v>
      </c>
      <c r="F1740" s="2" t="s">
        <v>2187</v>
      </c>
      <c r="G1740" s="1" t="s">
        <v>2186</v>
      </c>
      <c r="H1740" s="2" t="s">
        <v>3802</v>
      </c>
      <c r="I1740" s="1" t="s">
        <v>3803</v>
      </c>
    </row>
    <row r="1741" spans="1:9" x14ac:dyDescent="0.3">
      <c r="A1741" s="1" t="str">
        <f t="shared" si="27"/>
        <v>LYXP</v>
      </c>
      <c r="B1741" s="2" t="s">
        <v>3840</v>
      </c>
      <c r="C1741" s="1" t="s">
        <v>3851</v>
      </c>
      <c r="D1741" s="2" t="s">
        <v>3865</v>
      </c>
      <c r="E1741" s="1" t="s">
        <v>3866</v>
      </c>
      <c r="F1741" s="2" t="s">
        <v>3812</v>
      </c>
      <c r="G1741" s="1" t="s">
        <v>3813</v>
      </c>
      <c r="H1741" s="2" t="s">
        <v>3802</v>
      </c>
      <c r="I1741" s="1" t="s">
        <v>3803</v>
      </c>
    </row>
    <row r="1742" spans="1:9" x14ac:dyDescent="0.3">
      <c r="A1742" s="1" t="str">
        <f t="shared" si="27"/>
        <v>LYXV</v>
      </c>
      <c r="B1742" s="2" t="s">
        <v>3840</v>
      </c>
      <c r="C1742" s="1" t="s">
        <v>3851</v>
      </c>
      <c r="D1742" s="2" t="s">
        <v>3865</v>
      </c>
      <c r="E1742" s="1" t="s">
        <v>3866</v>
      </c>
      <c r="F1742" s="2" t="s">
        <v>2191</v>
      </c>
      <c r="G1742" s="1" t="s">
        <v>2188</v>
      </c>
      <c r="H1742" s="2" t="s">
        <v>3802</v>
      </c>
      <c r="I1742" s="1" t="s">
        <v>3803</v>
      </c>
    </row>
    <row r="1743" spans="1:9" x14ac:dyDescent="0.3">
      <c r="A1743" s="1" t="str">
        <f t="shared" si="27"/>
        <v>LYXW</v>
      </c>
      <c r="B1743" s="2" t="s">
        <v>3840</v>
      </c>
      <c r="C1743" s="1" t="s">
        <v>3851</v>
      </c>
      <c r="D1743" s="2" t="s">
        <v>3865</v>
      </c>
      <c r="E1743" s="1" t="s">
        <v>3866</v>
      </c>
      <c r="F1743" s="2" t="s">
        <v>2561</v>
      </c>
      <c r="G1743" s="1" t="s">
        <v>3748</v>
      </c>
      <c r="H1743" s="2" t="s">
        <v>3802</v>
      </c>
      <c r="I1743" s="1" t="s">
        <v>3803</v>
      </c>
    </row>
    <row r="1744" spans="1:9" x14ac:dyDescent="0.3">
      <c r="A1744" s="1" t="str">
        <f t="shared" si="27"/>
        <v>LYYA</v>
      </c>
      <c r="B1744" s="2" t="s">
        <v>3840</v>
      </c>
      <c r="C1744" s="1" t="s">
        <v>3851</v>
      </c>
      <c r="D1744" s="2" t="s">
        <v>3865</v>
      </c>
      <c r="E1744" s="1" t="s">
        <v>3866</v>
      </c>
      <c r="F1744" s="2" t="s">
        <v>2196</v>
      </c>
      <c r="G1744" s="1" t="s">
        <v>2195</v>
      </c>
      <c r="H1744" s="2" t="s">
        <v>3802</v>
      </c>
      <c r="I1744" s="1" t="s">
        <v>3803</v>
      </c>
    </row>
    <row r="1745" spans="1:9" x14ac:dyDescent="0.3">
      <c r="A1745" s="1" t="str">
        <f t="shared" si="27"/>
        <v>MABA</v>
      </c>
      <c r="B1745" s="2" t="s">
        <v>3858</v>
      </c>
      <c r="C1745" s="1" t="s">
        <v>3867</v>
      </c>
      <c r="D1745" s="2" t="s">
        <v>844</v>
      </c>
      <c r="E1745" s="1" t="s">
        <v>3868</v>
      </c>
      <c r="F1745" s="2" t="s">
        <v>1970</v>
      </c>
      <c r="G1745" s="1" t="s">
        <v>1967</v>
      </c>
      <c r="H1745" s="2" t="s">
        <v>3869</v>
      </c>
      <c r="I1745" s="1" t="s">
        <v>3870</v>
      </c>
    </row>
    <row r="1746" spans="1:9" x14ac:dyDescent="0.3">
      <c r="A1746" s="1" t="str">
        <f t="shared" si="27"/>
        <v>MABC</v>
      </c>
      <c r="B1746" s="2" t="s">
        <v>3858</v>
      </c>
      <c r="C1746" s="1" t="s">
        <v>3867</v>
      </c>
      <c r="D1746" s="2" t="s">
        <v>844</v>
      </c>
      <c r="E1746" s="1" t="s">
        <v>3868</v>
      </c>
      <c r="F1746" s="2" t="s">
        <v>2929</v>
      </c>
      <c r="G1746" s="1" t="s">
        <v>2930</v>
      </c>
      <c r="H1746" s="2" t="s">
        <v>3869</v>
      </c>
      <c r="I1746" s="1" t="s">
        <v>3870</v>
      </c>
    </row>
    <row r="1747" spans="1:9" x14ac:dyDescent="0.3">
      <c r="A1747" s="1" t="str">
        <f t="shared" si="27"/>
        <v>MABF</v>
      </c>
      <c r="B1747" s="2" t="s">
        <v>3858</v>
      </c>
      <c r="C1747" s="1" t="s">
        <v>3867</v>
      </c>
      <c r="D1747" s="2" t="s">
        <v>844</v>
      </c>
      <c r="E1747" s="1" t="s">
        <v>3868</v>
      </c>
      <c r="F1747" s="2" t="s">
        <v>3819</v>
      </c>
      <c r="G1747" s="1" t="s">
        <v>3820</v>
      </c>
      <c r="H1747" s="2" t="s">
        <v>3869</v>
      </c>
      <c r="I1747" s="1" t="s">
        <v>3870</v>
      </c>
    </row>
    <row r="1748" spans="1:9" x14ac:dyDescent="0.3">
      <c r="A1748" s="1" t="str">
        <f t="shared" si="27"/>
        <v>MABH</v>
      </c>
      <c r="B1748" s="2" t="s">
        <v>3858</v>
      </c>
      <c r="C1748" s="1" t="s">
        <v>3867</v>
      </c>
      <c r="D1748" s="2" t="s">
        <v>844</v>
      </c>
      <c r="E1748" s="1" t="s">
        <v>3868</v>
      </c>
      <c r="F1748" s="2" t="s">
        <v>3721</v>
      </c>
      <c r="G1748" s="1" t="s">
        <v>3722</v>
      </c>
      <c r="H1748" s="2" t="s">
        <v>3869</v>
      </c>
      <c r="I1748" s="1" t="s">
        <v>3870</v>
      </c>
    </row>
    <row r="1749" spans="1:9" x14ac:dyDescent="0.3">
      <c r="A1749" s="1" t="str">
        <f t="shared" si="27"/>
        <v>MABL</v>
      </c>
      <c r="B1749" s="2" t="s">
        <v>3858</v>
      </c>
      <c r="C1749" s="1" t="s">
        <v>3867</v>
      </c>
      <c r="D1749" s="2" t="s">
        <v>844</v>
      </c>
      <c r="E1749" s="1" t="s">
        <v>3868</v>
      </c>
      <c r="F1749" s="2" t="s">
        <v>3723</v>
      </c>
      <c r="G1749" s="1" t="s">
        <v>3724</v>
      </c>
      <c r="H1749" s="2" t="s">
        <v>3869</v>
      </c>
      <c r="I1749" s="1" t="s">
        <v>3870</v>
      </c>
    </row>
    <row r="1750" spans="1:9" x14ac:dyDescent="0.3">
      <c r="A1750" s="1" t="str">
        <f t="shared" si="27"/>
        <v>MABM</v>
      </c>
      <c r="B1750" s="2" t="s">
        <v>3858</v>
      </c>
      <c r="C1750" s="1" t="s">
        <v>3867</v>
      </c>
      <c r="D1750" s="2" t="s">
        <v>844</v>
      </c>
      <c r="E1750" s="1" t="s">
        <v>3868</v>
      </c>
      <c r="F1750" s="2" t="s">
        <v>1989</v>
      </c>
      <c r="G1750" s="1" t="s">
        <v>1987</v>
      </c>
      <c r="H1750" s="2" t="s">
        <v>3869</v>
      </c>
      <c r="I1750" s="1" t="s">
        <v>3870</v>
      </c>
    </row>
    <row r="1751" spans="1:9" x14ac:dyDescent="0.3">
      <c r="A1751" s="1" t="str">
        <f t="shared" si="27"/>
        <v>MABP</v>
      </c>
      <c r="B1751" s="2" t="s">
        <v>3858</v>
      </c>
      <c r="C1751" s="1" t="s">
        <v>3867</v>
      </c>
      <c r="D1751" s="2" t="s">
        <v>844</v>
      </c>
      <c r="E1751" s="1" t="s">
        <v>3868</v>
      </c>
      <c r="F1751" s="2" t="s">
        <v>1995</v>
      </c>
      <c r="G1751" s="1" t="s">
        <v>1992</v>
      </c>
      <c r="H1751" s="2" t="s">
        <v>3869</v>
      </c>
      <c r="I1751" s="1" t="s">
        <v>3870</v>
      </c>
    </row>
    <row r="1752" spans="1:9" x14ac:dyDescent="0.3">
      <c r="A1752" s="1" t="str">
        <f t="shared" si="27"/>
        <v>MABR</v>
      </c>
      <c r="B1752" s="2" t="s">
        <v>3858</v>
      </c>
      <c r="C1752" s="1" t="s">
        <v>3867</v>
      </c>
      <c r="D1752" s="2" t="s">
        <v>844</v>
      </c>
      <c r="E1752" s="1" t="s">
        <v>3868</v>
      </c>
      <c r="F1752" s="2" t="s">
        <v>2001</v>
      </c>
      <c r="G1752" s="1" t="s">
        <v>1998</v>
      </c>
      <c r="H1752" s="2" t="s">
        <v>3869</v>
      </c>
      <c r="I1752" s="1" t="s">
        <v>3870</v>
      </c>
    </row>
    <row r="1753" spans="1:9" x14ac:dyDescent="0.3">
      <c r="A1753" s="1" t="str">
        <f t="shared" si="27"/>
        <v>MABT</v>
      </c>
      <c r="B1753" s="2" t="s">
        <v>3858</v>
      </c>
      <c r="C1753" s="1" t="s">
        <v>3867</v>
      </c>
      <c r="D1753" s="2" t="s">
        <v>844</v>
      </c>
      <c r="E1753" s="1" t="s">
        <v>3868</v>
      </c>
      <c r="F1753" s="2" t="s">
        <v>2007</v>
      </c>
      <c r="G1753" s="1" t="s">
        <v>2005</v>
      </c>
      <c r="H1753" s="2" t="s">
        <v>3869</v>
      </c>
      <c r="I1753" s="1" t="s">
        <v>3870</v>
      </c>
    </row>
    <row r="1754" spans="1:9" x14ac:dyDescent="0.3">
      <c r="A1754" s="1" t="str">
        <f t="shared" si="27"/>
        <v>MABV</v>
      </c>
      <c r="B1754" s="2" t="s">
        <v>3858</v>
      </c>
      <c r="C1754" s="1" t="s">
        <v>3867</v>
      </c>
      <c r="D1754" s="2" t="s">
        <v>844</v>
      </c>
      <c r="E1754" s="1" t="s">
        <v>3868</v>
      </c>
      <c r="F1754" s="2" t="s">
        <v>2011</v>
      </c>
      <c r="G1754" s="1" t="s">
        <v>2009</v>
      </c>
      <c r="H1754" s="2" t="s">
        <v>3869</v>
      </c>
      <c r="I1754" s="1" t="s">
        <v>3870</v>
      </c>
    </row>
    <row r="1755" spans="1:9" x14ac:dyDescent="0.3">
      <c r="A1755" s="1" t="str">
        <f t="shared" si="27"/>
        <v>MABX</v>
      </c>
      <c r="B1755" s="2" t="s">
        <v>3858</v>
      </c>
      <c r="C1755" s="1" t="s">
        <v>3867</v>
      </c>
      <c r="D1755" s="2" t="s">
        <v>844</v>
      </c>
      <c r="E1755" s="1" t="s">
        <v>3868</v>
      </c>
      <c r="F1755" s="2" t="s">
        <v>3713</v>
      </c>
      <c r="G1755" s="1" t="s">
        <v>3714</v>
      </c>
      <c r="H1755" s="2" t="s">
        <v>3869</v>
      </c>
      <c r="I1755" s="1" t="s">
        <v>3870</v>
      </c>
    </row>
    <row r="1756" spans="1:9" x14ac:dyDescent="0.3">
      <c r="A1756" s="1" t="str">
        <f t="shared" si="27"/>
        <v>MABZ</v>
      </c>
      <c r="B1756" s="2" t="s">
        <v>3858</v>
      </c>
      <c r="C1756" s="1" t="s">
        <v>3867</v>
      </c>
      <c r="D1756" s="2" t="s">
        <v>844</v>
      </c>
      <c r="E1756" s="1" t="s">
        <v>3868</v>
      </c>
      <c r="F1756" s="2" t="s">
        <v>2645</v>
      </c>
      <c r="G1756" s="1" t="s">
        <v>3725</v>
      </c>
      <c r="H1756" s="2" t="s">
        <v>3869</v>
      </c>
      <c r="I1756" s="1" t="s">
        <v>3870</v>
      </c>
    </row>
    <row r="1757" spans="1:9" x14ac:dyDescent="0.3">
      <c r="A1757" s="1" t="str">
        <f t="shared" si="27"/>
        <v>MACA</v>
      </c>
      <c r="B1757" s="2" t="s">
        <v>3858</v>
      </c>
      <c r="C1757" s="1" t="s">
        <v>3867</v>
      </c>
      <c r="D1757" s="2" t="s">
        <v>844</v>
      </c>
      <c r="E1757" s="1" t="s">
        <v>3868</v>
      </c>
      <c r="F1757" s="2" t="s">
        <v>2025</v>
      </c>
      <c r="G1757" s="1" t="s">
        <v>2022</v>
      </c>
      <c r="H1757" s="2" t="s">
        <v>3869</v>
      </c>
      <c r="I1757" s="1" t="s">
        <v>3870</v>
      </c>
    </row>
    <row r="1758" spans="1:9" x14ac:dyDescent="0.3">
      <c r="A1758" s="1" t="str">
        <f t="shared" si="27"/>
        <v>MAEA</v>
      </c>
      <c r="B1758" s="2" t="s">
        <v>3858</v>
      </c>
      <c r="C1758" s="1" t="s">
        <v>3867</v>
      </c>
      <c r="D1758" s="2" t="s">
        <v>844</v>
      </c>
      <c r="E1758" s="1" t="s">
        <v>3868</v>
      </c>
      <c r="F1758" s="2" t="s">
        <v>3100</v>
      </c>
      <c r="G1758" s="1" t="s">
        <v>3101</v>
      </c>
      <c r="H1758" s="2" t="s">
        <v>3869</v>
      </c>
      <c r="I1758" s="1" t="s">
        <v>3870</v>
      </c>
    </row>
    <row r="1759" spans="1:9" x14ac:dyDescent="0.3">
      <c r="A1759" s="1" t="str">
        <f t="shared" si="27"/>
        <v>MAET</v>
      </c>
      <c r="B1759" s="2" t="s">
        <v>3858</v>
      </c>
      <c r="C1759" s="1" t="s">
        <v>3867</v>
      </c>
      <c r="D1759" s="2" t="s">
        <v>844</v>
      </c>
      <c r="E1759" s="1" t="s">
        <v>3868</v>
      </c>
      <c r="F1759" s="2" t="s">
        <v>3195</v>
      </c>
      <c r="G1759" s="1" t="s">
        <v>3196</v>
      </c>
      <c r="H1759" s="2" t="s">
        <v>3869</v>
      </c>
      <c r="I1759" s="1" t="s">
        <v>3870</v>
      </c>
    </row>
    <row r="1760" spans="1:9" x14ac:dyDescent="0.3">
      <c r="A1760" s="1" t="str">
        <f t="shared" si="27"/>
        <v>MAFB</v>
      </c>
      <c r="B1760" s="2" t="s">
        <v>3858</v>
      </c>
      <c r="C1760" s="1" t="s">
        <v>3867</v>
      </c>
      <c r="D1760" s="2" t="s">
        <v>844</v>
      </c>
      <c r="E1760" s="1" t="s">
        <v>3868</v>
      </c>
      <c r="F1760" s="2" t="s">
        <v>3191</v>
      </c>
      <c r="G1760" s="1" t="s">
        <v>3192</v>
      </c>
      <c r="H1760" s="2" t="s">
        <v>3869</v>
      </c>
      <c r="I1760" s="1" t="s">
        <v>3870</v>
      </c>
    </row>
    <row r="1761" spans="1:9" x14ac:dyDescent="0.3">
      <c r="A1761" s="1" t="str">
        <f t="shared" si="27"/>
        <v>MAFC</v>
      </c>
      <c r="B1761" s="2" t="s">
        <v>3858</v>
      </c>
      <c r="C1761" s="1" t="s">
        <v>3867</v>
      </c>
      <c r="D1761" s="2" t="s">
        <v>844</v>
      </c>
      <c r="E1761" s="1" t="s">
        <v>3868</v>
      </c>
      <c r="F1761" s="2" t="s">
        <v>3187</v>
      </c>
      <c r="G1761" s="1" t="s">
        <v>3188</v>
      </c>
      <c r="H1761" s="2" t="s">
        <v>3869</v>
      </c>
      <c r="I1761" s="1" t="s">
        <v>3870</v>
      </c>
    </row>
    <row r="1762" spans="1:9" x14ac:dyDescent="0.3">
      <c r="A1762" s="1" t="str">
        <f t="shared" si="27"/>
        <v>MAFE</v>
      </c>
      <c r="B1762" s="2" t="s">
        <v>3858</v>
      </c>
      <c r="C1762" s="1" t="s">
        <v>3867</v>
      </c>
      <c r="D1762" s="2" t="s">
        <v>844</v>
      </c>
      <c r="E1762" s="1" t="s">
        <v>3868</v>
      </c>
      <c r="F1762" s="2" t="s">
        <v>3871</v>
      </c>
      <c r="G1762" s="1" t="s">
        <v>3872</v>
      </c>
      <c r="H1762" s="2" t="s">
        <v>3869</v>
      </c>
      <c r="I1762" s="1" t="s">
        <v>3870</v>
      </c>
    </row>
    <row r="1763" spans="1:9" x14ac:dyDescent="0.3">
      <c r="A1763" s="1" t="str">
        <f t="shared" si="27"/>
        <v>MAFF</v>
      </c>
      <c r="B1763" s="2" t="s">
        <v>3858</v>
      </c>
      <c r="C1763" s="1" t="s">
        <v>3867</v>
      </c>
      <c r="D1763" s="2" t="s">
        <v>844</v>
      </c>
      <c r="E1763" s="1" t="s">
        <v>3868</v>
      </c>
      <c r="F1763" s="2" t="s">
        <v>3181</v>
      </c>
      <c r="G1763" s="1" t="s">
        <v>3182</v>
      </c>
      <c r="H1763" s="2" t="s">
        <v>3869</v>
      </c>
      <c r="I1763" s="1" t="s">
        <v>3870</v>
      </c>
    </row>
    <row r="1764" spans="1:9" x14ac:dyDescent="0.3">
      <c r="A1764" s="1" t="str">
        <f t="shared" si="27"/>
        <v>MAFG</v>
      </c>
      <c r="B1764" s="2" t="s">
        <v>3858</v>
      </c>
      <c r="C1764" s="1" t="s">
        <v>3867</v>
      </c>
      <c r="D1764" s="2" t="s">
        <v>844</v>
      </c>
      <c r="E1764" s="1" t="s">
        <v>3868</v>
      </c>
      <c r="F1764" s="2" t="s">
        <v>3005</v>
      </c>
      <c r="G1764" s="1" t="s">
        <v>3006</v>
      </c>
      <c r="H1764" s="2" t="s">
        <v>3869</v>
      </c>
      <c r="I1764" s="1" t="s">
        <v>3870</v>
      </c>
    </row>
    <row r="1765" spans="1:9" x14ac:dyDescent="0.3">
      <c r="A1765" s="1" t="str">
        <f t="shared" si="27"/>
        <v>MAGC</v>
      </c>
      <c r="B1765" s="2" t="s">
        <v>3858</v>
      </c>
      <c r="C1765" s="1" t="s">
        <v>3867</v>
      </c>
      <c r="D1765" s="2" t="s">
        <v>844</v>
      </c>
      <c r="E1765" s="1" t="s">
        <v>3868</v>
      </c>
      <c r="F1765" s="2" t="s">
        <v>2507</v>
      </c>
      <c r="G1765" s="1" t="s">
        <v>2508</v>
      </c>
      <c r="H1765" s="2" t="s">
        <v>3869</v>
      </c>
      <c r="I1765" s="1" t="s">
        <v>3870</v>
      </c>
    </row>
    <row r="1766" spans="1:9" x14ac:dyDescent="0.3">
      <c r="A1766" s="1" t="str">
        <f t="shared" si="27"/>
        <v>MAGD</v>
      </c>
      <c r="B1766" s="2" t="s">
        <v>3858</v>
      </c>
      <c r="C1766" s="1" t="s">
        <v>3867</v>
      </c>
      <c r="D1766" s="2" t="s">
        <v>844</v>
      </c>
      <c r="E1766" s="1" t="s">
        <v>3868</v>
      </c>
      <c r="F1766" s="2" t="s">
        <v>2488</v>
      </c>
      <c r="G1766" s="1" t="s">
        <v>2489</v>
      </c>
      <c r="H1766" s="2" t="s">
        <v>3869</v>
      </c>
      <c r="I1766" s="1" t="s">
        <v>3870</v>
      </c>
    </row>
    <row r="1767" spans="1:9" x14ac:dyDescent="0.3">
      <c r="A1767" s="1" t="str">
        <f t="shared" si="27"/>
        <v>MAGR</v>
      </c>
      <c r="B1767" s="2" t="s">
        <v>3858</v>
      </c>
      <c r="C1767" s="1" t="s">
        <v>3867</v>
      </c>
      <c r="D1767" s="2" t="s">
        <v>844</v>
      </c>
      <c r="E1767" s="1" t="s">
        <v>3868</v>
      </c>
      <c r="F1767" s="2" t="s">
        <v>2050</v>
      </c>
      <c r="G1767" s="1" t="s">
        <v>2047</v>
      </c>
      <c r="H1767" s="2" t="s">
        <v>3869</v>
      </c>
      <c r="I1767" s="1" t="s">
        <v>3870</v>
      </c>
    </row>
    <row r="1768" spans="1:9" x14ac:dyDescent="0.3">
      <c r="A1768" s="1" t="str">
        <f t="shared" si="27"/>
        <v>MAGT</v>
      </c>
      <c r="B1768" s="2" t="s">
        <v>3858</v>
      </c>
      <c r="C1768" s="1" t="s">
        <v>3867</v>
      </c>
      <c r="D1768" s="2" t="s">
        <v>844</v>
      </c>
      <c r="E1768" s="1" t="s">
        <v>3868</v>
      </c>
      <c r="F1768" s="2" t="s">
        <v>3726</v>
      </c>
      <c r="G1768" s="1" t="s">
        <v>3727</v>
      </c>
      <c r="H1768" s="2" t="s">
        <v>3869</v>
      </c>
      <c r="I1768" s="1" t="s">
        <v>3870</v>
      </c>
    </row>
    <row r="1769" spans="1:9" x14ac:dyDescent="0.3">
      <c r="A1769" s="1" t="str">
        <f t="shared" si="27"/>
        <v>MAGU</v>
      </c>
      <c r="B1769" s="2" t="s">
        <v>3858</v>
      </c>
      <c r="C1769" s="1" t="s">
        <v>3867</v>
      </c>
      <c r="D1769" s="2" t="s">
        <v>844</v>
      </c>
      <c r="E1769" s="1" t="s">
        <v>3868</v>
      </c>
      <c r="F1769" s="2" t="s">
        <v>3001</v>
      </c>
      <c r="G1769" s="1" t="s">
        <v>3002</v>
      </c>
      <c r="H1769" s="2" t="s">
        <v>3869</v>
      </c>
      <c r="I1769" s="1" t="s">
        <v>3870</v>
      </c>
    </row>
    <row r="1770" spans="1:9" x14ac:dyDescent="0.3">
      <c r="A1770" s="1" t="str">
        <f t="shared" si="27"/>
        <v>MAKA</v>
      </c>
      <c r="B1770" s="2" t="s">
        <v>3858</v>
      </c>
      <c r="C1770" s="1" t="s">
        <v>3867</v>
      </c>
      <c r="D1770" s="2" t="s">
        <v>844</v>
      </c>
      <c r="E1770" s="1" t="s">
        <v>3868</v>
      </c>
      <c r="F1770" s="2" t="s">
        <v>2075</v>
      </c>
      <c r="G1770" s="1" t="s">
        <v>2073</v>
      </c>
      <c r="H1770" s="2" t="s">
        <v>3869</v>
      </c>
      <c r="I1770" s="1" t="s">
        <v>3870</v>
      </c>
    </row>
    <row r="1771" spans="1:9" x14ac:dyDescent="0.3">
      <c r="A1771" s="1" t="str">
        <f t="shared" si="27"/>
        <v>MAKB</v>
      </c>
      <c r="B1771" s="2" t="s">
        <v>3858</v>
      </c>
      <c r="C1771" s="1" t="s">
        <v>3867</v>
      </c>
      <c r="D1771" s="2" t="s">
        <v>844</v>
      </c>
      <c r="E1771" s="1" t="s">
        <v>3868</v>
      </c>
      <c r="F1771" s="2" t="s">
        <v>2094</v>
      </c>
      <c r="G1771" s="1" t="s">
        <v>2093</v>
      </c>
      <c r="H1771" s="2" t="s">
        <v>3869</v>
      </c>
      <c r="I1771" s="1" t="s">
        <v>3870</v>
      </c>
    </row>
    <row r="1772" spans="1:9" x14ac:dyDescent="0.3">
      <c r="A1772" s="1" t="str">
        <f t="shared" si="27"/>
        <v>MAKC</v>
      </c>
      <c r="B1772" s="2" t="s">
        <v>3858</v>
      </c>
      <c r="C1772" s="1" t="s">
        <v>3867</v>
      </c>
      <c r="D1772" s="2" t="s">
        <v>844</v>
      </c>
      <c r="E1772" s="1" t="s">
        <v>3868</v>
      </c>
      <c r="F1772" s="2" t="s">
        <v>2096</v>
      </c>
      <c r="G1772" s="1" t="s">
        <v>2095</v>
      </c>
      <c r="H1772" s="2" t="s">
        <v>3869</v>
      </c>
      <c r="I1772" s="1" t="s">
        <v>3870</v>
      </c>
    </row>
    <row r="1773" spans="1:9" x14ac:dyDescent="0.3">
      <c r="A1773" s="1" t="str">
        <f t="shared" si="27"/>
        <v>MAKN</v>
      </c>
      <c r="B1773" s="2" t="s">
        <v>3858</v>
      </c>
      <c r="C1773" s="1" t="s">
        <v>3867</v>
      </c>
      <c r="D1773" s="2" t="s">
        <v>844</v>
      </c>
      <c r="E1773" s="1" t="s">
        <v>3868</v>
      </c>
      <c r="F1773" s="2" t="s">
        <v>2943</v>
      </c>
      <c r="G1773" s="1" t="s">
        <v>2944</v>
      </c>
      <c r="H1773" s="2" t="s">
        <v>3869</v>
      </c>
      <c r="I1773" s="1" t="s">
        <v>3870</v>
      </c>
    </row>
    <row r="1774" spans="1:9" x14ac:dyDescent="0.3">
      <c r="A1774" s="1" t="str">
        <f t="shared" si="27"/>
        <v>MAKR</v>
      </c>
      <c r="B1774" s="2" t="s">
        <v>3858</v>
      </c>
      <c r="C1774" s="1" t="s">
        <v>3867</v>
      </c>
      <c r="D1774" s="2" t="s">
        <v>844</v>
      </c>
      <c r="E1774" s="1" t="s">
        <v>3868</v>
      </c>
      <c r="F1774" s="2" t="s">
        <v>2975</v>
      </c>
      <c r="G1774" s="1" t="s">
        <v>2976</v>
      </c>
      <c r="H1774" s="2" t="s">
        <v>3869</v>
      </c>
      <c r="I1774" s="1" t="s">
        <v>3870</v>
      </c>
    </row>
    <row r="1775" spans="1:9" x14ac:dyDescent="0.3">
      <c r="A1775" s="1" t="str">
        <f t="shared" si="27"/>
        <v>MAKS</v>
      </c>
      <c r="B1775" s="2" t="s">
        <v>3858</v>
      </c>
      <c r="C1775" s="1" t="s">
        <v>3867</v>
      </c>
      <c r="D1775" s="2" t="s">
        <v>844</v>
      </c>
      <c r="E1775" s="1" t="s">
        <v>3868</v>
      </c>
      <c r="F1775" s="2" t="s">
        <v>3766</v>
      </c>
      <c r="G1775" s="1" t="s">
        <v>3767</v>
      </c>
      <c r="H1775" s="2" t="s">
        <v>3869</v>
      </c>
      <c r="I1775" s="1" t="s">
        <v>3870</v>
      </c>
    </row>
    <row r="1776" spans="1:9" x14ac:dyDescent="0.3">
      <c r="A1776" s="1" t="str">
        <f t="shared" si="27"/>
        <v>MAMC</v>
      </c>
      <c r="B1776" s="2" t="s">
        <v>3858</v>
      </c>
      <c r="C1776" s="1" t="s">
        <v>3867</v>
      </c>
      <c r="D1776" s="2" t="s">
        <v>844</v>
      </c>
      <c r="E1776" s="1" t="s">
        <v>3868</v>
      </c>
      <c r="F1776" s="2" t="s">
        <v>3223</v>
      </c>
      <c r="G1776" s="1" t="s">
        <v>3224</v>
      </c>
      <c r="H1776" s="2" t="s">
        <v>3869</v>
      </c>
      <c r="I1776" s="1" t="s">
        <v>3870</v>
      </c>
    </row>
    <row r="1777" spans="1:9" x14ac:dyDescent="0.3">
      <c r="A1777" s="1" t="str">
        <f t="shared" si="27"/>
        <v>MAMJ</v>
      </c>
      <c r="B1777" s="2" t="s">
        <v>3858</v>
      </c>
      <c r="C1777" s="1" t="s">
        <v>3867</v>
      </c>
      <c r="D1777" s="2" t="s">
        <v>844</v>
      </c>
      <c r="E1777" s="1" t="s">
        <v>3868</v>
      </c>
      <c r="F1777" s="2" t="s">
        <v>2989</v>
      </c>
      <c r="G1777" s="1" t="s">
        <v>2990</v>
      </c>
      <c r="H1777" s="2" t="s">
        <v>3869</v>
      </c>
      <c r="I1777" s="1" t="s">
        <v>3870</v>
      </c>
    </row>
    <row r="1778" spans="1:9" x14ac:dyDescent="0.3">
      <c r="A1778" s="1" t="str">
        <f t="shared" si="27"/>
        <v>MAMK</v>
      </c>
      <c r="B1778" s="2" t="s">
        <v>3858</v>
      </c>
      <c r="C1778" s="1" t="s">
        <v>3867</v>
      </c>
      <c r="D1778" s="2" t="s">
        <v>844</v>
      </c>
      <c r="E1778" s="1" t="s">
        <v>3868</v>
      </c>
      <c r="F1778" s="2" t="s">
        <v>2100</v>
      </c>
      <c r="G1778" s="1" t="s">
        <v>2099</v>
      </c>
      <c r="H1778" s="2" t="s">
        <v>3869</v>
      </c>
      <c r="I1778" s="1" t="s">
        <v>3870</v>
      </c>
    </row>
    <row r="1779" spans="1:9" x14ac:dyDescent="0.3">
      <c r="A1779" s="1" t="str">
        <f t="shared" si="27"/>
        <v>MAMM</v>
      </c>
      <c r="B1779" s="2" t="s">
        <v>3858</v>
      </c>
      <c r="C1779" s="1" t="s">
        <v>3867</v>
      </c>
      <c r="D1779" s="2" t="s">
        <v>844</v>
      </c>
      <c r="E1779" s="1" t="s">
        <v>3868</v>
      </c>
      <c r="F1779" s="2" t="s">
        <v>2235</v>
      </c>
      <c r="G1779" s="1" t="s">
        <v>2237</v>
      </c>
      <c r="H1779" s="2" t="s">
        <v>3869</v>
      </c>
      <c r="I1779" s="1" t="s">
        <v>3870</v>
      </c>
    </row>
    <row r="1780" spans="1:9" x14ac:dyDescent="0.3">
      <c r="A1780" s="1" t="str">
        <f t="shared" si="27"/>
        <v>MAMN</v>
      </c>
      <c r="B1780" s="2" t="s">
        <v>3858</v>
      </c>
      <c r="C1780" s="1" t="s">
        <v>3867</v>
      </c>
      <c r="D1780" s="2" t="s">
        <v>844</v>
      </c>
      <c r="E1780" s="1" t="s">
        <v>3868</v>
      </c>
      <c r="F1780" s="2" t="s">
        <v>2449</v>
      </c>
      <c r="G1780" s="1" t="s">
        <v>2450</v>
      </c>
      <c r="H1780" s="2" t="s">
        <v>3869</v>
      </c>
      <c r="I1780" s="1" t="s">
        <v>3870</v>
      </c>
    </row>
    <row r="1781" spans="1:9" x14ac:dyDescent="0.3">
      <c r="A1781" s="1" t="str">
        <f t="shared" si="27"/>
        <v>MAMP</v>
      </c>
      <c r="B1781" s="2" t="s">
        <v>3858</v>
      </c>
      <c r="C1781" s="1" t="s">
        <v>3867</v>
      </c>
      <c r="D1781" s="2" t="s">
        <v>844</v>
      </c>
      <c r="E1781" s="1" t="s">
        <v>3868</v>
      </c>
      <c r="F1781" s="2" t="s">
        <v>2104</v>
      </c>
      <c r="G1781" s="1" t="s">
        <v>2102</v>
      </c>
      <c r="H1781" s="2" t="s">
        <v>3869</v>
      </c>
      <c r="I1781" s="1" t="s">
        <v>3870</v>
      </c>
    </row>
    <row r="1782" spans="1:9" x14ac:dyDescent="0.3">
      <c r="A1782" s="1" t="str">
        <f t="shared" si="27"/>
        <v>MAMS</v>
      </c>
      <c r="B1782" s="2" t="s">
        <v>3858</v>
      </c>
      <c r="C1782" s="1" t="s">
        <v>3867</v>
      </c>
      <c r="D1782" s="2" t="s">
        <v>844</v>
      </c>
      <c r="E1782" s="1" t="s">
        <v>3868</v>
      </c>
      <c r="F1782" s="2" t="s">
        <v>2111</v>
      </c>
      <c r="G1782" s="1" t="s">
        <v>2110</v>
      </c>
      <c r="H1782" s="2" t="s">
        <v>3869</v>
      </c>
      <c r="I1782" s="1" t="s">
        <v>3870</v>
      </c>
    </row>
    <row r="1783" spans="1:9" x14ac:dyDescent="0.3">
      <c r="A1783" s="1" t="str">
        <f t="shared" si="27"/>
        <v>MAMT</v>
      </c>
      <c r="B1783" s="2" t="s">
        <v>3858</v>
      </c>
      <c r="C1783" s="1" t="s">
        <v>3867</v>
      </c>
      <c r="D1783" s="2" t="s">
        <v>844</v>
      </c>
      <c r="E1783" s="1" t="s">
        <v>3868</v>
      </c>
      <c r="F1783" s="2" t="s">
        <v>2322</v>
      </c>
      <c r="G1783" s="1" t="s">
        <v>2324</v>
      </c>
      <c r="H1783" s="2" t="s">
        <v>3869</v>
      </c>
      <c r="I1783" s="1" t="s">
        <v>3870</v>
      </c>
    </row>
    <row r="1784" spans="1:9" x14ac:dyDescent="0.3">
      <c r="A1784" s="1" t="str">
        <f t="shared" si="27"/>
        <v>MAMV</v>
      </c>
      <c r="B1784" s="2" t="s">
        <v>3858</v>
      </c>
      <c r="C1784" s="1" t="s">
        <v>3867</v>
      </c>
      <c r="D1784" s="2" t="s">
        <v>844</v>
      </c>
      <c r="E1784" s="1" t="s">
        <v>3868</v>
      </c>
      <c r="F1784" s="2" t="s">
        <v>2124</v>
      </c>
      <c r="G1784" s="1" t="s">
        <v>2123</v>
      </c>
      <c r="H1784" s="2" t="s">
        <v>3869</v>
      </c>
      <c r="I1784" s="1" t="s">
        <v>3870</v>
      </c>
    </row>
    <row r="1785" spans="1:9" x14ac:dyDescent="0.3">
      <c r="A1785" s="1" t="str">
        <f t="shared" si="27"/>
        <v>MAMW</v>
      </c>
      <c r="B1785" s="2" t="s">
        <v>3858</v>
      </c>
      <c r="C1785" s="1" t="s">
        <v>3867</v>
      </c>
      <c r="D1785" s="2" t="s">
        <v>844</v>
      </c>
      <c r="E1785" s="1" t="s">
        <v>3868</v>
      </c>
      <c r="F1785" s="2" t="s">
        <v>2126</v>
      </c>
      <c r="G1785" s="1" t="s">
        <v>2125</v>
      </c>
      <c r="H1785" s="2" t="s">
        <v>3869</v>
      </c>
      <c r="I1785" s="1" t="s">
        <v>3870</v>
      </c>
    </row>
    <row r="1786" spans="1:9" x14ac:dyDescent="0.3">
      <c r="A1786" s="1" t="str">
        <f t="shared" si="27"/>
        <v>MAPE</v>
      </c>
      <c r="B1786" s="2" t="s">
        <v>3858</v>
      </c>
      <c r="C1786" s="1" t="s">
        <v>3867</v>
      </c>
      <c r="D1786" s="2" t="s">
        <v>844</v>
      </c>
      <c r="E1786" s="1" t="s">
        <v>3868</v>
      </c>
      <c r="F1786" s="2" t="s">
        <v>3069</v>
      </c>
      <c r="G1786" s="1" t="s">
        <v>3070</v>
      </c>
      <c r="H1786" s="2" t="s">
        <v>3869</v>
      </c>
      <c r="I1786" s="1" t="s">
        <v>3870</v>
      </c>
    </row>
    <row r="1787" spans="1:9" x14ac:dyDescent="0.3">
      <c r="A1787" s="1" t="str">
        <f t="shared" si="27"/>
        <v>MAPF</v>
      </c>
      <c r="B1787" s="2" t="s">
        <v>3858</v>
      </c>
      <c r="C1787" s="1" t="s">
        <v>3867</v>
      </c>
      <c r="D1787" s="2" t="s">
        <v>844</v>
      </c>
      <c r="E1787" s="1" t="s">
        <v>3868</v>
      </c>
      <c r="F1787" s="2" t="s">
        <v>2128</v>
      </c>
      <c r="G1787" s="1" t="s">
        <v>2127</v>
      </c>
      <c r="H1787" s="2" t="s">
        <v>3869</v>
      </c>
      <c r="I1787" s="1" t="s">
        <v>3870</v>
      </c>
    </row>
    <row r="1788" spans="1:9" x14ac:dyDescent="0.3">
      <c r="A1788" s="1" t="str">
        <f t="shared" si="27"/>
        <v>MAPG</v>
      </c>
      <c r="B1788" s="2" t="s">
        <v>3858</v>
      </c>
      <c r="C1788" s="1" t="s">
        <v>3867</v>
      </c>
      <c r="D1788" s="2" t="s">
        <v>844</v>
      </c>
      <c r="E1788" s="1" t="s">
        <v>3868</v>
      </c>
      <c r="F1788" s="2" t="s">
        <v>3804</v>
      </c>
      <c r="G1788" s="1" t="s">
        <v>3805</v>
      </c>
      <c r="H1788" s="2" t="s">
        <v>3869</v>
      </c>
      <c r="I1788" s="1" t="s">
        <v>3870</v>
      </c>
    </row>
    <row r="1789" spans="1:9" x14ac:dyDescent="0.3">
      <c r="A1789" s="1" t="str">
        <f t="shared" si="27"/>
        <v>MAPK</v>
      </c>
      <c r="B1789" s="2" t="s">
        <v>3858</v>
      </c>
      <c r="C1789" s="1" t="s">
        <v>3867</v>
      </c>
      <c r="D1789" s="2" t="s">
        <v>844</v>
      </c>
      <c r="E1789" s="1" t="s">
        <v>3868</v>
      </c>
      <c r="F1789" s="2" t="s">
        <v>3066</v>
      </c>
      <c r="G1789" s="1" t="s">
        <v>3067</v>
      </c>
      <c r="H1789" s="2" t="s">
        <v>3869</v>
      </c>
      <c r="I1789" s="1" t="s">
        <v>3870</v>
      </c>
    </row>
    <row r="1790" spans="1:9" x14ac:dyDescent="0.3">
      <c r="A1790" s="1" t="str">
        <f t="shared" si="27"/>
        <v>MAPP</v>
      </c>
      <c r="B1790" s="2" t="s">
        <v>3858</v>
      </c>
      <c r="C1790" s="1" t="s">
        <v>3867</v>
      </c>
      <c r="D1790" s="2" t="s">
        <v>844</v>
      </c>
      <c r="E1790" s="1" t="s">
        <v>3868</v>
      </c>
      <c r="F1790" s="2" t="s">
        <v>2130</v>
      </c>
      <c r="G1790" s="1" t="s">
        <v>2129</v>
      </c>
      <c r="H1790" s="2" t="s">
        <v>3869</v>
      </c>
      <c r="I1790" s="1" t="s">
        <v>3870</v>
      </c>
    </row>
    <row r="1791" spans="1:9" x14ac:dyDescent="0.3">
      <c r="A1791" s="1" t="str">
        <f t="shared" si="27"/>
        <v>MAPT</v>
      </c>
      <c r="B1791" s="2" t="s">
        <v>3858</v>
      </c>
      <c r="C1791" s="1" t="s">
        <v>3867</v>
      </c>
      <c r="D1791" s="2" t="s">
        <v>844</v>
      </c>
      <c r="E1791" s="1" t="s">
        <v>3868</v>
      </c>
      <c r="F1791" s="2" t="s">
        <v>2132</v>
      </c>
      <c r="G1791" s="1" t="s">
        <v>2131</v>
      </c>
      <c r="H1791" s="2" t="s">
        <v>3869</v>
      </c>
      <c r="I1791" s="1" t="s">
        <v>3870</v>
      </c>
    </row>
    <row r="1792" spans="1:9" x14ac:dyDescent="0.3">
      <c r="A1792" s="1" t="str">
        <f t="shared" si="27"/>
        <v>MAQA</v>
      </c>
      <c r="B1792" s="2" t="s">
        <v>3858</v>
      </c>
      <c r="C1792" s="1" t="s">
        <v>3867</v>
      </c>
      <c r="D1792" s="2" t="s">
        <v>844</v>
      </c>
      <c r="E1792" s="1" t="s">
        <v>3868</v>
      </c>
      <c r="F1792" s="2" t="s">
        <v>3204</v>
      </c>
      <c r="G1792" s="1" t="s">
        <v>3205</v>
      </c>
      <c r="H1792" s="2" t="s">
        <v>3869</v>
      </c>
      <c r="I1792" s="1" t="s">
        <v>3870</v>
      </c>
    </row>
    <row r="1793" spans="1:9" x14ac:dyDescent="0.3">
      <c r="A1793" s="1" t="str">
        <f t="shared" si="27"/>
        <v>MARH</v>
      </c>
      <c r="B1793" s="2" t="s">
        <v>3858</v>
      </c>
      <c r="C1793" s="1" t="s">
        <v>3867</v>
      </c>
      <c r="D1793" s="2" t="s">
        <v>844</v>
      </c>
      <c r="E1793" s="1" t="s">
        <v>3868</v>
      </c>
      <c r="F1793" s="2" t="s">
        <v>3806</v>
      </c>
      <c r="G1793" s="1" t="s">
        <v>3807</v>
      </c>
      <c r="H1793" s="2" t="s">
        <v>3869</v>
      </c>
      <c r="I1793" s="1" t="s">
        <v>3870</v>
      </c>
    </row>
    <row r="1794" spans="1:9" x14ac:dyDescent="0.3">
      <c r="A1794" s="1" t="str">
        <f t="shared" si="27"/>
        <v>MARL</v>
      </c>
      <c r="B1794" s="2" t="s">
        <v>3858</v>
      </c>
      <c r="C1794" s="1" t="s">
        <v>3867</v>
      </c>
      <c r="D1794" s="2" t="s">
        <v>844</v>
      </c>
      <c r="E1794" s="1" t="s">
        <v>3868</v>
      </c>
      <c r="F1794" s="2" t="s">
        <v>3729</v>
      </c>
      <c r="G1794" s="1" t="s">
        <v>3730</v>
      </c>
      <c r="H1794" s="2" t="s">
        <v>3869</v>
      </c>
      <c r="I1794" s="1" t="s">
        <v>3870</v>
      </c>
    </row>
    <row r="1795" spans="1:9" x14ac:dyDescent="0.3">
      <c r="A1795" s="1" t="str">
        <f t="shared" ref="A1795:A1858" si="28">_xlfn.CONCAT(B1795,D1795,F1795)</f>
        <v>MART</v>
      </c>
      <c r="B1795" s="2" t="s">
        <v>3858</v>
      </c>
      <c r="C1795" s="1" t="s">
        <v>3867</v>
      </c>
      <c r="D1795" s="2" t="s">
        <v>844</v>
      </c>
      <c r="E1795" s="1" t="s">
        <v>3868</v>
      </c>
      <c r="F1795" s="2" t="s">
        <v>2136</v>
      </c>
      <c r="G1795" s="1" t="s">
        <v>2135</v>
      </c>
      <c r="H1795" s="2" t="s">
        <v>3869</v>
      </c>
      <c r="I1795" s="1" t="s">
        <v>3870</v>
      </c>
    </row>
    <row r="1796" spans="1:9" x14ac:dyDescent="0.3">
      <c r="A1796" s="1" t="str">
        <f t="shared" si="28"/>
        <v>MARW</v>
      </c>
      <c r="B1796" s="2" t="s">
        <v>3858</v>
      </c>
      <c r="C1796" s="1" t="s">
        <v>3867</v>
      </c>
      <c r="D1796" s="2" t="s">
        <v>844</v>
      </c>
      <c r="E1796" s="1" t="s">
        <v>3868</v>
      </c>
      <c r="F1796" s="2" t="s">
        <v>3731</v>
      </c>
      <c r="G1796" s="1" t="s">
        <v>3732</v>
      </c>
      <c r="H1796" s="2" t="s">
        <v>3869</v>
      </c>
      <c r="I1796" s="1" t="s">
        <v>3870</v>
      </c>
    </row>
    <row r="1797" spans="1:9" x14ac:dyDescent="0.3">
      <c r="A1797" s="1" t="str">
        <f t="shared" si="28"/>
        <v>MASE</v>
      </c>
      <c r="B1797" s="2" t="s">
        <v>3858</v>
      </c>
      <c r="C1797" s="1" t="s">
        <v>3867</v>
      </c>
      <c r="D1797" s="2" t="s">
        <v>844</v>
      </c>
      <c r="E1797" s="1" t="s">
        <v>3868</v>
      </c>
      <c r="F1797" s="2" t="s">
        <v>2904</v>
      </c>
      <c r="G1797" s="1" t="s">
        <v>2905</v>
      </c>
      <c r="H1797" s="2" t="s">
        <v>3869</v>
      </c>
      <c r="I1797" s="1" t="s">
        <v>3870</v>
      </c>
    </row>
    <row r="1798" spans="1:9" x14ac:dyDescent="0.3">
      <c r="A1798" s="1" t="str">
        <f t="shared" si="28"/>
        <v>MASH</v>
      </c>
      <c r="B1798" s="2" t="s">
        <v>3858</v>
      </c>
      <c r="C1798" s="1" t="s">
        <v>3867</v>
      </c>
      <c r="D1798" s="2" t="s">
        <v>844</v>
      </c>
      <c r="E1798" s="1" t="s">
        <v>3868</v>
      </c>
      <c r="F1798" s="2" t="s">
        <v>2139</v>
      </c>
      <c r="G1798" s="1" t="s">
        <v>2137</v>
      </c>
      <c r="H1798" s="2" t="s">
        <v>3869</v>
      </c>
      <c r="I1798" s="1" t="s">
        <v>3870</v>
      </c>
    </row>
    <row r="1799" spans="1:9" x14ac:dyDescent="0.3">
      <c r="A1799" s="1" t="str">
        <f t="shared" si="28"/>
        <v>MASK</v>
      </c>
      <c r="B1799" s="2" t="s">
        <v>3858</v>
      </c>
      <c r="C1799" s="1" t="s">
        <v>3867</v>
      </c>
      <c r="D1799" s="2" t="s">
        <v>844</v>
      </c>
      <c r="E1799" s="1" t="s">
        <v>3868</v>
      </c>
      <c r="F1799" s="2" t="s">
        <v>2272</v>
      </c>
      <c r="G1799" s="1" t="s">
        <v>2274</v>
      </c>
      <c r="H1799" s="2" t="s">
        <v>3869</v>
      </c>
      <c r="I1799" s="1" t="s">
        <v>3870</v>
      </c>
    </row>
    <row r="1800" spans="1:9" x14ac:dyDescent="0.3">
      <c r="A1800" s="1" t="str">
        <f t="shared" si="28"/>
        <v>MASP</v>
      </c>
      <c r="B1800" s="2" t="s">
        <v>3858</v>
      </c>
      <c r="C1800" s="1" t="s">
        <v>3867</v>
      </c>
      <c r="D1800" s="2" t="s">
        <v>844</v>
      </c>
      <c r="E1800" s="1" t="s">
        <v>3868</v>
      </c>
      <c r="F1800" s="2" t="s">
        <v>37</v>
      </c>
      <c r="G1800" s="1" t="s">
        <v>3735</v>
      </c>
      <c r="H1800" s="2" t="s">
        <v>3869</v>
      </c>
      <c r="I1800" s="1" t="s">
        <v>3870</v>
      </c>
    </row>
    <row r="1801" spans="1:9" x14ac:dyDescent="0.3">
      <c r="A1801" s="1" t="str">
        <f t="shared" si="28"/>
        <v>MAST</v>
      </c>
      <c r="B1801" s="2" t="s">
        <v>3858</v>
      </c>
      <c r="C1801" s="1" t="s">
        <v>3867</v>
      </c>
      <c r="D1801" s="2" t="s">
        <v>844</v>
      </c>
      <c r="E1801" s="1" t="s">
        <v>3868</v>
      </c>
      <c r="F1801" s="2" t="s">
        <v>2146</v>
      </c>
      <c r="G1801" s="1" t="s">
        <v>2145</v>
      </c>
      <c r="H1801" s="2" t="s">
        <v>3869</v>
      </c>
      <c r="I1801" s="1" t="s">
        <v>3870</v>
      </c>
    </row>
    <row r="1802" spans="1:9" x14ac:dyDescent="0.3">
      <c r="A1802" s="1" t="str">
        <f t="shared" si="28"/>
        <v>MATA</v>
      </c>
      <c r="B1802" s="2" t="s">
        <v>3858</v>
      </c>
      <c r="C1802" s="1" t="s">
        <v>3867</v>
      </c>
      <c r="D1802" s="2" t="s">
        <v>844</v>
      </c>
      <c r="E1802" s="1" t="s">
        <v>3868</v>
      </c>
      <c r="F1802" s="2" t="s">
        <v>3238</v>
      </c>
      <c r="G1802" s="1" t="s">
        <v>3239</v>
      </c>
      <c r="H1802" s="2" t="s">
        <v>3869</v>
      </c>
      <c r="I1802" s="1" t="s">
        <v>3870</v>
      </c>
    </row>
    <row r="1803" spans="1:9" x14ac:dyDescent="0.3">
      <c r="A1803" s="1" t="str">
        <f t="shared" si="28"/>
        <v>MATD</v>
      </c>
      <c r="B1803" s="2" t="s">
        <v>3858</v>
      </c>
      <c r="C1803" s="1" t="s">
        <v>3867</v>
      </c>
      <c r="D1803" s="2" t="s">
        <v>844</v>
      </c>
      <c r="E1803" s="1" t="s">
        <v>3868</v>
      </c>
      <c r="F1803" s="2" t="s">
        <v>3095</v>
      </c>
      <c r="G1803" s="1" t="s">
        <v>3096</v>
      </c>
      <c r="H1803" s="2" t="s">
        <v>3869</v>
      </c>
      <c r="I1803" s="1" t="s">
        <v>3870</v>
      </c>
    </row>
    <row r="1804" spans="1:9" x14ac:dyDescent="0.3">
      <c r="A1804" s="1" t="str">
        <f t="shared" si="28"/>
        <v>MATI</v>
      </c>
      <c r="B1804" s="2" t="s">
        <v>3858</v>
      </c>
      <c r="C1804" s="1" t="s">
        <v>3867</v>
      </c>
      <c r="D1804" s="2" t="s">
        <v>844</v>
      </c>
      <c r="E1804" s="1" t="s">
        <v>3868</v>
      </c>
      <c r="F1804" s="2" t="s">
        <v>3038</v>
      </c>
      <c r="G1804" s="1" t="s">
        <v>3039</v>
      </c>
      <c r="H1804" s="2" t="s">
        <v>3869</v>
      </c>
      <c r="I1804" s="1" t="s">
        <v>3870</v>
      </c>
    </row>
    <row r="1805" spans="1:9" x14ac:dyDescent="0.3">
      <c r="A1805" s="1" t="str">
        <f t="shared" si="28"/>
        <v>MATT</v>
      </c>
      <c r="B1805" s="2" t="s">
        <v>3858</v>
      </c>
      <c r="C1805" s="1" t="s">
        <v>3867</v>
      </c>
      <c r="D1805" s="2" t="s">
        <v>844</v>
      </c>
      <c r="E1805" s="1" t="s">
        <v>3868</v>
      </c>
      <c r="F1805" s="2" t="s">
        <v>3227</v>
      </c>
      <c r="G1805" s="1" t="s">
        <v>3228</v>
      </c>
      <c r="H1805" s="2" t="s">
        <v>3869</v>
      </c>
      <c r="I1805" s="1" t="s">
        <v>3870</v>
      </c>
    </row>
    <row r="1806" spans="1:9" x14ac:dyDescent="0.3">
      <c r="A1806" s="1" t="str">
        <f t="shared" si="28"/>
        <v>MAUA</v>
      </c>
      <c r="B1806" s="2" t="s">
        <v>3858</v>
      </c>
      <c r="C1806" s="1" t="s">
        <v>3867</v>
      </c>
      <c r="D1806" s="2" t="s">
        <v>844</v>
      </c>
      <c r="E1806" s="1" t="s">
        <v>3868</v>
      </c>
      <c r="F1806" s="2" t="s">
        <v>2163</v>
      </c>
      <c r="G1806" s="1" t="s">
        <v>2164</v>
      </c>
      <c r="H1806" s="2" t="s">
        <v>3869</v>
      </c>
      <c r="I1806" s="1" t="s">
        <v>3870</v>
      </c>
    </row>
    <row r="1807" spans="1:9" x14ac:dyDescent="0.3">
      <c r="A1807" s="1" t="str">
        <f t="shared" si="28"/>
        <v>MAUB</v>
      </c>
      <c r="B1807" s="2" t="s">
        <v>3858</v>
      </c>
      <c r="C1807" s="1" t="s">
        <v>3867</v>
      </c>
      <c r="D1807" s="2" t="s">
        <v>844</v>
      </c>
      <c r="E1807" s="1" t="s">
        <v>3868</v>
      </c>
      <c r="F1807" s="2" t="s">
        <v>2172</v>
      </c>
      <c r="G1807" s="1" t="s">
        <v>2173</v>
      </c>
      <c r="H1807" s="2" t="s">
        <v>3869</v>
      </c>
      <c r="I1807" s="1" t="s">
        <v>3870</v>
      </c>
    </row>
    <row r="1808" spans="1:9" x14ac:dyDescent="0.3">
      <c r="A1808" s="1" t="str">
        <f t="shared" si="28"/>
        <v>MAUK</v>
      </c>
      <c r="B1808" s="2" t="s">
        <v>3858</v>
      </c>
      <c r="C1808" s="1" t="s">
        <v>3867</v>
      </c>
      <c r="D1808" s="2" t="s">
        <v>844</v>
      </c>
      <c r="E1808" s="1" t="s">
        <v>3868</v>
      </c>
      <c r="F1808" s="2" t="s">
        <v>2176</v>
      </c>
      <c r="G1808" s="1" t="s">
        <v>2174</v>
      </c>
      <c r="H1808" s="2" t="s">
        <v>3869</v>
      </c>
      <c r="I1808" s="1" t="s">
        <v>3870</v>
      </c>
    </row>
    <row r="1809" spans="1:9" x14ac:dyDescent="0.3">
      <c r="A1809" s="1" t="str">
        <f t="shared" si="28"/>
        <v>MAVC</v>
      </c>
      <c r="B1809" s="2" t="s">
        <v>3858</v>
      </c>
      <c r="C1809" s="1" t="s">
        <v>3867</v>
      </c>
      <c r="D1809" s="2" t="s">
        <v>844</v>
      </c>
      <c r="E1809" s="1" t="s">
        <v>3868</v>
      </c>
      <c r="F1809" s="2" t="s">
        <v>3738</v>
      </c>
      <c r="G1809" s="1" t="s">
        <v>3739</v>
      </c>
      <c r="H1809" s="2" t="s">
        <v>3869</v>
      </c>
      <c r="I1809" s="1" t="s">
        <v>3870</v>
      </c>
    </row>
    <row r="1810" spans="1:9" x14ac:dyDescent="0.3">
      <c r="A1810" s="1" t="str">
        <f t="shared" si="28"/>
        <v>MAVD</v>
      </c>
      <c r="B1810" s="2" t="s">
        <v>3858</v>
      </c>
      <c r="C1810" s="1" t="s">
        <v>3867</v>
      </c>
      <c r="D1810" s="2" t="s">
        <v>844</v>
      </c>
      <c r="E1810" s="1" t="s">
        <v>3868</v>
      </c>
      <c r="F1810" s="2" t="s">
        <v>3740</v>
      </c>
      <c r="G1810" s="1" t="s">
        <v>3741</v>
      </c>
      <c r="H1810" s="2" t="s">
        <v>3869</v>
      </c>
      <c r="I1810" s="1" t="s">
        <v>3870</v>
      </c>
    </row>
    <row r="1811" spans="1:9" x14ac:dyDescent="0.3">
      <c r="A1811" s="1" t="str">
        <f t="shared" si="28"/>
        <v>MAVE</v>
      </c>
      <c r="B1811" s="2" t="s">
        <v>3858</v>
      </c>
      <c r="C1811" s="1" t="s">
        <v>3867</v>
      </c>
      <c r="D1811" s="2" t="s">
        <v>844</v>
      </c>
      <c r="E1811" s="1" t="s">
        <v>3868</v>
      </c>
      <c r="F1811" s="2" t="s">
        <v>3083</v>
      </c>
      <c r="G1811" s="1" t="s">
        <v>3084</v>
      </c>
      <c r="H1811" s="2" t="s">
        <v>3869</v>
      </c>
      <c r="I1811" s="1" t="s">
        <v>3870</v>
      </c>
    </row>
    <row r="1812" spans="1:9" x14ac:dyDescent="0.3">
      <c r="A1812" s="1" t="str">
        <f t="shared" si="28"/>
        <v>MAVF</v>
      </c>
      <c r="B1812" s="2" t="s">
        <v>3858</v>
      </c>
      <c r="C1812" s="1" t="s">
        <v>3867</v>
      </c>
      <c r="D1812" s="2" t="s">
        <v>844</v>
      </c>
      <c r="E1812" s="1" t="s">
        <v>3868</v>
      </c>
      <c r="F1812" s="2" t="s">
        <v>2182</v>
      </c>
      <c r="G1812" s="1" t="s">
        <v>2181</v>
      </c>
      <c r="H1812" s="2" t="s">
        <v>3869</v>
      </c>
      <c r="I1812" s="1" t="s">
        <v>3870</v>
      </c>
    </row>
    <row r="1813" spans="1:9" x14ac:dyDescent="0.3">
      <c r="A1813" s="1" t="str">
        <f t="shared" si="28"/>
        <v>MAVH</v>
      </c>
      <c r="B1813" s="2" t="s">
        <v>3858</v>
      </c>
      <c r="C1813" s="1" t="s">
        <v>3867</v>
      </c>
      <c r="D1813" s="2" t="s">
        <v>844</v>
      </c>
      <c r="E1813" s="1" t="s">
        <v>3868</v>
      </c>
      <c r="F1813" s="2" t="s">
        <v>2363</v>
      </c>
      <c r="G1813" s="1" t="s">
        <v>2367</v>
      </c>
      <c r="H1813" s="2" t="s">
        <v>3869</v>
      </c>
      <c r="I1813" s="1" t="s">
        <v>3870</v>
      </c>
    </row>
    <row r="1814" spans="1:9" x14ac:dyDescent="0.3">
      <c r="A1814" s="1" t="str">
        <f t="shared" si="28"/>
        <v>MAVP</v>
      </c>
      <c r="B1814" s="2" t="s">
        <v>3858</v>
      </c>
      <c r="C1814" s="1" t="s">
        <v>3867</v>
      </c>
      <c r="D1814" s="2" t="s">
        <v>844</v>
      </c>
      <c r="E1814" s="1" t="s">
        <v>3868</v>
      </c>
      <c r="F1814" s="2" t="s">
        <v>3742</v>
      </c>
      <c r="G1814" s="1" t="s">
        <v>3743</v>
      </c>
      <c r="H1814" s="2" t="s">
        <v>3869</v>
      </c>
      <c r="I1814" s="1" t="s">
        <v>3870</v>
      </c>
    </row>
    <row r="1815" spans="1:9" x14ac:dyDescent="0.3">
      <c r="A1815" s="1" t="str">
        <f t="shared" si="28"/>
        <v>MAVT</v>
      </c>
      <c r="B1815" s="2" t="s">
        <v>3858</v>
      </c>
      <c r="C1815" s="1" t="s">
        <v>3867</v>
      </c>
      <c r="D1815" s="2" t="s">
        <v>844</v>
      </c>
      <c r="E1815" s="1" t="s">
        <v>3868</v>
      </c>
      <c r="F1815" s="2" t="s">
        <v>2374</v>
      </c>
      <c r="G1815" s="1" t="s">
        <v>2375</v>
      </c>
      <c r="H1815" s="2" t="s">
        <v>3869</v>
      </c>
      <c r="I1815" s="1" t="s">
        <v>3870</v>
      </c>
    </row>
    <row r="1816" spans="1:9" x14ac:dyDescent="0.3">
      <c r="A1816" s="1" t="str">
        <f t="shared" si="28"/>
        <v>MAVV</v>
      </c>
      <c r="B1816" s="2" t="s">
        <v>3858</v>
      </c>
      <c r="C1816" s="1" t="s">
        <v>3867</v>
      </c>
      <c r="D1816" s="2" t="s">
        <v>844</v>
      </c>
      <c r="E1816" s="1" t="s">
        <v>3868</v>
      </c>
      <c r="F1816" s="2" t="s">
        <v>2478</v>
      </c>
      <c r="G1816" s="1" t="s">
        <v>2479</v>
      </c>
      <c r="H1816" s="2" t="s">
        <v>3869</v>
      </c>
      <c r="I1816" s="1" t="s">
        <v>3870</v>
      </c>
    </row>
    <row r="1817" spans="1:9" x14ac:dyDescent="0.3">
      <c r="A1817" s="1" t="str">
        <f t="shared" si="28"/>
        <v>MAXA</v>
      </c>
      <c r="B1817" s="2" t="s">
        <v>3858</v>
      </c>
      <c r="C1817" s="1" t="s">
        <v>3867</v>
      </c>
      <c r="D1817" s="2" t="s">
        <v>844</v>
      </c>
      <c r="E1817" s="1" t="s">
        <v>3868</v>
      </c>
      <c r="F1817" s="2" t="s">
        <v>2467</v>
      </c>
      <c r="G1817" s="1" t="s">
        <v>2469</v>
      </c>
      <c r="H1817" s="2" t="s">
        <v>3869</v>
      </c>
      <c r="I1817" s="1" t="s">
        <v>3870</v>
      </c>
    </row>
    <row r="1818" spans="1:9" x14ac:dyDescent="0.3">
      <c r="A1818" s="1" t="str">
        <f t="shared" si="28"/>
        <v>MAXB</v>
      </c>
      <c r="B1818" s="2" t="s">
        <v>3858</v>
      </c>
      <c r="C1818" s="1" t="s">
        <v>3867</v>
      </c>
      <c r="D1818" s="2" t="s">
        <v>844</v>
      </c>
      <c r="E1818" s="1" t="s">
        <v>3868</v>
      </c>
      <c r="F1818" s="2" t="s">
        <v>3148</v>
      </c>
      <c r="G1818" s="1" t="s">
        <v>3150</v>
      </c>
      <c r="H1818" s="2" t="s">
        <v>3869</v>
      </c>
      <c r="I1818" s="1" t="s">
        <v>3870</v>
      </c>
    </row>
    <row r="1819" spans="1:9" x14ac:dyDescent="0.3">
      <c r="A1819" s="1" t="str">
        <f t="shared" si="28"/>
        <v>MAXD</v>
      </c>
      <c r="B1819" s="2" t="s">
        <v>3858</v>
      </c>
      <c r="C1819" s="1" t="s">
        <v>3867</v>
      </c>
      <c r="D1819" s="2" t="s">
        <v>844</v>
      </c>
      <c r="E1819" s="1" t="s">
        <v>3868</v>
      </c>
      <c r="F1819" s="2" t="s">
        <v>3159</v>
      </c>
      <c r="G1819" s="1" t="s">
        <v>3160</v>
      </c>
      <c r="H1819" s="2" t="s">
        <v>3869</v>
      </c>
      <c r="I1819" s="1" t="s">
        <v>3870</v>
      </c>
    </row>
    <row r="1820" spans="1:9" x14ac:dyDescent="0.3">
      <c r="A1820" s="1" t="str">
        <f t="shared" si="28"/>
        <v>MAXK</v>
      </c>
      <c r="B1820" s="2" t="s">
        <v>3858</v>
      </c>
      <c r="C1820" s="1" t="s">
        <v>3867</v>
      </c>
      <c r="D1820" s="2" t="s">
        <v>844</v>
      </c>
      <c r="E1820" s="1" t="s">
        <v>3868</v>
      </c>
      <c r="F1820" s="2" t="s">
        <v>3746</v>
      </c>
      <c r="G1820" s="1" t="s">
        <v>3747</v>
      </c>
      <c r="H1820" s="2" t="s">
        <v>3869</v>
      </c>
      <c r="I1820" s="1" t="s">
        <v>3870</v>
      </c>
    </row>
    <row r="1821" spans="1:9" x14ac:dyDescent="0.3">
      <c r="A1821" s="1" t="str">
        <f t="shared" si="28"/>
        <v>MAXV</v>
      </c>
      <c r="B1821" s="2" t="s">
        <v>3858</v>
      </c>
      <c r="C1821" s="1" t="s">
        <v>3867</v>
      </c>
      <c r="D1821" s="2" t="s">
        <v>844</v>
      </c>
      <c r="E1821" s="1" t="s">
        <v>3868</v>
      </c>
      <c r="F1821" s="2" t="s">
        <v>2191</v>
      </c>
      <c r="G1821" s="1" t="s">
        <v>2188</v>
      </c>
      <c r="H1821" s="2" t="s">
        <v>3869</v>
      </c>
      <c r="I1821" s="1" t="s">
        <v>3870</v>
      </c>
    </row>
    <row r="1822" spans="1:9" x14ac:dyDescent="0.3">
      <c r="A1822" s="1" t="str">
        <f t="shared" si="28"/>
        <v>MAYA</v>
      </c>
      <c r="B1822" s="2" t="s">
        <v>3858</v>
      </c>
      <c r="C1822" s="1" t="s">
        <v>3867</v>
      </c>
      <c r="D1822" s="2" t="s">
        <v>844</v>
      </c>
      <c r="E1822" s="1" t="s">
        <v>3868</v>
      </c>
      <c r="F1822" s="2" t="s">
        <v>2196</v>
      </c>
      <c r="G1822" s="1" t="s">
        <v>2195</v>
      </c>
      <c r="H1822" s="2" t="s">
        <v>3869</v>
      </c>
      <c r="I1822" s="1" t="s">
        <v>3870</v>
      </c>
    </row>
    <row r="1823" spans="1:9" x14ac:dyDescent="0.3">
      <c r="A1823" s="1" t="str">
        <f t="shared" si="28"/>
        <v>MAZS</v>
      </c>
      <c r="B1823" s="2" t="s">
        <v>3858</v>
      </c>
      <c r="C1823" s="1" t="s">
        <v>3867</v>
      </c>
      <c r="D1823" s="2" t="s">
        <v>844</v>
      </c>
      <c r="E1823" s="1" t="s">
        <v>3868</v>
      </c>
      <c r="F1823" s="2" t="s">
        <v>2682</v>
      </c>
      <c r="G1823" s="1" t="s">
        <v>3715</v>
      </c>
      <c r="H1823" s="2" t="s">
        <v>3869</v>
      </c>
      <c r="I1823" s="1" t="s">
        <v>3870</v>
      </c>
    </row>
    <row r="1824" spans="1:9" x14ac:dyDescent="0.3">
      <c r="A1824" s="1" t="str">
        <f t="shared" si="28"/>
        <v>MLBA</v>
      </c>
      <c r="B1824" s="2" t="s">
        <v>3858</v>
      </c>
      <c r="C1824" s="1" t="s">
        <v>3867</v>
      </c>
      <c r="D1824" s="2" t="s">
        <v>3840</v>
      </c>
      <c r="E1824" s="1" t="s">
        <v>3873</v>
      </c>
      <c r="F1824" s="2" t="s">
        <v>1970</v>
      </c>
      <c r="G1824" s="1" t="s">
        <v>1967</v>
      </c>
      <c r="H1824" s="2" t="s">
        <v>3869</v>
      </c>
      <c r="I1824" s="1" t="s">
        <v>3870</v>
      </c>
    </row>
    <row r="1825" spans="1:9" x14ac:dyDescent="0.3">
      <c r="A1825" s="1" t="str">
        <f t="shared" si="28"/>
        <v>MLBC</v>
      </c>
      <c r="B1825" s="2" t="s">
        <v>3858</v>
      </c>
      <c r="C1825" s="1" t="s">
        <v>3867</v>
      </c>
      <c r="D1825" s="2" t="s">
        <v>3840</v>
      </c>
      <c r="E1825" s="1" t="s">
        <v>3873</v>
      </c>
      <c r="F1825" s="2" t="s">
        <v>2929</v>
      </c>
      <c r="G1825" s="1" t="s">
        <v>2930</v>
      </c>
      <c r="H1825" s="2" t="s">
        <v>3869</v>
      </c>
      <c r="I1825" s="1" t="s">
        <v>3870</v>
      </c>
    </row>
    <row r="1826" spans="1:9" x14ac:dyDescent="0.3">
      <c r="A1826" s="1" t="str">
        <f t="shared" si="28"/>
        <v>MLBF</v>
      </c>
      <c r="B1826" s="2" t="s">
        <v>3858</v>
      </c>
      <c r="C1826" s="1" t="s">
        <v>3867</v>
      </c>
      <c r="D1826" s="2" t="s">
        <v>3840</v>
      </c>
      <c r="E1826" s="1" t="s">
        <v>3873</v>
      </c>
      <c r="F1826" s="2" t="s">
        <v>3819</v>
      </c>
      <c r="G1826" s="1" t="s">
        <v>3820</v>
      </c>
      <c r="H1826" s="2" t="s">
        <v>3869</v>
      </c>
      <c r="I1826" s="1" t="s">
        <v>3870</v>
      </c>
    </row>
    <row r="1827" spans="1:9" x14ac:dyDescent="0.3">
      <c r="A1827" s="1" t="str">
        <f t="shared" si="28"/>
        <v>MLBH</v>
      </c>
      <c r="B1827" s="2" t="s">
        <v>3858</v>
      </c>
      <c r="C1827" s="1" t="s">
        <v>3867</v>
      </c>
      <c r="D1827" s="2" t="s">
        <v>3840</v>
      </c>
      <c r="E1827" s="1" t="s">
        <v>3873</v>
      </c>
      <c r="F1827" s="2" t="s">
        <v>3721</v>
      </c>
      <c r="G1827" s="1" t="s">
        <v>3722</v>
      </c>
      <c r="H1827" s="2" t="s">
        <v>3869</v>
      </c>
      <c r="I1827" s="1" t="s">
        <v>3870</v>
      </c>
    </row>
    <row r="1828" spans="1:9" x14ac:dyDescent="0.3">
      <c r="A1828" s="1" t="str">
        <f t="shared" si="28"/>
        <v>MLBL</v>
      </c>
      <c r="B1828" s="2" t="s">
        <v>3858</v>
      </c>
      <c r="C1828" s="1" t="s">
        <v>3867</v>
      </c>
      <c r="D1828" s="2" t="s">
        <v>3840</v>
      </c>
      <c r="E1828" s="1" t="s">
        <v>3873</v>
      </c>
      <c r="F1828" s="2" t="s">
        <v>3723</v>
      </c>
      <c r="G1828" s="1" t="s">
        <v>3724</v>
      </c>
      <c r="H1828" s="2" t="s">
        <v>3869</v>
      </c>
      <c r="I1828" s="1" t="s">
        <v>3870</v>
      </c>
    </row>
    <row r="1829" spans="1:9" x14ac:dyDescent="0.3">
      <c r="A1829" s="1" t="str">
        <f t="shared" si="28"/>
        <v>MLBM</v>
      </c>
      <c r="B1829" s="2" t="s">
        <v>3858</v>
      </c>
      <c r="C1829" s="1" t="s">
        <v>3867</v>
      </c>
      <c r="D1829" s="2" t="s">
        <v>3840</v>
      </c>
      <c r="E1829" s="1" t="s">
        <v>3873</v>
      </c>
      <c r="F1829" s="2" t="s">
        <v>1989</v>
      </c>
      <c r="G1829" s="1" t="s">
        <v>1987</v>
      </c>
      <c r="H1829" s="2" t="s">
        <v>3869</v>
      </c>
      <c r="I1829" s="1" t="s">
        <v>3870</v>
      </c>
    </row>
    <row r="1830" spans="1:9" x14ac:dyDescent="0.3">
      <c r="A1830" s="1" t="str">
        <f t="shared" si="28"/>
        <v>MLBP</v>
      </c>
      <c r="B1830" s="2" t="s">
        <v>3858</v>
      </c>
      <c r="C1830" s="1" t="s">
        <v>3867</v>
      </c>
      <c r="D1830" s="2" t="s">
        <v>3840</v>
      </c>
      <c r="E1830" s="1" t="s">
        <v>3873</v>
      </c>
      <c r="F1830" s="2" t="s">
        <v>1995</v>
      </c>
      <c r="G1830" s="1" t="s">
        <v>1992</v>
      </c>
      <c r="H1830" s="2" t="s">
        <v>3869</v>
      </c>
      <c r="I1830" s="1" t="s">
        <v>3870</v>
      </c>
    </row>
    <row r="1831" spans="1:9" x14ac:dyDescent="0.3">
      <c r="A1831" s="1" t="str">
        <f t="shared" si="28"/>
        <v>MLBR</v>
      </c>
      <c r="B1831" s="2" t="s">
        <v>3858</v>
      </c>
      <c r="C1831" s="1" t="s">
        <v>3867</v>
      </c>
      <c r="D1831" s="2" t="s">
        <v>3840</v>
      </c>
      <c r="E1831" s="1" t="s">
        <v>3873</v>
      </c>
      <c r="F1831" s="2" t="s">
        <v>2001</v>
      </c>
      <c r="G1831" s="1" t="s">
        <v>1998</v>
      </c>
      <c r="H1831" s="2" t="s">
        <v>3869</v>
      </c>
      <c r="I1831" s="1" t="s">
        <v>3870</v>
      </c>
    </row>
    <row r="1832" spans="1:9" x14ac:dyDescent="0.3">
      <c r="A1832" s="1" t="str">
        <f t="shared" si="28"/>
        <v>MLBT</v>
      </c>
      <c r="B1832" s="2" t="s">
        <v>3858</v>
      </c>
      <c r="C1832" s="1" t="s">
        <v>3867</v>
      </c>
      <c r="D1832" s="2" t="s">
        <v>3840</v>
      </c>
      <c r="E1832" s="1" t="s">
        <v>3873</v>
      </c>
      <c r="F1832" s="2" t="s">
        <v>2007</v>
      </c>
      <c r="G1832" s="1" t="s">
        <v>2005</v>
      </c>
      <c r="H1832" s="2" t="s">
        <v>3869</v>
      </c>
      <c r="I1832" s="1" t="s">
        <v>3870</v>
      </c>
    </row>
    <row r="1833" spans="1:9" x14ac:dyDescent="0.3">
      <c r="A1833" s="1" t="str">
        <f t="shared" si="28"/>
        <v>MLBX</v>
      </c>
      <c r="B1833" s="2" t="s">
        <v>3858</v>
      </c>
      <c r="C1833" s="1" t="s">
        <v>3867</v>
      </c>
      <c r="D1833" s="2" t="s">
        <v>3840</v>
      </c>
      <c r="E1833" s="1" t="s">
        <v>3873</v>
      </c>
      <c r="F1833" s="2" t="s">
        <v>3713</v>
      </c>
      <c r="G1833" s="1" t="s">
        <v>3714</v>
      </c>
      <c r="H1833" s="2" t="s">
        <v>3869</v>
      </c>
      <c r="I1833" s="1" t="s">
        <v>3870</v>
      </c>
    </row>
    <row r="1834" spans="1:9" x14ac:dyDescent="0.3">
      <c r="A1834" s="1" t="str">
        <f t="shared" si="28"/>
        <v>MLBZ</v>
      </c>
      <c r="B1834" s="2" t="s">
        <v>3858</v>
      </c>
      <c r="C1834" s="1" t="s">
        <v>3867</v>
      </c>
      <c r="D1834" s="2" t="s">
        <v>3840</v>
      </c>
      <c r="E1834" s="1" t="s">
        <v>3873</v>
      </c>
      <c r="F1834" s="2" t="s">
        <v>2645</v>
      </c>
      <c r="G1834" s="1" t="s">
        <v>3725</v>
      </c>
      <c r="H1834" s="2" t="s">
        <v>3869</v>
      </c>
      <c r="I1834" s="1" t="s">
        <v>3870</v>
      </c>
    </row>
    <row r="1835" spans="1:9" x14ac:dyDescent="0.3">
      <c r="A1835" s="1" t="str">
        <f t="shared" si="28"/>
        <v>MLCA</v>
      </c>
      <c r="B1835" s="2" t="s">
        <v>3858</v>
      </c>
      <c r="C1835" s="1" t="s">
        <v>3867</v>
      </c>
      <c r="D1835" s="2" t="s">
        <v>3840</v>
      </c>
      <c r="E1835" s="1" t="s">
        <v>3873</v>
      </c>
      <c r="F1835" s="2" t="s">
        <v>2025</v>
      </c>
      <c r="G1835" s="1" t="s">
        <v>2022</v>
      </c>
      <c r="H1835" s="2" t="s">
        <v>3869</v>
      </c>
      <c r="I1835" s="1" t="s">
        <v>3870</v>
      </c>
    </row>
    <row r="1836" spans="1:9" x14ac:dyDescent="0.3">
      <c r="A1836" s="1" t="str">
        <f t="shared" si="28"/>
        <v>MLEA</v>
      </c>
      <c r="B1836" s="2" t="s">
        <v>3858</v>
      </c>
      <c r="C1836" s="1" t="s">
        <v>3867</v>
      </c>
      <c r="D1836" s="2" t="s">
        <v>3840</v>
      </c>
      <c r="E1836" s="1" t="s">
        <v>3873</v>
      </c>
      <c r="F1836" s="2" t="s">
        <v>3100</v>
      </c>
      <c r="G1836" s="1" t="s">
        <v>3101</v>
      </c>
      <c r="H1836" s="2" t="s">
        <v>3869</v>
      </c>
      <c r="I1836" s="1" t="s">
        <v>3870</v>
      </c>
    </row>
    <row r="1837" spans="1:9" x14ac:dyDescent="0.3">
      <c r="A1837" s="1" t="str">
        <f t="shared" si="28"/>
        <v>MLFB</v>
      </c>
      <c r="B1837" s="2" t="s">
        <v>3858</v>
      </c>
      <c r="C1837" s="1" t="s">
        <v>3867</v>
      </c>
      <c r="D1837" s="2" t="s">
        <v>3840</v>
      </c>
      <c r="E1837" s="1" t="s">
        <v>3873</v>
      </c>
      <c r="F1837" s="2" t="s">
        <v>3191</v>
      </c>
      <c r="G1837" s="1" t="s">
        <v>3192</v>
      </c>
      <c r="H1837" s="2" t="s">
        <v>3869</v>
      </c>
      <c r="I1837" s="1" t="s">
        <v>3870</v>
      </c>
    </row>
    <row r="1838" spans="1:9" x14ac:dyDescent="0.3">
      <c r="A1838" s="1" t="str">
        <f t="shared" si="28"/>
        <v>MLFC</v>
      </c>
      <c r="B1838" s="2" t="s">
        <v>3858</v>
      </c>
      <c r="C1838" s="1" t="s">
        <v>3867</v>
      </c>
      <c r="D1838" s="2" t="s">
        <v>3840</v>
      </c>
      <c r="E1838" s="1" t="s">
        <v>3873</v>
      </c>
      <c r="F1838" s="2" t="s">
        <v>3187</v>
      </c>
      <c r="G1838" s="1" t="s">
        <v>3188</v>
      </c>
      <c r="H1838" s="2" t="s">
        <v>3869</v>
      </c>
      <c r="I1838" s="1" t="s">
        <v>3870</v>
      </c>
    </row>
    <row r="1839" spans="1:9" x14ac:dyDescent="0.3">
      <c r="A1839" s="1" t="str">
        <f t="shared" si="28"/>
        <v>MLFE</v>
      </c>
      <c r="B1839" s="2" t="s">
        <v>3858</v>
      </c>
      <c r="C1839" s="1" t="s">
        <v>3867</v>
      </c>
      <c r="D1839" s="2" t="s">
        <v>3840</v>
      </c>
      <c r="E1839" s="1" t="s">
        <v>3873</v>
      </c>
      <c r="F1839" s="2" t="s">
        <v>3871</v>
      </c>
      <c r="G1839" s="1" t="s">
        <v>3872</v>
      </c>
      <c r="H1839" s="2" t="s">
        <v>3869</v>
      </c>
      <c r="I1839" s="1" t="s">
        <v>3870</v>
      </c>
    </row>
    <row r="1840" spans="1:9" x14ac:dyDescent="0.3">
      <c r="A1840" s="1" t="str">
        <f t="shared" si="28"/>
        <v>MLFF</v>
      </c>
      <c r="B1840" s="2" t="s">
        <v>3858</v>
      </c>
      <c r="C1840" s="1" t="s">
        <v>3867</v>
      </c>
      <c r="D1840" s="2" t="s">
        <v>3840</v>
      </c>
      <c r="E1840" s="1" t="s">
        <v>3873</v>
      </c>
      <c r="F1840" s="2" t="s">
        <v>3181</v>
      </c>
      <c r="G1840" s="1" t="s">
        <v>3182</v>
      </c>
      <c r="H1840" s="2" t="s">
        <v>3869</v>
      </c>
      <c r="I1840" s="1" t="s">
        <v>3870</v>
      </c>
    </row>
    <row r="1841" spans="1:9" x14ac:dyDescent="0.3">
      <c r="A1841" s="1" t="str">
        <f t="shared" si="28"/>
        <v>MLFG</v>
      </c>
      <c r="B1841" s="2" t="s">
        <v>3858</v>
      </c>
      <c r="C1841" s="1" t="s">
        <v>3867</v>
      </c>
      <c r="D1841" s="2" t="s">
        <v>3840</v>
      </c>
      <c r="E1841" s="1" t="s">
        <v>3873</v>
      </c>
      <c r="F1841" s="2" t="s">
        <v>3005</v>
      </c>
      <c r="G1841" s="1" t="s">
        <v>3006</v>
      </c>
      <c r="H1841" s="2" t="s">
        <v>3869</v>
      </c>
      <c r="I1841" s="1" t="s">
        <v>3870</v>
      </c>
    </row>
    <row r="1842" spans="1:9" x14ac:dyDescent="0.3">
      <c r="A1842" s="1" t="str">
        <f t="shared" si="28"/>
        <v>MLGC</v>
      </c>
      <c r="B1842" s="2" t="s">
        <v>3858</v>
      </c>
      <c r="C1842" s="1" t="s">
        <v>3867</v>
      </c>
      <c r="D1842" s="2" t="s">
        <v>3840</v>
      </c>
      <c r="E1842" s="1" t="s">
        <v>3873</v>
      </c>
      <c r="F1842" s="2" t="s">
        <v>2507</v>
      </c>
      <c r="G1842" s="1" t="s">
        <v>2508</v>
      </c>
      <c r="H1842" s="2" t="s">
        <v>3869</v>
      </c>
      <c r="I1842" s="1" t="s">
        <v>3870</v>
      </c>
    </row>
    <row r="1843" spans="1:9" x14ac:dyDescent="0.3">
      <c r="A1843" s="1" t="str">
        <f t="shared" si="28"/>
        <v>MLGR</v>
      </c>
      <c r="B1843" s="2" t="s">
        <v>3858</v>
      </c>
      <c r="C1843" s="1" t="s">
        <v>3867</v>
      </c>
      <c r="D1843" s="2" t="s">
        <v>3840</v>
      </c>
      <c r="E1843" s="1" t="s">
        <v>3873</v>
      </c>
      <c r="F1843" s="2" t="s">
        <v>2050</v>
      </c>
      <c r="G1843" s="1" t="s">
        <v>2047</v>
      </c>
      <c r="H1843" s="2" t="s">
        <v>3869</v>
      </c>
      <c r="I1843" s="1" t="s">
        <v>3870</v>
      </c>
    </row>
    <row r="1844" spans="1:9" x14ac:dyDescent="0.3">
      <c r="A1844" s="1" t="str">
        <f t="shared" si="28"/>
        <v>MLGU</v>
      </c>
      <c r="B1844" s="2" t="s">
        <v>3858</v>
      </c>
      <c r="C1844" s="1" t="s">
        <v>3867</v>
      </c>
      <c r="D1844" s="2" t="s">
        <v>3840</v>
      </c>
      <c r="E1844" s="1" t="s">
        <v>3873</v>
      </c>
      <c r="F1844" s="2" t="s">
        <v>3001</v>
      </c>
      <c r="G1844" s="1" t="s">
        <v>3002</v>
      </c>
      <c r="H1844" s="2" t="s">
        <v>3869</v>
      </c>
      <c r="I1844" s="1" t="s">
        <v>3870</v>
      </c>
    </row>
    <row r="1845" spans="1:9" x14ac:dyDescent="0.3">
      <c r="A1845" s="1" t="str">
        <f t="shared" si="28"/>
        <v>MLGV</v>
      </c>
      <c r="B1845" s="2" t="s">
        <v>3858</v>
      </c>
      <c r="C1845" s="1" t="s">
        <v>3867</v>
      </c>
      <c r="D1845" s="2" t="s">
        <v>3840</v>
      </c>
      <c r="E1845" s="1" t="s">
        <v>3873</v>
      </c>
      <c r="F1845" s="2" t="s">
        <v>3118</v>
      </c>
      <c r="G1845" s="1" t="s">
        <v>3119</v>
      </c>
      <c r="H1845" s="2" t="s">
        <v>3869</v>
      </c>
      <c r="I1845" s="1" t="s">
        <v>3870</v>
      </c>
    </row>
    <row r="1846" spans="1:9" x14ac:dyDescent="0.3">
      <c r="A1846" s="1" t="str">
        <f t="shared" si="28"/>
        <v>MLKA</v>
      </c>
      <c r="B1846" s="2" t="s">
        <v>3858</v>
      </c>
      <c r="C1846" s="1" t="s">
        <v>3867</v>
      </c>
      <c r="D1846" s="2" t="s">
        <v>3840</v>
      </c>
      <c r="E1846" s="1" t="s">
        <v>3873</v>
      </c>
      <c r="F1846" s="2" t="s">
        <v>2075</v>
      </c>
      <c r="G1846" s="1" t="s">
        <v>2073</v>
      </c>
      <c r="H1846" s="2" t="s">
        <v>3869</v>
      </c>
      <c r="I1846" s="1" t="s">
        <v>3870</v>
      </c>
    </row>
    <row r="1847" spans="1:9" x14ac:dyDescent="0.3">
      <c r="A1847" s="1" t="str">
        <f t="shared" si="28"/>
        <v>MLKB</v>
      </c>
      <c r="B1847" s="2" t="s">
        <v>3858</v>
      </c>
      <c r="C1847" s="1" t="s">
        <v>3867</v>
      </c>
      <c r="D1847" s="2" t="s">
        <v>3840</v>
      </c>
      <c r="E1847" s="1" t="s">
        <v>3873</v>
      </c>
      <c r="F1847" s="2" t="s">
        <v>2094</v>
      </c>
      <c r="G1847" s="1" t="s">
        <v>2093</v>
      </c>
      <c r="H1847" s="2" t="s">
        <v>3869</v>
      </c>
      <c r="I1847" s="1" t="s">
        <v>3870</v>
      </c>
    </row>
    <row r="1848" spans="1:9" x14ac:dyDescent="0.3">
      <c r="A1848" s="1" t="str">
        <f t="shared" si="28"/>
        <v>MLKC</v>
      </c>
      <c r="B1848" s="2" t="s">
        <v>3858</v>
      </c>
      <c r="C1848" s="1" t="s">
        <v>3867</v>
      </c>
      <c r="D1848" s="2" t="s">
        <v>3840</v>
      </c>
      <c r="E1848" s="1" t="s">
        <v>3873</v>
      </c>
      <c r="F1848" s="2" t="s">
        <v>2096</v>
      </c>
      <c r="G1848" s="1" t="s">
        <v>2095</v>
      </c>
      <c r="H1848" s="2" t="s">
        <v>3869</v>
      </c>
      <c r="I1848" s="1" t="s">
        <v>3870</v>
      </c>
    </row>
    <row r="1849" spans="1:9" x14ac:dyDescent="0.3">
      <c r="A1849" s="1" t="str">
        <f t="shared" si="28"/>
        <v>MLKN</v>
      </c>
      <c r="B1849" s="2" t="s">
        <v>3858</v>
      </c>
      <c r="C1849" s="1" t="s">
        <v>3867</v>
      </c>
      <c r="D1849" s="2" t="s">
        <v>3840</v>
      </c>
      <c r="E1849" s="1" t="s">
        <v>3873</v>
      </c>
      <c r="F1849" s="2" t="s">
        <v>2943</v>
      </c>
      <c r="G1849" s="1" t="s">
        <v>2944</v>
      </c>
      <c r="H1849" s="2" t="s">
        <v>3869</v>
      </c>
      <c r="I1849" s="1" t="s">
        <v>3870</v>
      </c>
    </row>
    <row r="1850" spans="1:9" x14ac:dyDescent="0.3">
      <c r="A1850" s="1" t="str">
        <f t="shared" si="28"/>
        <v>MLKR</v>
      </c>
      <c r="B1850" s="2" t="s">
        <v>3858</v>
      </c>
      <c r="C1850" s="1" t="s">
        <v>3867</v>
      </c>
      <c r="D1850" s="2" t="s">
        <v>3840</v>
      </c>
      <c r="E1850" s="1" t="s">
        <v>3873</v>
      </c>
      <c r="F1850" s="2" t="s">
        <v>2975</v>
      </c>
      <c r="G1850" s="1" t="s">
        <v>2976</v>
      </c>
      <c r="H1850" s="2" t="s">
        <v>3869</v>
      </c>
      <c r="I1850" s="1" t="s">
        <v>3870</v>
      </c>
    </row>
    <row r="1851" spans="1:9" x14ac:dyDescent="0.3">
      <c r="A1851" s="1" t="str">
        <f t="shared" si="28"/>
        <v>MLMC</v>
      </c>
      <c r="B1851" s="2" t="s">
        <v>3858</v>
      </c>
      <c r="C1851" s="1" t="s">
        <v>3867</v>
      </c>
      <c r="D1851" s="2" t="s">
        <v>3840</v>
      </c>
      <c r="E1851" s="1" t="s">
        <v>3873</v>
      </c>
      <c r="F1851" s="2" t="s">
        <v>3223</v>
      </c>
      <c r="G1851" s="1" t="s">
        <v>3224</v>
      </c>
      <c r="H1851" s="2" t="s">
        <v>3869</v>
      </c>
      <c r="I1851" s="1" t="s">
        <v>3870</v>
      </c>
    </row>
    <row r="1852" spans="1:9" x14ac:dyDescent="0.3">
      <c r="A1852" s="1" t="str">
        <f t="shared" si="28"/>
        <v>MLMK</v>
      </c>
      <c r="B1852" s="2" t="s">
        <v>3858</v>
      </c>
      <c r="C1852" s="1" t="s">
        <v>3867</v>
      </c>
      <c r="D1852" s="2" t="s">
        <v>3840</v>
      </c>
      <c r="E1852" s="1" t="s">
        <v>3873</v>
      </c>
      <c r="F1852" s="2" t="s">
        <v>2100</v>
      </c>
      <c r="G1852" s="1" t="s">
        <v>2099</v>
      </c>
      <c r="H1852" s="2" t="s">
        <v>3869</v>
      </c>
      <c r="I1852" s="1" t="s">
        <v>3870</v>
      </c>
    </row>
    <row r="1853" spans="1:9" x14ac:dyDescent="0.3">
      <c r="A1853" s="1" t="str">
        <f t="shared" si="28"/>
        <v>MLMN</v>
      </c>
      <c r="B1853" s="2" t="s">
        <v>3858</v>
      </c>
      <c r="C1853" s="1" t="s">
        <v>3867</v>
      </c>
      <c r="D1853" s="2" t="s">
        <v>3840</v>
      </c>
      <c r="E1853" s="1" t="s">
        <v>3873</v>
      </c>
      <c r="F1853" s="2" t="s">
        <v>2449</v>
      </c>
      <c r="G1853" s="1" t="s">
        <v>2450</v>
      </c>
      <c r="H1853" s="2" t="s">
        <v>3869</v>
      </c>
      <c r="I1853" s="1" t="s">
        <v>3870</v>
      </c>
    </row>
    <row r="1854" spans="1:9" x14ac:dyDescent="0.3">
      <c r="A1854" s="1" t="str">
        <f t="shared" si="28"/>
        <v>MLMP</v>
      </c>
      <c r="B1854" s="2" t="s">
        <v>3858</v>
      </c>
      <c r="C1854" s="1" t="s">
        <v>3867</v>
      </c>
      <c r="D1854" s="2" t="s">
        <v>3840</v>
      </c>
      <c r="E1854" s="1" t="s">
        <v>3873</v>
      </c>
      <c r="F1854" s="2" t="s">
        <v>2104</v>
      </c>
      <c r="G1854" s="1" t="s">
        <v>2102</v>
      </c>
      <c r="H1854" s="2" t="s">
        <v>3869</v>
      </c>
      <c r="I1854" s="1" t="s">
        <v>3870</v>
      </c>
    </row>
    <row r="1855" spans="1:9" x14ac:dyDescent="0.3">
      <c r="A1855" s="1" t="str">
        <f t="shared" si="28"/>
        <v>MLMS</v>
      </c>
      <c r="B1855" s="2" t="s">
        <v>3858</v>
      </c>
      <c r="C1855" s="1" t="s">
        <v>3867</v>
      </c>
      <c r="D1855" s="2" t="s">
        <v>3840</v>
      </c>
      <c r="E1855" s="1" t="s">
        <v>3873</v>
      </c>
      <c r="F1855" s="2" t="s">
        <v>2111</v>
      </c>
      <c r="G1855" s="1" t="s">
        <v>2110</v>
      </c>
      <c r="H1855" s="2" t="s">
        <v>3869</v>
      </c>
      <c r="I1855" s="1" t="s">
        <v>3870</v>
      </c>
    </row>
    <row r="1856" spans="1:9" x14ac:dyDescent="0.3">
      <c r="A1856" s="1" t="str">
        <f t="shared" si="28"/>
        <v>MLMT</v>
      </c>
      <c r="B1856" s="2" t="s">
        <v>3858</v>
      </c>
      <c r="C1856" s="1" t="s">
        <v>3867</v>
      </c>
      <c r="D1856" s="2" t="s">
        <v>3840</v>
      </c>
      <c r="E1856" s="1" t="s">
        <v>3873</v>
      </c>
      <c r="F1856" s="2" t="s">
        <v>2322</v>
      </c>
      <c r="G1856" s="1" t="s">
        <v>2324</v>
      </c>
      <c r="H1856" s="2" t="s">
        <v>3869</v>
      </c>
      <c r="I1856" s="1" t="s">
        <v>3870</v>
      </c>
    </row>
    <row r="1857" spans="1:9" x14ac:dyDescent="0.3">
      <c r="A1857" s="1" t="str">
        <f t="shared" si="28"/>
        <v>MLMW</v>
      </c>
      <c r="B1857" s="2" t="s">
        <v>3858</v>
      </c>
      <c r="C1857" s="1" t="s">
        <v>3867</v>
      </c>
      <c r="D1857" s="2" t="s">
        <v>3840</v>
      </c>
      <c r="E1857" s="1" t="s">
        <v>3873</v>
      </c>
      <c r="F1857" s="2" t="s">
        <v>2126</v>
      </c>
      <c r="G1857" s="1" t="s">
        <v>2125</v>
      </c>
      <c r="H1857" s="2" t="s">
        <v>3869</v>
      </c>
      <c r="I1857" s="1" t="s">
        <v>3870</v>
      </c>
    </row>
    <row r="1858" spans="1:9" x14ac:dyDescent="0.3">
      <c r="A1858" s="1" t="str">
        <f t="shared" si="28"/>
        <v>MLPF</v>
      </c>
      <c r="B1858" s="2" t="s">
        <v>3858</v>
      </c>
      <c r="C1858" s="1" t="s">
        <v>3867</v>
      </c>
      <c r="D1858" s="2" t="s">
        <v>3840</v>
      </c>
      <c r="E1858" s="1" t="s">
        <v>3873</v>
      </c>
      <c r="F1858" s="2" t="s">
        <v>2128</v>
      </c>
      <c r="G1858" s="1" t="s">
        <v>2127</v>
      </c>
      <c r="H1858" s="2" t="s">
        <v>3869</v>
      </c>
      <c r="I1858" s="1" t="s">
        <v>3870</v>
      </c>
    </row>
    <row r="1859" spans="1:9" x14ac:dyDescent="0.3">
      <c r="A1859" s="1" t="str">
        <f t="shared" ref="A1859:A1922" si="29">_xlfn.CONCAT(B1859,D1859,F1859)</f>
        <v>MLPK</v>
      </c>
      <c r="B1859" s="2" t="s">
        <v>3858</v>
      </c>
      <c r="C1859" s="1" t="s">
        <v>3867</v>
      </c>
      <c r="D1859" s="2" t="s">
        <v>3840</v>
      </c>
      <c r="E1859" s="1" t="s">
        <v>3873</v>
      </c>
      <c r="F1859" s="2" t="s">
        <v>3066</v>
      </c>
      <c r="G1859" s="1" t="s">
        <v>3067</v>
      </c>
      <c r="H1859" s="2" t="s">
        <v>3869</v>
      </c>
      <c r="I1859" s="1" t="s">
        <v>3870</v>
      </c>
    </row>
    <row r="1860" spans="1:9" x14ac:dyDescent="0.3">
      <c r="A1860" s="1" t="str">
        <f t="shared" si="29"/>
        <v>MLPP</v>
      </c>
      <c r="B1860" s="2" t="s">
        <v>3858</v>
      </c>
      <c r="C1860" s="1" t="s">
        <v>3867</v>
      </c>
      <c r="D1860" s="2" t="s">
        <v>3840</v>
      </c>
      <c r="E1860" s="1" t="s">
        <v>3873</v>
      </c>
      <c r="F1860" s="2" t="s">
        <v>2130</v>
      </c>
      <c r="G1860" s="1" t="s">
        <v>2129</v>
      </c>
      <c r="H1860" s="2" t="s">
        <v>3869</v>
      </c>
      <c r="I1860" s="1" t="s">
        <v>3870</v>
      </c>
    </row>
    <row r="1861" spans="1:9" x14ac:dyDescent="0.3">
      <c r="A1861" s="1" t="str">
        <f t="shared" si="29"/>
        <v>MLQA</v>
      </c>
      <c r="B1861" s="2" t="s">
        <v>3858</v>
      </c>
      <c r="C1861" s="1" t="s">
        <v>3867</v>
      </c>
      <c r="D1861" s="2" t="s">
        <v>3840</v>
      </c>
      <c r="E1861" s="1" t="s">
        <v>3873</v>
      </c>
      <c r="F1861" s="2" t="s">
        <v>3204</v>
      </c>
      <c r="G1861" s="1" t="s">
        <v>3205</v>
      </c>
      <c r="H1861" s="2" t="s">
        <v>3869</v>
      </c>
      <c r="I1861" s="1" t="s">
        <v>3870</v>
      </c>
    </row>
    <row r="1862" spans="1:9" x14ac:dyDescent="0.3">
      <c r="A1862" s="1" t="str">
        <f t="shared" si="29"/>
        <v>MLRL</v>
      </c>
      <c r="B1862" s="2" t="s">
        <v>3858</v>
      </c>
      <c r="C1862" s="1" t="s">
        <v>3867</v>
      </c>
      <c r="D1862" s="2" t="s">
        <v>3840</v>
      </c>
      <c r="E1862" s="1" t="s">
        <v>3873</v>
      </c>
      <c r="F1862" s="2" t="s">
        <v>3729</v>
      </c>
      <c r="G1862" s="1" t="s">
        <v>3730</v>
      </c>
      <c r="H1862" s="2" t="s">
        <v>3869</v>
      </c>
      <c r="I1862" s="1" t="s">
        <v>3870</v>
      </c>
    </row>
    <row r="1863" spans="1:9" x14ac:dyDescent="0.3">
      <c r="A1863" s="1" t="str">
        <f t="shared" si="29"/>
        <v>MLRP</v>
      </c>
      <c r="B1863" s="2" t="s">
        <v>3858</v>
      </c>
      <c r="C1863" s="1" t="s">
        <v>3867</v>
      </c>
      <c r="D1863" s="2" t="s">
        <v>3840</v>
      </c>
      <c r="E1863" s="1" t="s">
        <v>3873</v>
      </c>
      <c r="F1863" s="2" t="s">
        <v>3810</v>
      </c>
      <c r="G1863" s="1" t="s">
        <v>3811</v>
      </c>
      <c r="H1863" s="2" t="s">
        <v>3869</v>
      </c>
      <c r="I1863" s="1" t="s">
        <v>3870</v>
      </c>
    </row>
    <row r="1864" spans="1:9" x14ac:dyDescent="0.3">
      <c r="A1864" s="1" t="str">
        <f t="shared" si="29"/>
        <v>MLRT</v>
      </c>
      <c r="B1864" s="2" t="s">
        <v>3858</v>
      </c>
      <c r="C1864" s="1" t="s">
        <v>3867</v>
      </c>
      <c r="D1864" s="2" t="s">
        <v>3840</v>
      </c>
      <c r="E1864" s="1" t="s">
        <v>3873</v>
      </c>
      <c r="F1864" s="2" t="s">
        <v>2136</v>
      </c>
      <c r="G1864" s="1" t="s">
        <v>2135</v>
      </c>
      <c r="H1864" s="2" t="s">
        <v>3869</v>
      </c>
      <c r="I1864" s="1" t="s">
        <v>3870</v>
      </c>
    </row>
    <row r="1865" spans="1:9" x14ac:dyDescent="0.3">
      <c r="A1865" s="1" t="str">
        <f t="shared" si="29"/>
        <v>MLSE</v>
      </c>
      <c r="B1865" s="2" t="s">
        <v>3858</v>
      </c>
      <c r="C1865" s="1" t="s">
        <v>3867</v>
      </c>
      <c r="D1865" s="2" t="s">
        <v>3840</v>
      </c>
      <c r="E1865" s="1" t="s">
        <v>3873</v>
      </c>
      <c r="F1865" s="2" t="s">
        <v>2904</v>
      </c>
      <c r="G1865" s="1" t="s">
        <v>2905</v>
      </c>
      <c r="H1865" s="2" t="s">
        <v>3869</v>
      </c>
      <c r="I1865" s="1" t="s">
        <v>3870</v>
      </c>
    </row>
    <row r="1866" spans="1:9" x14ac:dyDescent="0.3">
      <c r="A1866" s="1" t="str">
        <f t="shared" si="29"/>
        <v>MLSH</v>
      </c>
      <c r="B1866" s="2" t="s">
        <v>3858</v>
      </c>
      <c r="C1866" s="1" t="s">
        <v>3867</v>
      </c>
      <c r="D1866" s="2" t="s">
        <v>3840</v>
      </c>
      <c r="E1866" s="1" t="s">
        <v>3873</v>
      </c>
      <c r="F1866" s="2" t="s">
        <v>2139</v>
      </c>
      <c r="G1866" s="1" t="s">
        <v>2137</v>
      </c>
      <c r="H1866" s="2" t="s">
        <v>3869</v>
      </c>
      <c r="I1866" s="1" t="s">
        <v>3870</v>
      </c>
    </row>
    <row r="1867" spans="1:9" x14ac:dyDescent="0.3">
      <c r="A1867" s="1" t="str">
        <f t="shared" si="29"/>
        <v>MLSK</v>
      </c>
      <c r="B1867" s="2" t="s">
        <v>3858</v>
      </c>
      <c r="C1867" s="1" t="s">
        <v>3867</v>
      </c>
      <c r="D1867" s="2" t="s">
        <v>3840</v>
      </c>
      <c r="E1867" s="1" t="s">
        <v>3873</v>
      </c>
      <c r="F1867" s="2" t="s">
        <v>2272</v>
      </c>
      <c r="G1867" s="1" t="s">
        <v>2274</v>
      </c>
      <c r="H1867" s="2" t="s">
        <v>3869</v>
      </c>
      <c r="I1867" s="1" t="s">
        <v>3870</v>
      </c>
    </row>
    <row r="1868" spans="1:9" x14ac:dyDescent="0.3">
      <c r="A1868" s="1" t="str">
        <f t="shared" si="29"/>
        <v>MLSP</v>
      </c>
      <c r="B1868" s="2" t="s">
        <v>3858</v>
      </c>
      <c r="C1868" s="1" t="s">
        <v>3867</v>
      </c>
      <c r="D1868" s="2" t="s">
        <v>3840</v>
      </c>
      <c r="E1868" s="1" t="s">
        <v>3873</v>
      </c>
      <c r="F1868" s="2" t="s">
        <v>37</v>
      </c>
      <c r="G1868" s="1" t="s">
        <v>3735</v>
      </c>
      <c r="H1868" s="2" t="s">
        <v>3869</v>
      </c>
      <c r="I1868" s="1" t="s">
        <v>3870</v>
      </c>
    </row>
    <row r="1869" spans="1:9" x14ac:dyDescent="0.3">
      <c r="A1869" s="1" t="str">
        <f t="shared" si="29"/>
        <v>MLST</v>
      </c>
      <c r="B1869" s="2" t="s">
        <v>3858</v>
      </c>
      <c r="C1869" s="1" t="s">
        <v>3867</v>
      </c>
      <c r="D1869" s="2" t="s">
        <v>3840</v>
      </c>
      <c r="E1869" s="1" t="s">
        <v>3873</v>
      </c>
      <c r="F1869" s="2" t="s">
        <v>2146</v>
      </c>
      <c r="G1869" s="1" t="s">
        <v>2145</v>
      </c>
      <c r="H1869" s="2" t="s">
        <v>3869</v>
      </c>
      <c r="I1869" s="1" t="s">
        <v>3870</v>
      </c>
    </row>
    <row r="1870" spans="1:9" x14ac:dyDescent="0.3">
      <c r="A1870" s="1" t="str">
        <f t="shared" si="29"/>
        <v>MLTI</v>
      </c>
      <c r="B1870" s="2" t="s">
        <v>3858</v>
      </c>
      <c r="C1870" s="1" t="s">
        <v>3867</v>
      </c>
      <c r="D1870" s="2" t="s">
        <v>3840</v>
      </c>
      <c r="E1870" s="1" t="s">
        <v>3873</v>
      </c>
      <c r="F1870" s="2" t="s">
        <v>3038</v>
      </c>
      <c r="G1870" s="1" t="s">
        <v>3039</v>
      </c>
      <c r="H1870" s="2" t="s">
        <v>3869</v>
      </c>
      <c r="I1870" s="1" t="s">
        <v>3870</v>
      </c>
    </row>
    <row r="1871" spans="1:9" x14ac:dyDescent="0.3">
      <c r="A1871" s="1" t="str">
        <f t="shared" si="29"/>
        <v>MLTT</v>
      </c>
      <c r="B1871" s="2" t="s">
        <v>3858</v>
      </c>
      <c r="C1871" s="1" t="s">
        <v>3867</v>
      </c>
      <c r="D1871" s="2" t="s">
        <v>3840</v>
      </c>
      <c r="E1871" s="1" t="s">
        <v>3873</v>
      </c>
      <c r="F1871" s="2" t="s">
        <v>3227</v>
      </c>
      <c r="G1871" s="1" t="s">
        <v>3228</v>
      </c>
      <c r="H1871" s="2" t="s">
        <v>3869</v>
      </c>
      <c r="I1871" s="1" t="s">
        <v>3870</v>
      </c>
    </row>
    <row r="1872" spans="1:9" x14ac:dyDescent="0.3">
      <c r="A1872" s="1" t="str">
        <f t="shared" si="29"/>
        <v>MLUA</v>
      </c>
      <c r="B1872" s="2" t="s">
        <v>3858</v>
      </c>
      <c r="C1872" s="1" t="s">
        <v>3867</v>
      </c>
      <c r="D1872" s="2" t="s">
        <v>3840</v>
      </c>
      <c r="E1872" s="1" t="s">
        <v>3873</v>
      </c>
      <c r="F1872" s="2" t="s">
        <v>2163</v>
      </c>
      <c r="G1872" s="1" t="s">
        <v>2164</v>
      </c>
      <c r="H1872" s="2" t="s">
        <v>3869</v>
      </c>
      <c r="I1872" s="1" t="s">
        <v>3870</v>
      </c>
    </row>
    <row r="1873" spans="1:9" x14ac:dyDescent="0.3">
      <c r="A1873" s="1" t="str">
        <f t="shared" si="29"/>
        <v>MLUB</v>
      </c>
      <c r="B1873" s="2" t="s">
        <v>3858</v>
      </c>
      <c r="C1873" s="1" t="s">
        <v>3867</v>
      </c>
      <c r="D1873" s="2" t="s">
        <v>3840</v>
      </c>
      <c r="E1873" s="1" t="s">
        <v>3873</v>
      </c>
      <c r="F1873" s="2" t="s">
        <v>2172</v>
      </c>
      <c r="G1873" s="1" t="s">
        <v>2173</v>
      </c>
      <c r="H1873" s="2" t="s">
        <v>3869</v>
      </c>
      <c r="I1873" s="1" t="s">
        <v>3870</v>
      </c>
    </row>
    <row r="1874" spans="1:9" x14ac:dyDescent="0.3">
      <c r="A1874" s="1" t="str">
        <f t="shared" si="29"/>
        <v>MLUK</v>
      </c>
      <c r="B1874" s="2" t="s">
        <v>3858</v>
      </c>
      <c r="C1874" s="1" t="s">
        <v>3867</v>
      </c>
      <c r="D1874" s="2" t="s">
        <v>3840</v>
      </c>
      <c r="E1874" s="1" t="s">
        <v>3873</v>
      </c>
      <c r="F1874" s="2" t="s">
        <v>2176</v>
      </c>
      <c r="G1874" s="1" t="s">
        <v>2174</v>
      </c>
      <c r="H1874" s="2" t="s">
        <v>3869</v>
      </c>
      <c r="I1874" s="1" t="s">
        <v>3870</v>
      </c>
    </row>
    <row r="1875" spans="1:9" x14ac:dyDescent="0.3">
      <c r="A1875" s="1" t="str">
        <f t="shared" si="29"/>
        <v>MLVC</v>
      </c>
      <c r="B1875" s="2" t="s">
        <v>3858</v>
      </c>
      <c r="C1875" s="1" t="s">
        <v>3867</v>
      </c>
      <c r="D1875" s="2" t="s">
        <v>3840</v>
      </c>
      <c r="E1875" s="1" t="s">
        <v>3873</v>
      </c>
      <c r="F1875" s="2" t="s">
        <v>3738</v>
      </c>
      <c r="G1875" s="1" t="s">
        <v>3739</v>
      </c>
      <c r="H1875" s="2" t="s">
        <v>3869</v>
      </c>
      <c r="I1875" s="1" t="s">
        <v>3870</v>
      </c>
    </row>
    <row r="1876" spans="1:9" x14ac:dyDescent="0.3">
      <c r="A1876" s="1" t="str">
        <f t="shared" si="29"/>
        <v>MLVP</v>
      </c>
      <c r="B1876" s="2" t="s">
        <v>3858</v>
      </c>
      <c r="C1876" s="1" t="s">
        <v>3867</v>
      </c>
      <c r="D1876" s="2" t="s">
        <v>3840</v>
      </c>
      <c r="E1876" s="1" t="s">
        <v>3873</v>
      </c>
      <c r="F1876" s="2" t="s">
        <v>3742</v>
      </c>
      <c r="G1876" s="1" t="s">
        <v>3743</v>
      </c>
      <c r="H1876" s="2" t="s">
        <v>3869</v>
      </c>
      <c r="I1876" s="1" t="s">
        <v>3870</v>
      </c>
    </row>
    <row r="1877" spans="1:9" x14ac:dyDescent="0.3">
      <c r="A1877" s="1" t="str">
        <f t="shared" si="29"/>
        <v>MLVT</v>
      </c>
      <c r="B1877" s="2" t="s">
        <v>3858</v>
      </c>
      <c r="C1877" s="1" t="s">
        <v>3867</v>
      </c>
      <c r="D1877" s="2" t="s">
        <v>3840</v>
      </c>
      <c r="E1877" s="1" t="s">
        <v>3873</v>
      </c>
      <c r="F1877" s="2" t="s">
        <v>2374</v>
      </c>
      <c r="G1877" s="1" t="s">
        <v>2375</v>
      </c>
      <c r="H1877" s="2" t="s">
        <v>3869</v>
      </c>
      <c r="I1877" s="1" t="s">
        <v>3870</v>
      </c>
    </row>
    <row r="1878" spans="1:9" x14ac:dyDescent="0.3">
      <c r="A1878" s="1" t="str">
        <f t="shared" si="29"/>
        <v>MLXA</v>
      </c>
      <c r="B1878" s="2" t="s">
        <v>3858</v>
      </c>
      <c r="C1878" s="1" t="s">
        <v>3867</v>
      </c>
      <c r="D1878" s="2" t="s">
        <v>3840</v>
      </c>
      <c r="E1878" s="1" t="s">
        <v>3873</v>
      </c>
      <c r="F1878" s="2" t="s">
        <v>2467</v>
      </c>
      <c r="G1878" s="1" t="s">
        <v>2469</v>
      </c>
      <c r="H1878" s="2" t="s">
        <v>3869</v>
      </c>
      <c r="I1878" s="1" t="s">
        <v>3870</v>
      </c>
    </row>
    <row r="1879" spans="1:9" x14ac:dyDescent="0.3">
      <c r="A1879" s="1" t="str">
        <f t="shared" si="29"/>
        <v>MLXB</v>
      </c>
      <c r="B1879" s="2" t="s">
        <v>3858</v>
      </c>
      <c r="C1879" s="1" t="s">
        <v>3867</v>
      </c>
      <c r="D1879" s="2" t="s">
        <v>3840</v>
      </c>
      <c r="E1879" s="1" t="s">
        <v>3873</v>
      </c>
      <c r="F1879" s="2" t="s">
        <v>3148</v>
      </c>
      <c r="G1879" s="1" t="s">
        <v>3150</v>
      </c>
      <c r="H1879" s="2" t="s">
        <v>3869</v>
      </c>
      <c r="I1879" s="1" t="s">
        <v>3870</v>
      </c>
    </row>
    <row r="1880" spans="1:9" x14ac:dyDescent="0.3">
      <c r="A1880" s="1" t="str">
        <f t="shared" si="29"/>
        <v>MLXD</v>
      </c>
      <c r="B1880" s="2" t="s">
        <v>3858</v>
      </c>
      <c r="C1880" s="1" t="s">
        <v>3867</v>
      </c>
      <c r="D1880" s="2" t="s">
        <v>3840</v>
      </c>
      <c r="E1880" s="1" t="s">
        <v>3873</v>
      </c>
      <c r="F1880" s="2" t="s">
        <v>3159</v>
      </c>
      <c r="G1880" s="1" t="s">
        <v>3160</v>
      </c>
      <c r="H1880" s="2" t="s">
        <v>3869</v>
      </c>
      <c r="I1880" s="1" t="s">
        <v>3870</v>
      </c>
    </row>
    <row r="1881" spans="1:9" x14ac:dyDescent="0.3">
      <c r="A1881" s="1" t="str">
        <f t="shared" si="29"/>
        <v>MLXK</v>
      </c>
      <c r="B1881" s="2" t="s">
        <v>3858</v>
      </c>
      <c r="C1881" s="1" t="s">
        <v>3867</v>
      </c>
      <c r="D1881" s="2" t="s">
        <v>3840</v>
      </c>
      <c r="E1881" s="1" t="s">
        <v>3873</v>
      </c>
      <c r="F1881" s="2" t="s">
        <v>3746</v>
      </c>
      <c r="G1881" s="1" t="s">
        <v>3747</v>
      </c>
      <c r="H1881" s="2" t="s">
        <v>3869</v>
      </c>
      <c r="I1881" s="1" t="s">
        <v>3870</v>
      </c>
    </row>
    <row r="1882" spans="1:9" x14ac:dyDescent="0.3">
      <c r="A1882" s="1" t="str">
        <f t="shared" si="29"/>
        <v>MLYA</v>
      </c>
      <c r="B1882" s="2" t="s">
        <v>3858</v>
      </c>
      <c r="C1882" s="1" t="s">
        <v>3867</v>
      </c>
      <c r="D1882" s="2" t="s">
        <v>3840</v>
      </c>
      <c r="E1882" s="1" t="s">
        <v>3873</v>
      </c>
      <c r="F1882" s="2" t="s">
        <v>2196</v>
      </c>
      <c r="G1882" s="1" t="s">
        <v>2195</v>
      </c>
      <c r="H1882" s="2" t="s">
        <v>3869</v>
      </c>
      <c r="I1882" s="1" t="s">
        <v>3870</v>
      </c>
    </row>
    <row r="1883" spans="1:9" x14ac:dyDescent="0.3">
      <c r="A1883" s="1" t="str">
        <f t="shared" si="29"/>
        <v>PABP</v>
      </c>
      <c r="B1883" s="2" t="s">
        <v>3874</v>
      </c>
      <c r="C1883" s="1" t="s">
        <v>3875</v>
      </c>
      <c r="D1883" s="2" t="s">
        <v>844</v>
      </c>
      <c r="E1883" s="1" t="s">
        <v>2522</v>
      </c>
      <c r="F1883" s="2" t="s">
        <v>1995</v>
      </c>
      <c r="G1883" s="1" t="s">
        <v>1992</v>
      </c>
      <c r="H1883" s="2" t="s">
        <v>1775</v>
      </c>
      <c r="I1883" s="1" t="s">
        <v>3876</v>
      </c>
    </row>
    <row r="1884" spans="1:9" x14ac:dyDescent="0.3">
      <c r="A1884" s="1" t="str">
        <f t="shared" si="29"/>
        <v>PABT</v>
      </c>
      <c r="B1884" s="2" t="s">
        <v>3874</v>
      </c>
      <c r="C1884" s="1" t="s">
        <v>3875</v>
      </c>
      <c r="D1884" s="2" t="s">
        <v>844</v>
      </c>
      <c r="E1884" s="1" t="s">
        <v>2522</v>
      </c>
      <c r="F1884" s="2" t="s">
        <v>2007</v>
      </c>
      <c r="G1884" s="1" t="s">
        <v>2005</v>
      </c>
      <c r="H1884" s="2" t="s">
        <v>1775</v>
      </c>
      <c r="I1884" s="1" t="s">
        <v>3876</v>
      </c>
    </row>
    <row r="1885" spans="1:9" x14ac:dyDescent="0.3">
      <c r="A1885" s="1" t="str">
        <f t="shared" si="29"/>
        <v>PABX</v>
      </c>
      <c r="B1885" s="2" t="s">
        <v>3874</v>
      </c>
      <c r="C1885" s="1" t="s">
        <v>3875</v>
      </c>
      <c r="D1885" s="2" t="s">
        <v>844</v>
      </c>
      <c r="E1885" s="1" t="s">
        <v>2522</v>
      </c>
      <c r="F1885" s="2" t="s">
        <v>3713</v>
      </c>
      <c r="G1885" s="1" t="s">
        <v>3714</v>
      </c>
      <c r="H1885" s="2" t="s">
        <v>1775</v>
      </c>
      <c r="I1885" s="1" t="s">
        <v>3876</v>
      </c>
    </row>
    <row r="1886" spans="1:9" x14ac:dyDescent="0.3">
      <c r="A1886" s="1" t="str">
        <f t="shared" si="29"/>
        <v>PABZ</v>
      </c>
      <c r="B1886" s="2" t="s">
        <v>3874</v>
      </c>
      <c r="C1886" s="1" t="s">
        <v>3875</v>
      </c>
      <c r="D1886" s="2" t="s">
        <v>844</v>
      </c>
      <c r="E1886" s="1" t="s">
        <v>2522</v>
      </c>
      <c r="F1886" s="2" t="s">
        <v>2645</v>
      </c>
      <c r="G1886" s="1" t="s">
        <v>3725</v>
      </c>
      <c r="H1886" s="2" t="s">
        <v>1775</v>
      </c>
      <c r="I1886" s="1" t="s">
        <v>3876</v>
      </c>
    </row>
    <row r="1887" spans="1:9" x14ac:dyDescent="0.3">
      <c r="A1887" s="1" t="str">
        <f t="shared" si="29"/>
        <v>PACA</v>
      </c>
      <c r="B1887" s="2" t="s">
        <v>3874</v>
      </c>
      <c r="C1887" s="1" t="s">
        <v>3875</v>
      </c>
      <c r="D1887" s="2" t="s">
        <v>844</v>
      </c>
      <c r="E1887" s="1" t="s">
        <v>2522</v>
      </c>
      <c r="F1887" s="2" t="s">
        <v>2025</v>
      </c>
      <c r="G1887" s="1" t="s">
        <v>2022</v>
      </c>
      <c r="H1887" s="2" t="s">
        <v>1775</v>
      </c>
      <c r="I1887" s="1" t="s">
        <v>3876</v>
      </c>
    </row>
    <row r="1888" spans="1:9" x14ac:dyDescent="0.3">
      <c r="A1888" s="1" t="str">
        <f t="shared" si="29"/>
        <v>PAKB</v>
      </c>
      <c r="B1888" s="2" t="s">
        <v>3874</v>
      </c>
      <c r="C1888" s="1" t="s">
        <v>3875</v>
      </c>
      <c r="D1888" s="2" t="s">
        <v>844</v>
      </c>
      <c r="E1888" s="1" t="s">
        <v>2522</v>
      </c>
      <c r="F1888" s="2" t="s">
        <v>2094</v>
      </c>
      <c r="G1888" s="1" t="s">
        <v>2093</v>
      </c>
      <c r="H1888" s="2" t="s">
        <v>1775</v>
      </c>
      <c r="I1888" s="1" t="s">
        <v>3876</v>
      </c>
    </row>
    <row r="1889" spans="1:9" x14ac:dyDescent="0.3">
      <c r="A1889" s="1" t="str">
        <f t="shared" si="29"/>
        <v>PAMK</v>
      </c>
      <c r="B1889" s="2" t="s">
        <v>3874</v>
      </c>
      <c r="C1889" s="1" t="s">
        <v>3875</v>
      </c>
      <c r="D1889" s="2" t="s">
        <v>844</v>
      </c>
      <c r="E1889" s="1" t="s">
        <v>2522</v>
      </c>
      <c r="F1889" s="2" t="s">
        <v>2100</v>
      </c>
      <c r="G1889" s="1" t="s">
        <v>2099</v>
      </c>
      <c r="H1889" s="2" t="s">
        <v>1775</v>
      </c>
      <c r="I1889" s="1" t="s">
        <v>3876</v>
      </c>
    </row>
    <row r="1890" spans="1:9" x14ac:dyDescent="0.3">
      <c r="A1890" s="1" t="str">
        <f t="shared" si="29"/>
        <v>PAMM</v>
      </c>
      <c r="B1890" s="2" t="s">
        <v>3874</v>
      </c>
      <c r="C1890" s="1" t="s">
        <v>3875</v>
      </c>
      <c r="D1890" s="2" t="s">
        <v>844</v>
      </c>
      <c r="E1890" s="1" t="s">
        <v>2522</v>
      </c>
      <c r="F1890" s="2" t="s">
        <v>2235</v>
      </c>
      <c r="G1890" s="1" t="s">
        <v>2237</v>
      </c>
      <c r="H1890" s="2" t="s">
        <v>1775</v>
      </c>
      <c r="I1890" s="1" t="s">
        <v>3876</v>
      </c>
    </row>
    <row r="1891" spans="1:9" x14ac:dyDescent="0.3">
      <c r="A1891" s="1" t="str">
        <f t="shared" si="29"/>
        <v>PAMN</v>
      </c>
      <c r="B1891" s="2" t="s">
        <v>3874</v>
      </c>
      <c r="C1891" s="1" t="s">
        <v>3875</v>
      </c>
      <c r="D1891" s="2" t="s">
        <v>844</v>
      </c>
      <c r="E1891" s="1" t="s">
        <v>2522</v>
      </c>
      <c r="F1891" s="2" t="s">
        <v>2449</v>
      </c>
      <c r="G1891" s="1" t="s">
        <v>2450</v>
      </c>
      <c r="H1891" s="2" t="s">
        <v>1775</v>
      </c>
      <c r="I1891" s="1" t="s">
        <v>3876</v>
      </c>
    </row>
    <row r="1892" spans="1:9" x14ac:dyDescent="0.3">
      <c r="A1892" s="1" t="str">
        <f t="shared" si="29"/>
        <v>PAMP</v>
      </c>
      <c r="B1892" s="2" t="s">
        <v>3874</v>
      </c>
      <c r="C1892" s="1" t="s">
        <v>3875</v>
      </c>
      <c r="D1892" s="2" t="s">
        <v>844</v>
      </c>
      <c r="E1892" s="1" t="s">
        <v>2522</v>
      </c>
      <c r="F1892" s="2" t="s">
        <v>2104</v>
      </c>
      <c r="G1892" s="1" t="s">
        <v>2102</v>
      </c>
      <c r="H1892" s="2" t="s">
        <v>1775</v>
      </c>
      <c r="I1892" s="1" t="s">
        <v>3876</v>
      </c>
    </row>
    <row r="1893" spans="1:9" x14ac:dyDescent="0.3">
      <c r="A1893" s="1" t="str">
        <f t="shared" si="29"/>
        <v>PAMS</v>
      </c>
      <c r="B1893" s="2" t="s">
        <v>3874</v>
      </c>
      <c r="C1893" s="1" t="s">
        <v>3875</v>
      </c>
      <c r="D1893" s="2" t="s">
        <v>844</v>
      </c>
      <c r="E1893" s="1" t="s">
        <v>2522</v>
      </c>
      <c r="F1893" s="2" t="s">
        <v>2111</v>
      </c>
      <c r="G1893" s="1" t="s">
        <v>2110</v>
      </c>
      <c r="H1893" s="2" t="s">
        <v>1775</v>
      </c>
      <c r="I1893" s="1" t="s">
        <v>3876</v>
      </c>
    </row>
    <row r="1894" spans="1:9" x14ac:dyDescent="0.3">
      <c r="A1894" s="1" t="str">
        <f t="shared" si="29"/>
        <v>PAMT</v>
      </c>
      <c r="B1894" s="2" t="s">
        <v>3874</v>
      </c>
      <c r="C1894" s="1" t="s">
        <v>3875</v>
      </c>
      <c r="D1894" s="2" t="s">
        <v>844</v>
      </c>
      <c r="E1894" s="1" t="s">
        <v>2522</v>
      </c>
      <c r="F1894" s="2" t="s">
        <v>2322</v>
      </c>
      <c r="G1894" s="1" t="s">
        <v>2324</v>
      </c>
      <c r="H1894" s="2" t="s">
        <v>1775</v>
      </c>
      <c r="I1894" s="1" t="s">
        <v>3876</v>
      </c>
    </row>
    <row r="1895" spans="1:9" x14ac:dyDescent="0.3">
      <c r="A1895" s="1" t="str">
        <f t="shared" si="29"/>
        <v>PAMV</v>
      </c>
      <c r="B1895" s="2" t="s">
        <v>3874</v>
      </c>
      <c r="C1895" s="1" t="s">
        <v>3875</v>
      </c>
      <c r="D1895" s="2" t="s">
        <v>844</v>
      </c>
      <c r="E1895" s="1" t="s">
        <v>2522</v>
      </c>
      <c r="F1895" s="2" t="s">
        <v>2124</v>
      </c>
      <c r="G1895" s="1" t="s">
        <v>2123</v>
      </c>
      <c r="H1895" s="2" t="s">
        <v>1775</v>
      </c>
      <c r="I1895" s="1" t="s">
        <v>3876</v>
      </c>
    </row>
    <row r="1896" spans="1:9" x14ac:dyDescent="0.3">
      <c r="A1896" s="1" t="str">
        <f t="shared" si="29"/>
        <v>PAMW</v>
      </c>
      <c r="B1896" s="2" t="s">
        <v>3874</v>
      </c>
      <c r="C1896" s="1" t="s">
        <v>3875</v>
      </c>
      <c r="D1896" s="2" t="s">
        <v>844</v>
      </c>
      <c r="E1896" s="1" t="s">
        <v>2522</v>
      </c>
      <c r="F1896" s="2" t="s">
        <v>2126</v>
      </c>
      <c r="G1896" s="1" t="s">
        <v>2125</v>
      </c>
      <c r="H1896" s="2" t="s">
        <v>1775</v>
      </c>
      <c r="I1896" s="1" t="s">
        <v>3876</v>
      </c>
    </row>
    <row r="1897" spans="1:9" x14ac:dyDescent="0.3">
      <c r="A1897" s="1" t="str">
        <f t="shared" si="29"/>
        <v>PAPF</v>
      </c>
      <c r="B1897" s="2" t="s">
        <v>3874</v>
      </c>
      <c r="C1897" s="1" t="s">
        <v>3875</v>
      </c>
      <c r="D1897" s="2" t="s">
        <v>844</v>
      </c>
      <c r="E1897" s="1" t="s">
        <v>2522</v>
      </c>
      <c r="F1897" s="2" t="s">
        <v>2128</v>
      </c>
      <c r="G1897" s="1" t="s">
        <v>2127</v>
      </c>
      <c r="H1897" s="2" t="s">
        <v>1775</v>
      </c>
      <c r="I1897" s="1" t="s">
        <v>3876</v>
      </c>
    </row>
    <row r="1898" spans="1:9" x14ac:dyDescent="0.3">
      <c r="A1898" s="1" t="str">
        <f t="shared" si="29"/>
        <v>PAPP</v>
      </c>
      <c r="B1898" s="2" t="s">
        <v>3874</v>
      </c>
      <c r="C1898" s="1" t="s">
        <v>3875</v>
      </c>
      <c r="D1898" s="2" t="s">
        <v>844</v>
      </c>
      <c r="E1898" s="1" t="s">
        <v>2522</v>
      </c>
      <c r="F1898" s="2" t="s">
        <v>2130</v>
      </c>
      <c r="G1898" s="1" t="s">
        <v>2129</v>
      </c>
      <c r="H1898" s="2" t="s">
        <v>1775</v>
      </c>
      <c r="I1898" s="1" t="s">
        <v>3876</v>
      </c>
    </row>
    <row r="1899" spans="1:9" x14ac:dyDescent="0.3">
      <c r="A1899" s="1" t="str">
        <f t="shared" si="29"/>
        <v>PAPT</v>
      </c>
      <c r="B1899" s="2" t="s">
        <v>3874</v>
      </c>
      <c r="C1899" s="1" t="s">
        <v>3875</v>
      </c>
      <c r="D1899" s="2" t="s">
        <v>844</v>
      </c>
      <c r="E1899" s="1" t="s">
        <v>2522</v>
      </c>
      <c r="F1899" s="2" t="s">
        <v>2132</v>
      </c>
      <c r="G1899" s="1" t="s">
        <v>2131</v>
      </c>
      <c r="H1899" s="2" t="s">
        <v>1775</v>
      </c>
      <c r="I1899" s="1" t="s">
        <v>3876</v>
      </c>
    </row>
    <row r="1900" spans="1:9" x14ac:dyDescent="0.3">
      <c r="A1900" s="1" t="str">
        <f t="shared" si="29"/>
        <v>PAPX</v>
      </c>
      <c r="B1900" s="2" t="s">
        <v>3874</v>
      </c>
      <c r="C1900" s="1" t="s">
        <v>3875</v>
      </c>
      <c r="D1900" s="2" t="s">
        <v>844</v>
      </c>
      <c r="E1900" s="1" t="s">
        <v>2522</v>
      </c>
      <c r="F1900" s="2" t="s">
        <v>2631</v>
      </c>
      <c r="G1900" s="1" t="s">
        <v>3728</v>
      </c>
      <c r="H1900" s="2" t="s">
        <v>1775</v>
      </c>
      <c r="I1900" s="1" t="s">
        <v>3876</v>
      </c>
    </row>
    <row r="1901" spans="1:9" x14ac:dyDescent="0.3">
      <c r="A1901" s="1" t="str">
        <f t="shared" si="29"/>
        <v>PASK</v>
      </c>
      <c r="B1901" s="2" t="s">
        <v>3874</v>
      </c>
      <c r="C1901" s="1" t="s">
        <v>3875</v>
      </c>
      <c r="D1901" s="2" t="s">
        <v>844</v>
      </c>
      <c r="E1901" s="1" t="s">
        <v>2522</v>
      </c>
      <c r="F1901" s="2" t="s">
        <v>2272</v>
      </c>
      <c r="G1901" s="1" t="s">
        <v>2274</v>
      </c>
      <c r="H1901" s="2" t="s">
        <v>1775</v>
      </c>
      <c r="I1901" s="1" t="s">
        <v>3876</v>
      </c>
    </row>
    <row r="1902" spans="1:9" x14ac:dyDescent="0.3">
      <c r="A1902" s="1" t="str">
        <f t="shared" si="29"/>
        <v>PAUT</v>
      </c>
      <c r="B1902" s="2" t="s">
        <v>3874</v>
      </c>
      <c r="C1902" s="1" t="s">
        <v>3875</v>
      </c>
      <c r="D1902" s="2" t="s">
        <v>844</v>
      </c>
      <c r="E1902" s="1" t="s">
        <v>2522</v>
      </c>
      <c r="F1902" s="2" t="s">
        <v>2179</v>
      </c>
      <c r="G1902" s="1" t="s">
        <v>2177</v>
      </c>
      <c r="H1902" s="2" t="s">
        <v>1775</v>
      </c>
      <c r="I1902" s="1" t="s">
        <v>3876</v>
      </c>
    </row>
    <row r="1903" spans="1:9" x14ac:dyDescent="0.3">
      <c r="A1903" s="1" t="str">
        <f t="shared" si="29"/>
        <v>PAVC</v>
      </c>
      <c r="B1903" s="2" t="s">
        <v>3874</v>
      </c>
      <c r="C1903" s="1" t="s">
        <v>3875</v>
      </c>
      <c r="D1903" s="2" t="s">
        <v>844</v>
      </c>
      <c r="E1903" s="1" t="s">
        <v>2522</v>
      </c>
      <c r="F1903" s="2" t="s">
        <v>3738</v>
      </c>
      <c r="G1903" s="1" t="s">
        <v>3739</v>
      </c>
      <c r="H1903" s="2" t="s">
        <v>1775</v>
      </c>
      <c r="I1903" s="1" t="s">
        <v>3876</v>
      </c>
    </row>
    <row r="1904" spans="1:9" x14ac:dyDescent="0.3">
      <c r="A1904" s="1" t="str">
        <f t="shared" si="29"/>
        <v>PAVF</v>
      </c>
      <c r="B1904" s="2" t="s">
        <v>3874</v>
      </c>
      <c r="C1904" s="1" t="s">
        <v>3875</v>
      </c>
      <c r="D1904" s="2" t="s">
        <v>844</v>
      </c>
      <c r="E1904" s="1" t="s">
        <v>2522</v>
      </c>
      <c r="F1904" s="2" t="s">
        <v>2182</v>
      </c>
      <c r="G1904" s="1" t="s">
        <v>2181</v>
      </c>
      <c r="H1904" s="2" t="s">
        <v>1775</v>
      </c>
      <c r="I1904" s="1" t="s">
        <v>3876</v>
      </c>
    </row>
    <row r="1905" spans="1:9" x14ac:dyDescent="0.3">
      <c r="A1905" s="1" t="str">
        <f t="shared" si="29"/>
        <v>PAVH</v>
      </c>
      <c r="B1905" s="2" t="s">
        <v>3874</v>
      </c>
      <c r="C1905" s="1" t="s">
        <v>3875</v>
      </c>
      <c r="D1905" s="2" t="s">
        <v>844</v>
      </c>
      <c r="E1905" s="1" t="s">
        <v>2522</v>
      </c>
      <c r="F1905" s="2" t="s">
        <v>2363</v>
      </c>
      <c r="G1905" s="1" t="s">
        <v>2367</v>
      </c>
      <c r="H1905" s="2" t="s">
        <v>1775</v>
      </c>
      <c r="I1905" s="1" t="s">
        <v>3876</v>
      </c>
    </row>
    <row r="1906" spans="1:9" x14ac:dyDescent="0.3">
      <c r="A1906" s="1" t="str">
        <f t="shared" si="29"/>
        <v>PAVT</v>
      </c>
      <c r="B1906" s="2" t="s">
        <v>3874</v>
      </c>
      <c r="C1906" s="1" t="s">
        <v>3875</v>
      </c>
      <c r="D1906" s="2" t="s">
        <v>844</v>
      </c>
      <c r="E1906" s="1" t="s">
        <v>2522</v>
      </c>
      <c r="F1906" s="2" t="s">
        <v>2374</v>
      </c>
      <c r="G1906" s="1" t="s">
        <v>2375</v>
      </c>
      <c r="H1906" s="2" t="s">
        <v>1775</v>
      </c>
      <c r="I1906" s="1" t="s">
        <v>3876</v>
      </c>
    </row>
    <row r="1907" spans="1:9" x14ac:dyDescent="0.3">
      <c r="A1907" s="1" t="str">
        <f t="shared" si="29"/>
        <v>PAVV</v>
      </c>
      <c r="B1907" s="2" t="s">
        <v>3874</v>
      </c>
      <c r="C1907" s="1" t="s">
        <v>3875</v>
      </c>
      <c r="D1907" s="2" t="s">
        <v>844</v>
      </c>
      <c r="E1907" s="1" t="s">
        <v>2522</v>
      </c>
      <c r="F1907" s="2" t="s">
        <v>2478</v>
      </c>
      <c r="G1907" s="1" t="s">
        <v>2479</v>
      </c>
      <c r="H1907" s="2" t="s">
        <v>1775</v>
      </c>
      <c r="I1907" s="1" t="s">
        <v>3876</v>
      </c>
    </row>
    <row r="1908" spans="1:9" x14ac:dyDescent="0.3">
      <c r="A1908" s="1" t="str">
        <f t="shared" si="29"/>
        <v>PAXF</v>
      </c>
      <c r="B1908" s="2" t="s">
        <v>3874</v>
      </c>
      <c r="C1908" s="1" t="s">
        <v>3875</v>
      </c>
      <c r="D1908" s="2" t="s">
        <v>844</v>
      </c>
      <c r="E1908" s="1" t="s">
        <v>2522</v>
      </c>
      <c r="F1908" s="2" t="s">
        <v>2187</v>
      </c>
      <c r="G1908" s="1" t="s">
        <v>2186</v>
      </c>
      <c r="H1908" s="2" t="s">
        <v>1775</v>
      </c>
      <c r="I1908" s="1" t="s">
        <v>3876</v>
      </c>
    </row>
    <row r="1909" spans="1:9" x14ac:dyDescent="0.3">
      <c r="A1909" s="1" t="str">
        <f t="shared" si="29"/>
        <v>PAXP</v>
      </c>
      <c r="B1909" s="2" t="s">
        <v>3874</v>
      </c>
      <c r="C1909" s="1" t="s">
        <v>3875</v>
      </c>
      <c r="D1909" s="2" t="s">
        <v>844</v>
      </c>
      <c r="E1909" s="1" t="s">
        <v>2522</v>
      </c>
      <c r="F1909" s="2" t="s">
        <v>3812</v>
      </c>
      <c r="G1909" s="1" t="s">
        <v>3813</v>
      </c>
      <c r="H1909" s="2" t="s">
        <v>1775</v>
      </c>
      <c r="I1909" s="1" t="s">
        <v>3876</v>
      </c>
    </row>
    <row r="1910" spans="1:9" x14ac:dyDescent="0.3">
      <c r="A1910" s="1" t="str">
        <f t="shared" si="29"/>
        <v>PAXV</v>
      </c>
      <c r="B1910" s="2" t="s">
        <v>3874</v>
      </c>
      <c r="C1910" s="1" t="s">
        <v>3875</v>
      </c>
      <c r="D1910" s="2" t="s">
        <v>844</v>
      </c>
      <c r="E1910" s="1" t="s">
        <v>2522</v>
      </c>
      <c r="F1910" s="2" t="s">
        <v>2191</v>
      </c>
      <c r="G1910" s="1" t="s">
        <v>2188</v>
      </c>
      <c r="H1910" s="2" t="s">
        <v>1775</v>
      </c>
      <c r="I1910" s="1" t="s">
        <v>3876</v>
      </c>
    </row>
    <row r="1911" spans="1:9" x14ac:dyDescent="0.3">
      <c r="A1911" s="1" t="str">
        <f t="shared" si="29"/>
        <v>PAXW</v>
      </c>
      <c r="B1911" s="2" t="s">
        <v>3874</v>
      </c>
      <c r="C1911" s="1" t="s">
        <v>3875</v>
      </c>
      <c r="D1911" s="2" t="s">
        <v>844</v>
      </c>
      <c r="E1911" s="1" t="s">
        <v>2522</v>
      </c>
      <c r="F1911" s="2" t="s">
        <v>2561</v>
      </c>
      <c r="G1911" s="1" t="s">
        <v>3748</v>
      </c>
      <c r="H1911" s="2" t="s">
        <v>1775</v>
      </c>
      <c r="I1911" s="1" t="s">
        <v>3876</v>
      </c>
    </row>
    <row r="1912" spans="1:9" x14ac:dyDescent="0.3">
      <c r="A1912" s="1" t="str">
        <f t="shared" si="29"/>
        <v>PAYA</v>
      </c>
      <c r="B1912" s="2" t="s">
        <v>3874</v>
      </c>
      <c r="C1912" s="1" t="s">
        <v>3875</v>
      </c>
      <c r="D1912" s="2" t="s">
        <v>844</v>
      </c>
      <c r="E1912" s="1" t="s">
        <v>2522</v>
      </c>
      <c r="F1912" s="2" t="s">
        <v>2196</v>
      </c>
      <c r="G1912" s="1" t="s">
        <v>2195</v>
      </c>
      <c r="H1912" s="2" t="s">
        <v>1775</v>
      </c>
      <c r="I1912" s="1" t="s">
        <v>3876</v>
      </c>
    </row>
    <row r="1913" spans="1:9" x14ac:dyDescent="0.3">
      <c r="A1913" s="1" t="str">
        <f t="shared" si="29"/>
        <v>PAZS</v>
      </c>
      <c r="B1913" s="2" t="s">
        <v>3874</v>
      </c>
      <c r="C1913" s="1" t="s">
        <v>3875</v>
      </c>
      <c r="D1913" s="2" t="s">
        <v>844</v>
      </c>
      <c r="E1913" s="1" t="s">
        <v>2522</v>
      </c>
      <c r="F1913" s="2" t="s">
        <v>2682</v>
      </c>
      <c r="G1913" s="1" t="s">
        <v>3715</v>
      </c>
      <c r="H1913" s="2" t="s">
        <v>1775</v>
      </c>
      <c r="I1913" s="1" t="s">
        <v>3876</v>
      </c>
    </row>
    <row r="1914" spans="1:9" x14ac:dyDescent="0.3">
      <c r="A1914" s="1" t="str">
        <f t="shared" si="29"/>
        <v>PLBP</v>
      </c>
      <c r="B1914" s="2" t="s">
        <v>3874</v>
      </c>
      <c r="C1914" s="1" t="s">
        <v>3875</v>
      </c>
      <c r="D1914" s="2" t="s">
        <v>3840</v>
      </c>
      <c r="E1914" s="1" t="s">
        <v>2688</v>
      </c>
      <c r="F1914" s="2" t="s">
        <v>1995</v>
      </c>
      <c r="G1914" s="1" t="s">
        <v>1992</v>
      </c>
      <c r="H1914" s="2" t="s">
        <v>1775</v>
      </c>
      <c r="I1914" s="1" t="s">
        <v>3876</v>
      </c>
    </row>
    <row r="1915" spans="1:9" x14ac:dyDescent="0.3">
      <c r="A1915" s="1" t="str">
        <f t="shared" si="29"/>
        <v>PLBT</v>
      </c>
      <c r="B1915" s="2" t="s">
        <v>3874</v>
      </c>
      <c r="C1915" s="1" t="s">
        <v>3875</v>
      </c>
      <c r="D1915" s="2" t="s">
        <v>3840</v>
      </c>
      <c r="E1915" s="1" t="s">
        <v>2688</v>
      </c>
      <c r="F1915" s="2" t="s">
        <v>2007</v>
      </c>
      <c r="G1915" s="1" t="s">
        <v>2005</v>
      </c>
      <c r="H1915" s="2" t="s">
        <v>1775</v>
      </c>
      <c r="I1915" s="1" t="s">
        <v>3876</v>
      </c>
    </row>
    <row r="1916" spans="1:9" x14ac:dyDescent="0.3">
      <c r="A1916" s="1" t="str">
        <f t="shared" si="29"/>
        <v>PLBX</v>
      </c>
      <c r="B1916" s="2" t="s">
        <v>3874</v>
      </c>
      <c r="C1916" s="1" t="s">
        <v>3875</v>
      </c>
      <c r="D1916" s="2" t="s">
        <v>3840</v>
      </c>
      <c r="E1916" s="1" t="s">
        <v>2688</v>
      </c>
      <c r="F1916" s="2" t="s">
        <v>3713</v>
      </c>
      <c r="G1916" s="1" t="s">
        <v>3714</v>
      </c>
      <c r="H1916" s="2" t="s">
        <v>1775</v>
      </c>
      <c r="I1916" s="1" t="s">
        <v>3876</v>
      </c>
    </row>
    <row r="1917" spans="1:9" x14ac:dyDescent="0.3">
      <c r="A1917" s="1" t="str">
        <f t="shared" si="29"/>
        <v>PLBZ</v>
      </c>
      <c r="B1917" s="2" t="s">
        <v>3874</v>
      </c>
      <c r="C1917" s="1" t="s">
        <v>3875</v>
      </c>
      <c r="D1917" s="2" t="s">
        <v>3840</v>
      </c>
      <c r="E1917" s="1" t="s">
        <v>2688</v>
      </c>
      <c r="F1917" s="2" t="s">
        <v>2645</v>
      </c>
      <c r="G1917" s="1" t="s">
        <v>3725</v>
      </c>
      <c r="H1917" s="2" t="s">
        <v>1775</v>
      </c>
      <c r="I1917" s="1" t="s">
        <v>3876</v>
      </c>
    </row>
    <row r="1918" spans="1:9" x14ac:dyDescent="0.3">
      <c r="A1918" s="1" t="str">
        <f t="shared" si="29"/>
        <v>PLCA</v>
      </c>
      <c r="B1918" s="2" t="s">
        <v>3874</v>
      </c>
      <c r="C1918" s="1" t="s">
        <v>3875</v>
      </c>
      <c r="D1918" s="2" t="s">
        <v>3840</v>
      </c>
      <c r="E1918" s="1" t="s">
        <v>2688</v>
      </c>
      <c r="F1918" s="2" t="s">
        <v>2025</v>
      </c>
      <c r="G1918" s="1" t="s">
        <v>2022</v>
      </c>
      <c r="H1918" s="2" t="s">
        <v>1775</v>
      </c>
      <c r="I1918" s="1" t="s">
        <v>3876</v>
      </c>
    </row>
    <row r="1919" spans="1:9" x14ac:dyDescent="0.3">
      <c r="A1919" s="1" t="str">
        <f t="shared" si="29"/>
        <v>PLGC</v>
      </c>
      <c r="B1919" s="2" t="s">
        <v>3874</v>
      </c>
      <c r="C1919" s="1" t="s">
        <v>3875</v>
      </c>
      <c r="D1919" s="2" t="s">
        <v>3840</v>
      </c>
      <c r="E1919" s="1" t="s">
        <v>2688</v>
      </c>
      <c r="F1919" s="2" t="s">
        <v>2507</v>
      </c>
      <c r="G1919" s="1" t="s">
        <v>2508</v>
      </c>
      <c r="H1919" s="2" t="s">
        <v>1775</v>
      </c>
      <c r="I1919" s="1" t="s">
        <v>3876</v>
      </c>
    </row>
    <row r="1920" spans="1:9" x14ac:dyDescent="0.3">
      <c r="A1920" s="1" t="str">
        <f t="shared" si="29"/>
        <v>PLGD</v>
      </c>
      <c r="B1920" s="2" t="s">
        <v>3874</v>
      </c>
      <c r="C1920" s="1" t="s">
        <v>3875</v>
      </c>
      <c r="D1920" s="2" t="s">
        <v>3840</v>
      </c>
      <c r="E1920" s="1" t="s">
        <v>2688</v>
      </c>
      <c r="F1920" s="2" t="s">
        <v>2488</v>
      </c>
      <c r="G1920" s="1" t="s">
        <v>2489</v>
      </c>
      <c r="H1920" s="2" t="s">
        <v>1775</v>
      </c>
      <c r="I1920" s="1" t="s">
        <v>3876</v>
      </c>
    </row>
    <row r="1921" spans="1:9" x14ac:dyDescent="0.3">
      <c r="A1921" s="1" t="str">
        <f t="shared" si="29"/>
        <v>PLKB</v>
      </c>
      <c r="B1921" s="2" t="s">
        <v>3874</v>
      </c>
      <c r="C1921" s="1" t="s">
        <v>3875</v>
      </c>
      <c r="D1921" s="2" t="s">
        <v>3840</v>
      </c>
      <c r="E1921" s="1" t="s">
        <v>2688</v>
      </c>
      <c r="F1921" s="2" t="s">
        <v>2094</v>
      </c>
      <c r="G1921" s="1" t="s">
        <v>2093</v>
      </c>
      <c r="H1921" s="2" t="s">
        <v>1775</v>
      </c>
      <c r="I1921" s="1" t="s">
        <v>3876</v>
      </c>
    </row>
    <row r="1922" spans="1:9" x14ac:dyDescent="0.3">
      <c r="A1922" s="1" t="str">
        <f t="shared" si="29"/>
        <v>PLMK</v>
      </c>
      <c r="B1922" s="2" t="s">
        <v>3874</v>
      </c>
      <c r="C1922" s="1" t="s">
        <v>3875</v>
      </c>
      <c r="D1922" s="2" t="s">
        <v>3840</v>
      </c>
      <c r="E1922" s="1" t="s">
        <v>2688</v>
      </c>
      <c r="F1922" s="2" t="s">
        <v>2100</v>
      </c>
      <c r="G1922" s="1" t="s">
        <v>2099</v>
      </c>
      <c r="H1922" s="2" t="s">
        <v>1775</v>
      </c>
      <c r="I1922" s="1" t="s">
        <v>3876</v>
      </c>
    </row>
    <row r="1923" spans="1:9" x14ac:dyDescent="0.3">
      <c r="A1923" s="1" t="str">
        <f t="shared" ref="A1923:A1986" si="30">_xlfn.CONCAT(B1923,D1923,F1923)</f>
        <v>PLMM</v>
      </c>
      <c r="B1923" s="2" t="s">
        <v>3874</v>
      </c>
      <c r="C1923" s="1" t="s">
        <v>3875</v>
      </c>
      <c r="D1923" s="2" t="s">
        <v>3840</v>
      </c>
      <c r="E1923" s="1" t="s">
        <v>2688</v>
      </c>
      <c r="F1923" s="2" t="s">
        <v>2235</v>
      </c>
      <c r="G1923" s="1" t="s">
        <v>2237</v>
      </c>
      <c r="H1923" s="2" t="s">
        <v>1775</v>
      </c>
      <c r="I1923" s="1" t="s">
        <v>3876</v>
      </c>
    </row>
    <row r="1924" spans="1:9" x14ac:dyDescent="0.3">
      <c r="A1924" s="1" t="str">
        <f t="shared" si="30"/>
        <v>PLMN</v>
      </c>
      <c r="B1924" s="2" t="s">
        <v>3874</v>
      </c>
      <c r="C1924" s="1" t="s">
        <v>3875</v>
      </c>
      <c r="D1924" s="2" t="s">
        <v>3840</v>
      </c>
      <c r="E1924" s="1" t="s">
        <v>2688</v>
      </c>
      <c r="F1924" s="2" t="s">
        <v>2449</v>
      </c>
      <c r="G1924" s="1" t="s">
        <v>2450</v>
      </c>
      <c r="H1924" s="2" t="s">
        <v>1775</v>
      </c>
      <c r="I1924" s="1" t="s">
        <v>3876</v>
      </c>
    </row>
    <row r="1925" spans="1:9" x14ac:dyDescent="0.3">
      <c r="A1925" s="1" t="str">
        <f t="shared" si="30"/>
        <v>PLMP</v>
      </c>
      <c r="B1925" s="2" t="s">
        <v>3874</v>
      </c>
      <c r="C1925" s="1" t="s">
        <v>3875</v>
      </c>
      <c r="D1925" s="2" t="s">
        <v>3840</v>
      </c>
      <c r="E1925" s="1" t="s">
        <v>2688</v>
      </c>
      <c r="F1925" s="2" t="s">
        <v>2104</v>
      </c>
      <c r="G1925" s="1" t="s">
        <v>2102</v>
      </c>
      <c r="H1925" s="2" t="s">
        <v>1775</v>
      </c>
      <c r="I1925" s="1" t="s">
        <v>3876</v>
      </c>
    </row>
    <row r="1926" spans="1:9" x14ac:dyDescent="0.3">
      <c r="A1926" s="1" t="str">
        <f t="shared" si="30"/>
        <v>PLMS</v>
      </c>
      <c r="B1926" s="2" t="s">
        <v>3874</v>
      </c>
      <c r="C1926" s="1" t="s">
        <v>3875</v>
      </c>
      <c r="D1926" s="2" t="s">
        <v>3840</v>
      </c>
      <c r="E1926" s="1" t="s">
        <v>2688</v>
      </c>
      <c r="F1926" s="2" t="s">
        <v>2111</v>
      </c>
      <c r="G1926" s="1" t="s">
        <v>2110</v>
      </c>
      <c r="H1926" s="2" t="s">
        <v>1775</v>
      </c>
      <c r="I1926" s="1" t="s">
        <v>3876</v>
      </c>
    </row>
    <row r="1927" spans="1:9" x14ac:dyDescent="0.3">
      <c r="A1927" s="1" t="str">
        <f t="shared" si="30"/>
        <v>PLMT</v>
      </c>
      <c r="B1927" s="2" t="s">
        <v>3874</v>
      </c>
      <c r="C1927" s="1" t="s">
        <v>3875</v>
      </c>
      <c r="D1927" s="2" t="s">
        <v>3840</v>
      </c>
      <c r="E1927" s="1" t="s">
        <v>2688</v>
      </c>
      <c r="F1927" s="2" t="s">
        <v>2322</v>
      </c>
      <c r="G1927" s="1" t="s">
        <v>2324</v>
      </c>
      <c r="H1927" s="2" t="s">
        <v>1775</v>
      </c>
      <c r="I1927" s="1" t="s">
        <v>3876</v>
      </c>
    </row>
    <row r="1928" spans="1:9" x14ac:dyDescent="0.3">
      <c r="A1928" s="1" t="str">
        <f t="shared" si="30"/>
        <v>PLMV</v>
      </c>
      <c r="B1928" s="2" t="s">
        <v>3874</v>
      </c>
      <c r="C1928" s="1" t="s">
        <v>3875</v>
      </c>
      <c r="D1928" s="2" t="s">
        <v>3840</v>
      </c>
      <c r="E1928" s="1" t="s">
        <v>2688</v>
      </c>
      <c r="F1928" s="2" t="s">
        <v>2124</v>
      </c>
      <c r="G1928" s="1" t="s">
        <v>2123</v>
      </c>
      <c r="H1928" s="2" t="s">
        <v>1775</v>
      </c>
      <c r="I1928" s="1" t="s">
        <v>3876</v>
      </c>
    </row>
    <row r="1929" spans="1:9" x14ac:dyDescent="0.3">
      <c r="A1929" s="1" t="str">
        <f t="shared" si="30"/>
        <v>PLMW</v>
      </c>
      <c r="B1929" s="2" t="s">
        <v>3874</v>
      </c>
      <c r="C1929" s="1" t="s">
        <v>3875</v>
      </c>
      <c r="D1929" s="2" t="s">
        <v>3840</v>
      </c>
      <c r="E1929" s="1" t="s">
        <v>2688</v>
      </c>
      <c r="F1929" s="2" t="s">
        <v>2126</v>
      </c>
      <c r="G1929" s="1" t="s">
        <v>2125</v>
      </c>
      <c r="H1929" s="2" t="s">
        <v>1775</v>
      </c>
      <c r="I1929" s="1" t="s">
        <v>3876</v>
      </c>
    </row>
    <row r="1930" spans="1:9" x14ac:dyDescent="0.3">
      <c r="A1930" s="1" t="str">
        <f t="shared" si="30"/>
        <v>PLPF</v>
      </c>
      <c r="B1930" s="2" t="s">
        <v>3874</v>
      </c>
      <c r="C1930" s="1" t="s">
        <v>3875</v>
      </c>
      <c r="D1930" s="2" t="s">
        <v>3840</v>
      </c>
      <c r="E1930" s="1" t="s">
        <v>2688</v>
      </c>
      <c r="F1930" s="2" t="s">
        <v>2128</v>
      </c>
      <c r="G1930" s="1" t="s">
        <v>2127</v>
      </c>
      <c r="H1930" s="2" t="s">
        <v>1775</v>
      </c>
      <c r="I1930" s="1" t="s">
        <v>3876</v>
      </c>
    </row>
    <row r="1931" spans="1:9" x14ac:dyDescent="0.3">
      <c r="A1931" s="1" t="str">
        <f t="shared" si="30"/>
        <v>PLPP</v>
      </c>
      <c r="B1931" s="2" t="s">
        <v>3874</v>
      </c>
      <c r="C1931" s="1" t="s">
        <v>3875</v>
      </c>
      <c r="D1931" s="2" t="s">
        <v>3840</v>
      </c>
      <c r="E1931" s="1" t="s">
        <v>2688</v>
      </c>
      <c r="F1931" s="2" t="s">
        <v>2130</v>
      </c>
      <c r="G1931" s="1" t="s">
        <v>2129</v>
      </c>
      <c r="H1931" s="2" t="s">
        <v>1775</v>
      </c>
      <c r="I1931" s="1" t="s">
        <v>3876</v>
      </c>
    </row>
    <row r="1932" spans="1:9" x14ac:dyDescent="0.3">
      <c r="A1932" s="1" t="str">
        <f t="shared" si="30"/>
        <v>PLPT</v>
      </c>
      <c r="B1932" s="2" t="s">
        <v>3874</v>
      </c>
      <c r="C1932" s="1" t="s">
        <v>3875</v>
      </c>
      <c r="D1932" s="2" t="s">
        <v>3840</v>
      </c>
      <c r="E1932" s="1" t="s">
        <v>2688</v>
      </c>
      <c r="F1932" s="2" t="s">
        <v>2132</v>
      </c>
      <c r="G1932" s="1" t="s">
        <v>2131</v>
      </c>
      <c r="H1932" s="2" t="s">
        <v>1775</v>
      </c>
      <c r="I1932" s="1" t="s">
        <v>3876</v>
      </c>
    </row>
    <row r="1933" spans="1:9" x14ac:dyDescent="0.3">
      <c r="A1933" s="1" t="str">
        <f t="shared" si="30"/>
        <v>PLPX</v>
      </c>
      <c r="B1933" s="2" t="s">
        <v>3874</v>
      </c>
      <c r="C1933" s="1" t="s">
        <v>3875</v>
      </c>
      <c r="D1933" s="2" t="s">
        <v>3840</v>
      </c>
      <c r="E1933" s="1" t="s">
        <v>2688</v>
      </c>
      <c r="F1933" s="2" t="s">
        <v>2631</v>
      </c>
      <c r="G1933" s="1" t="s">
        <v>3728</v>
      </c>
      <c r="H1933" s="2" t="s">
        <v>1775</v>
      </c>
      <c r="I1933" s="1" t="s">
        <v>3876</v>
      </c>
    </row>
    <row r="1934" spans="1:9" x14ac:dyDescent="0.3">
      <c r="A1934" s="1" t="str">
        <f t="shared" si="30"/>
        <v>PLSK</v>
      </c>
      <c r="B1934" s="2" t="s">
        <v>3874</v>
      </c>
      <c r="C1934" s="1" t="s">
        <v>3875</v>
      </c>
      <c r="D1934" s="2" t="s">
        <v>3840</v>
      </c>
      <c r="E1934" s="1" t="s">
        <v>2688</v>
      </c>
      <c r="F1934" s="2" t="s">
        <v>2272</v>
      </c>
      <c r="G1934" s="1" t="s">
        <v>2274</v>
      </c>
      <c r="H1934" s="2" t="s">
        <v>1775</v>
      </c>
      <c r="I1934" s="1" t="s">
        <v>3876</v>
      </c>
    </row>
    <row r="1935" spans="1:9" x14ac:dyDescent="0.3">
      <c r="A1935" s="1" t="str">
        <f t="shared" si="30"/>
        <v>PLST</v>
      </c>
      <c r="B1935" s="2" t="s">
        <v>3874</v>
      </c>
      <c r="C1935" s="1" t="s">
        <v>3875</v>
      </c>
      <c r="D1935" s="2" t="s">
        <v>3840</v>
      </c>
      <c r="E1935" s="1" t="s">
        <v>2688</v>
      </c>
      <c r="F1935" s="2" t="s">
        <v>2146</v>
      </c>
      <c r="G1935" s="1" t="s">
        <v>2145</v>
      </c>
      <c r="H1935" s="2" t="s">
        <v>1775</v>
      </c>
      <c r="I1935" s="1" t="s">
        <v>3876</v>
      </c>
    </row>
    <row r="1936" spans="1:9" x14ac:dyDescent="0.3">
      <c r="A1936" s="1" t="str">
        <f t="shared" si="30"/>
        <v>PLUT</v>
      </c>
      <c r="B1936" s="2" t="s">
        <v>3874</v>
      </c>
      <c r="C1936" s="1" t="s">
        <v>3875</v>
      </c>
      <c r="D1936" s="2" t="s">
        <v>3840</v>
      </c>
      <c r="E1936" s="1" t="s">
        <v>2688</v>
      </c>
      <c r="F1936" s="2" t="s">
        <v>2179</v>
      </c>
      <c r="G1936" s="1" t="s">
        <v>2177</v>
      </c>
      <c r="H1936" s="2" t="s">
        <v>1775</v>
      </c>
      <c r="I1936" s="1" t="s">
        <v>3876</v>
      </c>
    </row>
    <row r="1937" spans="1:9" x14ac:dyDescent="0.3">
      <c r="A1937" s="1" t="str">
        <f t="shared" si="30"/>
        <v>PLVC</v>
      </c>
      <c r="B1937" s="2" t="s">
        <v>3874</v>
      </c>
      <c r="C1937" s="1" t="s">
        <v>3875</v>
      </c>
      <c r="D1937" s="2" t="s">
        <v>3840</v>
      </c>
      <c r="E1937" s="1" t="s">
        <v>2688</v>
      </c>
      <c r="F1937" s="2" t="s">
        <v>3738</v>
      </c>
      <c r="G1937" s="1" t="s">
        <v>3739</v>
      </c>
      <c r="H1937" s="2" t="s">
        <v>1775</v>
      </c>
      <c r="I1937" s="1" t="s">
        <v>3876</v>
      </c>
    </row>
    <row r="1938" spans="1:9" x14ac:dyDescent="0.3">
      <c r="A1938" s="1" t="str">
        <f t="shared" si="30"/>
        <v>PLVF</v>
      </c>
      <c r="B1938" s="2" t="s">
        <v>3874</v>
      </c>
      <c r="C1938" s="1" t="s">
        <v>3875</v>
      </c>
      <c r="D1938" s="2" t="s">
        <v>3840</v>
      </c>
      <c r="E1938" s="1" t="s">
        <v>2688</v>
      </c>
      <c r="F1938" s="2" t="s">
        <v>2182</v>
      </c>
      <c r="G1938" s="1" t="s">
        <v>2181</v>
      </c>
      <c r="H1938" s="2" t="s">
        <v>1775</v>
      </c>
      <c r="I1938" s="1" t="s">
        <v>3876</v>
      </c>
    </row>
    <row r="1939" spans="1:9" x14ac:dyDescent="0.3">
      <c r="A1939" s="1" t="str">
        <f t="shared" si="30"/>
        <v>PLVH</v>
      </c>
      <c r="B1939" s="2" t="s">
        <v>3874</v>
      </c>
      <c r="C1939" s="1" t="s">
        <v>3875</v>
      </c>
      <c r="D1939" s="2" t="s">
        <v>3840</v>
      </c>
      <c r="E1939" s="1" t="s">
        <v>2688</v>
      </c>
      <c r="F1939" s="2" t="s">
        <v>2363</v>
      </c>
      <c r="G1939" s="1" t="s">
        <v>2367</v>
      </c>
      <c r="H1939" s="2" t="s">
        <v>1775</v>
      </c>
      <c r="I1939" s="1" t="s">
        <v>3876</v>
      </c>
    </row>
    <row r="1940" spans="1:9" x14ac:dyDescent="0.3">
      <c r="A1940" s="1" t="str">
        <f t="shared" si="30"/>
        <v>PLVK</v>
      </c>
      <c r="B1940" s="2" t="s">
        <v>3874</v>
      </c>
      <c r="C1940" s="1" t="s">
        <v>3875</v>
      </c>
      <c r="D1940" s="2" t="s">
        <v>3840</v>
      </c>
      <c r="E1940" s="1" t="s">
        <v>2688</v>
      </c>
      <c r="F1940" s="2" t="s">
        <v>2308</v>
      </c>
      <c r="G1940" s="1" t="s">
        <v>2309</v>
      </c>
      <c r="H1940" s="2" t="s">
        <v>1775</v>
      </c>
      <c r="I1940" s="1" t="s">
        <v>3876</v>
      </c>
    </row>
    <row r="1941" spans="1:9" x14ac:dyDescent="0.3">
      <c r="A1941" s="1" t="str">
        <f t="shared" si="30"/>
        <v>PLVT</v>
      </c>
      <c r="B1941" s="2" t="s">
        <v>3874</v>
      </c>
      <c r="C1941" s="1" t="s">
        <v>3875</v>
      </c>
      <c r="D1941" s="2" t="s">
        <v>3840</v>
      </c>
      <c r="E1941" s="1" t="s">
        <v>2688</v>
      </c>
      <c r="F1941" s="2" t="s">
        <v>2374</v>
      </c>
      <c r="G1941" s="1" t="s">
        <v>2375</v>
      </c>
      <c r="H1941" s="2" t="s">
        <v>1775</v>
      </c>
      <c r="I1941" s="1" t="s">
        <v>3876</v>
      </c>
    </row>
    <row r="1942" spans="1:9" x14ac:dyDescent="0.3">
      <c r="A1942" s="1" t="str">
        <f t="shared" si="30"/>
        <v>PLXF</v>
      </c>
      <c r="B1942" s="2" t="s">
        <v>3874</v>
      </c>
      <c r="C1942" s="1" t="s">
        <v>3875</v>
      </c>
      <c r="D1942" s="2" t="s">
        <v>3840</v>
      </c>
      <c r="E1942" s="1" t="s">
        <v>2688</v>
      </c>
      <c r="F1942" s="2" t="s">
        <v>2187</v>
      </c>
      <c r="G1942" s="1" t="s">
        <v>2186</v>
      </c>
      <c r="H1942" s="2" t="s">
        <v>1775</v>
      </c>
      <c r="I1942" s="1" t="s">
        <v>3876</v>
      </c>
    </row>
    <row r="1943" spans="1:9" x14ac:dyDescent="0.3">
      <c r="A1943" s="1" t="str">
        <f t="shared" si="30"/>
        <v>PLXP</v>
      </c>
      <c r="B1943" s="2" t="s">
        <v>3874</v>
      </c>
      <c r="C1943" s="1" t="s">
        <v>3875</v>
      </c>
      <c r="D1943" s="2" t="s">
        <v>3840</v>
      </c>
      <c r="E1943" s="1" t="s">
        <v>2688</v>
      </c>
      <c r="F1943" s="2" t="s">
        <v>3812</v>
      </c>
      <c r="G1943" s="1" t="s">
        <v>3813</v>
      </c>
      <c r="H1943" s="2" t="s">
        <v>1775</v>
      </c>
      <c r="I1943" s="1" t="s">
        <v>3876</v>
      </c>
    </row>
    <row r="1944" spans="1:9" x14ac:dyDescent="0.3">
      <c r="A1944" s="1" t="str">
        <f t="shared" si="30"/>
        <v>PLXV</v>
      </c>
      <c r="B1944" s="2" t="s">
        <v>3874</v>
      </c>
      <c r="C1944" s="1" t="s">
        <v>3875</v>
      </c>
      <c r="D1944" s="2" t="s">
        <v>3840</v>
      </c>
      <c r="E1944" s="1" t="s">
        <v>2688</v>
      </c>
      <c r="F1944" s="2" t="s">
        <v>2191</v>
      </c>
      <c r="G1944" s="1" t="s">
        <v>2188</v>
      </c>
      <c r="H1944" s="2" t="s">
        <v>1775</v>
      </c>
      <c r="I1944" s="1" t="s">
        <v>3876</v>
      </c>
    </row>
    <row r="1945" spans="1:9" x14ac:dyDescent="0.3">
      <c r="A1945" s="1" t="str">
        <f t="shared" si="30"/>
        <v>PLXW</v>
      </c>
      <c r="B1945" s="2" t="s">
        <v>3874</v>
      </c>
      <c r="C1945" s="1" t="s">
        <v>3875</v>
      </c>
      <c r="D1945" s="2" t="s">
        <v>3840</v>
      </c>
      <c r="E1945" s="1" t="s">
        <v>2688</v>
      </c>
      <c r="F1945" s="2" t="s">
        <v>2561</v>
      </c>
      <c r="G1945" s="1" t="s">
        <v>3748</v>
      </c>
      <c r="H1945" s="2" t="s">
        <v>1775</v>
      </c>
      <c r="I1945" s="1" t="s">
        <v>3876</v>
      </c>
    </row>
    <row r="1946" spans="1:9" x14ac:dyDescent="0.3">
      <c r="A1946" s="1" t="str">
        <f t="shared" si="30"/>
        <v>PLYA</v>
      </c>
      <c r="B1946" s="2" t="s">
        <v>3874</v>
      </c>
      <c r="C1946" s="1" t="s">
        <v>3875</v>
      </c>
      <c r="D1946" s="2" t="s">
        <v>3840</v>
      </c>
      <c r="E1946" s="1" t="s">
        <v>2688</v>
      </c>
      <c r="F1946" s="2" t="s">
        <v>2196</v>
      </c>
      <c r="G1946" s="1" t="s">
        <v>2195</v>
      </c>
      <c r="H1946" s="2" t="s">
        <v>1775</v>
      </c>
      <c r="I1946" s="1" t="s">
        <v>3876</v>
      </c>
    </row>
    <row r="1947" spans="1:9" x14ac:dyDescent="0.3">
      <c r="A1947" s="1" t="str">
        <f t="shared" si="30"/>
        <v>PLZS</v>
      </c>
      <c r="B1947" s="2" t="s">
        <v>3874</v>
      </c>
      <c r="C1947" s="1" t="s">
        <v>3875</v>
      </c>
      <c r="D1947" s="2" t="s">
        <v>3840</v>
      </c>
      <c r="E1947" s="1" t="s">
        <v>2688</v>
      </c>
      <c r="F1947" s="2" t="s">
        <v>2682</v>
      </c>
      <c r="G1947" s="1" t="s">
        <v>3715</v>
      </c>
      <c r="H1947" s="2" t="s">
        <v>1775</v>
      </c>
      <c r="I1947" s="1" t="s">
        <v>3876</v>
      </c>
    </row>
    <row r="1948" spans="1:9" x14ac:dyDescent="0.3">
      <c r="A1948" s="1" t="str">
        <f t="shared" si="30"/>
        <v>PMBP</v>
      </c>
      <c r="B1948" s="2" t="s">
        <v>3874</v>
      </c>
      <c r="C1948" s="1" t="s">
        <v>3875</v>
      </c>
      <c r="D1948" s="2" t="s">
        <v>3858</v>
      </c>
      <c r="E1948" s="1" t="s">
        <v>2756</v>
      </c>
      <c r="F1948" s="2" t="s">
        <v>1995</v>
      </c>
      <c r="G1948" s="1" t="s">
        <v>1992</v>
      </c>
      <c r="H1948" s="2" t="s">
        <v>1775</v>
      </c>
      <c r="I1948" s="1" t="s">
        <v>3876</v>
      </c>
    </row>
    <row r="1949" spans="1:9" x14ac:dyDescent="0.3">
      <c r="A1949" s="1" t="str">
        <f t="shared" si="30"/>
        <v>PMBT</v>
      </c>
      <c r="B1949" s="2" t="s">
        <v>3874</v>
      </c>
      <c r="C1949" s="1" t="s">
        <v>3875</v>
      </c>
      <c r="D1949" s="2" t="s">
        <v>3858</v>
      </c>
      <c r="E1949" s="1" t="s">
        <v>2756</v>
      </c>
      <c r="F1949" s="2" t="s">
        <v>2007</v>
      </c>
      <c r="G1949" s="1" t="s">
        <v>2005</v>
      </c>
      <c r="H1949" s="2" t="s">
        <v>1775</v>
      </c>
      <c r="I1949" s="1" t="s">
        <v>3876</v>
      </c>
    </row>
    <row r="1950" spans="1:9" x14ac:dyDescent="0.3">
      <c r="A1950" s="1" t="str">
        <f t="shared" si="30"/>
        <v>PMBX</v>
      </c>
      <c r="B1950" s="2" t="s">
        <v>3874</v>
      </c>
      <c r="C1950" s="1" t="s">
        <v>3875</v>
      </c>
      <c r="D1950" s="2" t="s">
        <v>3858</v>
      </c>
      <c r="E1950" s="1" t="s">
        <v>2756</v>
      </c>
      <c r="F1950" s="2" t="s">
        <v>3713</v>
      </c>
      <c r="G1950" s="1" t="s">
        <v>3714</v>
      </c>
      <c r="H1950" s="2" t="s">
        <v>1775</v>
      </c>
      <c r="I1950" s="1" t="s">
        <v>3876</v>
      </c>
    </row>
    <row r="1951" spans="1:9" x14ac:dyDescent="0.3">
      <c r="A1951" s="1" t="str">
        <f t="shared" si="30"/>
        <v>PMBZ</v>
      </c>
      <c r="B1951" s="2" t="s">
        <v>3874</v>
      </c>
      <c r="C1951" s="1" t="s">
        <v>3875</v>
      </c>
      <c r="D1951" s="2" t="s">
        <v>3858</v>
      </c>
      <c r="E1951" s="1" t="s">
        <v>2756</v>
      </c>
      <c r="F1951" s="2" t="s">
        <v>2645</v>
      </c>
      <c r="G1951" s="1" t="s">
        <v>3725</v>
      </c>
      <c r="H1951" s="2" t="s">
        <v>1775</v>
      </c>
      <c r="I1951" s="1" t="s">
        <v>3876</v>
      </c>
    </row>
    <row r="1952" spans="1:9" x14ac:dyDescent="0.3">
      <c r="A1952" s="1" t="str">
        <f t="shared" si="30"/>
        <v>PMCA</v>
      </c>
      <c r="B1952" s="2" t="s">
        <v>3874</v>
      </c>
      <c r="C1952" s="1" t="s">
        <v>3875</v>
      </c>
      <c r="D1952" s="2" t="s">
        <v>3858</v>
      </c>
      <c r="E1952" s="1" t="s">
        <v>2756</v>
      </c>
      <c r="F1952" s="2" t="s">
        <v>2025</v>
      </c>
      <c r="G1952" s="1" t="s">
        <v>2022</v>
      </c>
      <c r="H1952" s="2" t="s">
        <v>1775</v>
      </c>
      <c r="I1952" s="1" t="s">
        <v>3876</v>
      </c>
    </row>
    <row r="1953" spans="1:9" x14ac:dyDescent="0.3">
      <c r="A1953" s="1" t="str">
        <f t="shared" si="30"/>
        <v>PMKB</v>
      </c>
      <c r="B1953" s="2" t="s">
        <v>3874</v>
      </c>
      <c r="C1953" s="1" t="s">
        <v>3875</v>
      </c>
      <c r="D1953" s="2" t="s">
        <v>3858</v>
      </c>
      <c r="E1953" s="1" t="s">
        <v>2756</v>
      </c>
      <c r="F1953" s="2" t="s">
        <v>2094</v>
      </c>
      <c r="G1953" s="1" t="s">
        <v>2093</v>
      </c>
      <c r="H1953" s="2" t="s">
        <v>1775</v>
      </c>
      <c r="I1953" s="1" t="s">
        <v>3876</v>
      </c>
    </row>
    <row r="1954" spans="1:9" x14ac:dyDescent="0.3">
      <c r="A1954" s="1" t="str">
        <f t="shared" si="30"/>
        <v>PMMK</v>
      </c>
      <c r="B1954" s="2" t="s">
        <v>3874</v>
      </c>
      <c r="C1954" s="1" t="s">
        <v>3875</v>
      </c>
      <c r="D1954" s="2" t="s">
        <v>3858</v>
      </c>
      <c r="E1954" s="1" t="s">
        <v>2756</v>
      </c>
      <c r="F1954" s="2" t="s">
        <v>2100</v>
      </c>
      <c r="G1954" s="1" t="s">
        <v>2099</v>
      </c>
      <c r="H1954" s="2" t="s">
        <v>1775</v>
      </c>
      <c r="I1954" s="1" t="s">
        <v>3876</v>
      </c>
    </row>
    <row r="1955" spans="1:9" x14ac:dyDescent="0.3">
      <c r="A1955" s="1" t="str">
        <f t="shared" si="30"/>
        <v>PMMM</v>
      </c>
      <c r="B1955" s="2" t="s">
        <v>3874</v>
      </c>
      <c r="C1955" s="1" t="s">
        <v>3875</v>
      </c>
      <c r="D1955" s="2" t="s">
        <v>3858</v>
      </c>
      <c r="E1955" s="1" t="s">
        <v>2756</v>
      </c>
      <c r="F1955" s="2" t="s">
        <v>2235</v>
      </c>
      <c r="G1955" s="1" t="s">
        <v>2237</v>
      </c>
      <c r="H1955" s="2" t="s">
        <v>1775</v>
      </c>
      <c r="I1955" s="1" t="s">
        <v>3876</v>
      </c>
    </row>
    <row r="1956" spans="1:9" x14ac:dyDescent="0.3">
      <c r="A1956" s="1" t="str">
        <f t="shared" si="30"/>
        <v>PMMN</v>
      </c>
      <c r="B1956" s="2" t="s">
        <v>3874</v>
      </c>
      <c r="C1956" s="1" t="s">
        <v>3875</v>
      </c>
      <c r="D1956" s="2" t="s">
        <v>3858</v>
      </c>
      <c r="E1956" s="1" t="s">
        <v>2756</v>
      </c>
      <c r="F1956" s="2" t="s">
        <v>2449</v>
      </c>
      <c r="G1956" s="1" t="s">
        <v>2450</v>
      </c>
      <c r="H1956" s="2" t="s">
        <v>1775</v>
      </c>
      <c r="I1956" s="1" t="s">
        <v>3876</v>
      </c>
    </row>
    <row r="1957" spans="1:9" x14ac:dyDescent="0.3">
      <c r="A1957" s="1" t="str">
        <f t="shared" si="30"/>
        <v>PMMP</v>
      </c>
      <c r="B1957" s="2" t="s">
        <v>3874</v>
      </c>
      <c r="C1957" s="1" t="s">
        <v>3875</v>
      </c>
      <c r="D1957" s="2" t="s">
        <v>3858</v>
      </c>
      <c r="E1957" s="1" t="s">
        <v>2756</v>
      </c>
      <c r="F1957" s="2" t="s">
        <v>2104</v>
      </c>
      <c r="G1957" s="1" t="s">
        <v>2102</v>
      </c>
      <c r="H1957" s="2" t="s">
        <v>1775</v>
      </c>
      <c r="I1957" s="1" t="s">
        <v>3876</v>
      </c>
    </row>
    <row r="1958" spans="1:9" x14ac:dyDescent="0.3">
      <c r="A1958" s="1" t="str">
        <f t="shared" si="30"/>
        <v>PMMS</v>
      </c>
      <c r="B1958" s="2" t="s">
        <v>3874</v>
      </c>
      <c r="C1958" s="1" t="s">
        <v>3875</v>
      </c>
      <c r="D1958" s="2" t="s">
        <v>3858</v>
      </c>
      <c r="E1958" s="1" t="s">
        <v>2756</v>
      </c>
      <c r="F1958" s="2" t="s">
        <v>2111</v>
      </c>
      <c r="G1958" s="1" t="s">
        <v>2110</v>
      </c>
      <c r="H1958" s="2" t="s">
        <v>1775</v>
      </c>
      <c r="I1958" s="1" t="s">
        <v>3876</v>
      </c>
    </row>
    <row r="1959" spans="1:9" x14ac:dyDescent="0.3">
      <c r="A1959" s="1" t="str">
        <f t="shared" si="30"/>
        <v>PMMT</v>
      </c>
      <c r="B1959" s="2" t="s">
        <v>3874</v>
      </c>
      <c r="C1959" s="1" t="s">
        <v>3875</v>
      </c>
      <c r="D1959" s="2" t="s">
        <v>3858</v>
      </c>
      <c r="E1959" s="1" t="s">
        <v>2756</v>
      </c>
      <c r="F1959" s="2" t="s">
        <v>2322</v>
      </c>
      <c r="G1959" s="1" t="s">
        <v>2324</v>
      </c>
      <c r="H1959" s="2" t="s">
        <v>1775</v>
      </c>
      <c r="I1959" s="1" t="s">
        <v>3876</v>
      </c>
    </row>
    <row r="1960" spans="1:9" x14ac:dyDescent="0.3">
      <c r="A1960" s="1" t="str">
        <f t="shared" si="30"/>
        <v>PMMV</v>
      </c>
      <c r="B1960" s="2" t="s">
        <v>3874</v>
      </c>
      <c r="C1960" s="1" t="s">
        <v>3875</v>
      </c>
      <c r="D1960" s="2" t="s">
        <v>3858</v>
      </c>
      <c r="E1960" s="1" t="s">
        <v>2756</v>
      </c>
      <c r="F1960" s="2" t="s">
        <v>2124</v>
      </c>
      <c r="G1960" s="1" t="s">
        <v>2123</v>
      </c>
      <c r="H1960" s="2" t="s">
        <v>1775</v>
      </c>
      <c r="I1960" s="1" t="s">
        <v>3876</v>
      </c>
    </row>
    <row r="1961" spans="1:9" x14ac:dyDescent="0.3">
      <c r="A1961" s="1" t="str">
        <f t="shared" si="30"/>
        <v>PMMW</v>
      </c>
      <c r="B1961" s="2" t="s">
        <v>3874</v>
      </c>
      <c r="C1961" s="1" t="s">
        <v>3875</v>
      </c>
      <c r="D1961" s="2" t="s">
        <v>3858</v>
      </c>
      <c r="E1961" s="1" t="s">
        <v>2756</v>
      </c>
      <c r="F1961" s="2" t="s">
        <v>2126</v>
      </c>
      <c r="G1961" s="1" t="s">
        <v>2125</v>
      </c>
      <c r="H1961" s="2" t="s">
        <v>1775</v>
      </c>
      <c r="I1961" s="1" t="s">
        <v>3876</v>
      </c>
    </row>
    <row r="1962" spans="1:9" x14ac:dyDescent="0.3">
      <c r="A1962" s="1" t="str">
        <f t="shared" si="30"/>
        <v>PMPF</v>
      </c>
      <c r="B1962" s="2" t="s">
        <v>3874</v>
      </c>
      <c r="C1962" s="1" t="s">
        <v>3875</v>
      </c>
      <c r="D1962" s="2" t="s">
        <v>3858</v>
      </c>
      <c r="E1962" s="1" t="s">
        <v>2756</v>
      </c>
      <c r="F1962" s="2" t="s">
        <v>2128</v>
      </c>
      <c r="G1962" s="1" t="s">
        <v>2127</v>
      </c>
      <c r="H1962" s="2" t="s">
        <v>1775</v>
      </c>
      <c r="I1962" s="1" t="s">
        <v>3876</v>
      </c>
    </row>
    <row r="1963" spans="1:9" x14ac:dyDescent="0.3">
      <c r="A1963" s="1" t="str">
        <f t="shared" si="30"/>
        <v>PMPP</v>
      </c>
      <c r="B1963" s="2" t="s">
        <v>3874</v>
      </c>
      <c r="C1963" s="1" t="s">
        <v>3875</v>
      </c>
      <c r="D1963" s="2" t="s">
        <v>3858</v>
      </c>
      <c r="E1963" s="1" t="s">
        <v>2756</v>
      </c>
      <c r="F1963" s="2" t="s">
        <v>2130</v>
      </c>
      <c r="G1963" s="1" t="s">
        <v>2129</v>
      </c>
      <c r="H1963" s="2" t="s">
        <v>1775</v>
      </c>
      <c r="I1963" s="1" t="s">
        <v>3876</v>
      </c>
    </row>
    <row r="1964" spans="1:9" x14ac:dyDescent="0.3">
      <c r="A1964" s="1" t="str">
        <f t="shared" si="30"/>
        <v>PMPT</v>
      </c>
      <c r="B1964" s="2" t="s">
        <v>3874</v>
      </c>
      <c r="C1964" s="1" t="s">
        <v>3875</v>
      </c>
      <c r="D1964" s="2" t="s">
        <v>3858</v>
      </c>
      <c r="E1964" s="1" t="s">
        <v>2756</v>
      </c>
      <c r="F1964" s="2" t="s">
        <v>2132</v>
      </c>
      <c r="G1964" s="1" t="s">
        <v>2131</v>
      </c>
      <c r="H1964" s="2" t="s">
        <v>1775</v>
      </c>
      <c r="I1964" s="1" t="s">
        <v>3876</v>
      </c>
    </row>
    <row r="1965" spans="1:9" x14ac:dyDescent="0.3">
      <c r="A1965" s="1" t="str">
        <f t="shared" si="30"/>
        <v>PMPX</v>
      </c>
      <c r="B1965" s="2" t="s">
        <v>3874</v>
      </c>
      <c r="C1965" s="1" t="s">
        <v>3875</v>
      </c>
      <c r="D1965" s="2" t="s">
        <v>3858</v>
      </c>
      <c r="E1965" s="1" t="s">
        <v>2756</v>
      </c>
      <c r="F1965" s="2" t="s">
        <v>2631</v>
      </c>
      <c r="G1965" s="1" t="s">
        <v>3728</v>
      </c>
      <c r="H1965" s="2" t="s">
        <v>1775</v>
      </c>
      <c r="I1965" s="1" t="s">
        <v>3876</v>
      </c>
    </row>
    <row r="1966" spans="1:9" x14ac:dyDescent="0.3">
      <c r="A1966" s="1" t="str">
        <f t="shared" si="30"/>
        <v>PMSK</v>
      </c>
      <c r="B1966" s="2" t="s">
        <v>3874</v>
      </c>
      <c r="C1966" s="1" t="s">
        <v>3875</v>
      </c>
      <c r="D1966" s="2" t="s">
        <v>3858</v>
      </c>
      <c r="E1966" s="1" t="s">
        <v>2756</v>
      </c>
      <c r="F1966" s="2" t="s">
        <v>2272</v>
      </c>
      <c r="G1966" s="1" t="s">
        <v>2274</v>
      </c>
      <c r="H1966" s="2" t="s">
        <v>1775</v>
      </c>
      <c r="I1966" s="1" t="s">
        <v>3876</v>
      </c>
    </row>
    <row r="1967" spans="1:9" x14ac:dyDescent="0.3">
      <c r="A1967" s="1" t="str">
        <f t="shared" si="30"/>
        <v>PMUT</v>
      </c>
      <c r="B1967" s="2" t="s">
        <v>3874</v>
      </c>
      <c r="C1967" s="1" t="s">
        <v>3875</v>
      </c>
      <c r="D1967" s="2" t="s">
        <v>3858</v>
      </c>
      <c r="E1967" s="1" t="s">
        <v>2756</v>
      </c>
      <c r="F1967" s="2" t="s">
        <v>2179</v>
      </c>
      <c r="G1967" s="1" t="s">
        <v>2177</v>
      </c>
      <c r="H1967" s="2" t="s">
        <v>1775</v>
      </c>
      <c r="I1967" s="1" t="s">
        <v>3876</v>
      </c>
    </row>
    <row r="1968" spans="1:9" x14ac:dyDescent="0.3">
      <c r="A1968" s="1" t="str">
        <f t="shared" si="30"/>
        <v>PMVC</v>
      </c>
      <c r="B1968" s="2" t="s">
        <v>3874</v>
      </c>
      <c r="C1968" s="1" t="s">
        <v>3875</v>
      </c>
      <c r="D1968" s="2" t="s">
        <v>3858</v>
      </c>
      <c r="E1968" s="1" t="s">
        <v>2756</v>
      </c>
      <c r="F1968" s="2" t="s">
        <v>3738</v>
      </c>
      <c r="G1968" s="1" t="s">
        <v>3739</v>
      </c>
      <c r="H1968" s="2" t="s">
        <v>1775</v>
      </c>
      <c r="I1968" s="1" t="s">
        <v>3876</v>
      </c>
    </row>
    <row r="1969" spans="1:9" x14ac:dyDescent="0.3">
      <c r="A1969" s="1" t="str">
        <f t="shared" si="30"/>
        <v>PMVF</v>
      </c>
      <c r="B1969" s="2" t="s">
        <v>3874</v>
      </c>
      <c r="C1969" s="1" t="s">
        <v>3875</v>
      </c>
      <c r="D1969" s="2" t="s">
        <v>3858</v>
      </c>
      <c r="E1969" s="1" t="s">
        <v>2756</v>
      </c>
      <c r="F1969" s="2" t="s">
        <v>2182</v>
      </c>
      <c r="G1969" s="1" t="s">
        <v>2181</v>
      </c>
      <c r="H1969" s="2" t="s">
        <v>1775</v>
      </c>
      <c r="I1969" s="1" t="s">
        <v>3876</v>
      </c>
    </row>
    <row r="1970" spans="1:9" x14ac:dyDescent="0.3">
      <c r="A1970" s="1" t="str">
        <f t="shared" si="30"/>
        <v>PMVH</v>
      </c>
      <c r="B1970" s="2" t="s">
        <v>3874</v>
      </c>
      <c r="C1970" s="1" t="s">
        <v>3875</v>
      </c>
      <c r="D1970" s="2" t="s">
        <v>3858</v>
      </c>
      <c r="E1970" s="1" t="s">
        <v>2756</v>
      </c>
      <c r="F1970" s="2" t="s">
        <v>2363</v>
      </c>
      <c r="G1970" s="1" t="s">
        <v>2367</v>
      </c>
      <c r="H1970" s="2" t="s">
        <v>1775</v>
      </c>
      <c r="I1970" s="1" t="s">
        <v>3876</v>
      </c>
    </row>
    <row r="1971" spans="1:9" x14ac:dyDescent="0.3">
      <c r="A1971" s="1" t="str">
        <f t="shared" si="30"/>
        <v>PMVT</v>
      </c>
      <c r="B1971" s="2" t="s">
        <v>3874</v>
      </c>
      <c r="C1971" s="1" t="s">
        <v>3875</v>
      </c>
      <c r="D1971" s="2" t="s">
        <v>3858</v>
      </c>
      <c r="E1971" s="1" t="s">
        <v>2756</v>
      </c>
      <c r="F1971" s="2" t="s">
        <v>2374</v>
      </c>
      <c r="G1971" s="1" t="s">
        <v>2375</v>
      </c>
      <c r="H1971" s="2" t="s">
        <v>1775</v>
      </c>
      <c r="I1971" s="1" t="s">
        <v>3876</v>
      </c>
    </row>
    <row r="1972" spans="1:9" x14ac:dyDescent="0.3">
      <c r="A1972" s="1" t="str">
        <f t="shared" si="30"/>
        <v>PMXF</v>
      </c>
      <c r="B1972" s="2" t="s">
        <v>3874</v>
      </c>
      <c r="C1972" s="1" t="s">
        <v>3875</v>
      </c>
      <c r="D1972" s="2" t="s">
        <v>3858</v>
      </c>
      <c r="E1972" s="1" t="s">
        <v>2756</v>
      </c>
      <c r="F1972" s="2" t="s">
        <v>2187</v>
      </c>
      <c r="G1972" s="1" t="s">
        <v>2186</v>
      </c>
      <c r="H1972" s="2" t="s">
        <v>1775</v>
      </c>
      <c r="I1972" s="1" t="s">
        <v>3876</v>
      </c>
    </row>
    <row r="1973" spans="1:9" x14ac:dyDescent="0.3">
      <c r="A1973" s="1" t="str">
        <f t="shared" si="30"/>
        <v>PMXP</v>
      </c>
      <c r="B1973" s="2" t="s">
        <v>3874</v>
      </c>
      <c r="C1973" s="1" t="s">
        <v>3875</v>
      </c>
      <c r="D1973" s="2" t="s">
        <v>3858</v>
      </c>
      <c r="E1973" s="1" t="s">
        <v>2756</v>
      </c>
      <c r="F1973" s="2" t="s">
        <v>3812</v>
      </c>
      <c r="G1973" s="1" t="s">
        <v>3813</v>
      </c>
      <c r="H1973" s="2" t="s">
        <v>1775</v>
      </c>
      <c r="I1973" s="1" t="s">
        <v>3876</v>
      </c>
    </row>
    <row r="1974" spans="1:9" x14ac:dyDescent="0.3">
      <c r="A1974" s="1" t="str">
        <f t="shared" si="30"/>
        <v>PMXV</v>
      </c>
      <c r="B1974" s="2" t="s">
        <v>3874</v>
      </c>
      <c r="C1974" s="1" t="s">
        <v>3875</v>
      </c>
      <c r="D1974" s="2" t="s">
        <v>3858</v>
      </c>
      <c r="E1974" s="1" t="s">
        <v>2756</v>
      </c>
      <c r="F1974" s="2" t="s">
        <v>2191</v>
      </c>
      <c r="G1974" s="1" t="s">
        <v>2188</v>
      </c>
      <c r="H1974" s="2" t="s">
        <v>1775</v>
      </c>
      <c r="I1974" s="1" t="s">
        <v>3876</v>
      </c>
    </row>
    <row r="1975" spans="1:9" x14ac:dyDescent="0.3">
      <c r="A1975" s="1" t="str">
        <f t="shared" si="30"/>
        <v>PMXW</v>
      </c>
      <c r="B1975" s="2" t="s">
        <v>3874</v>
      </c>
      <c r="C1975" s="1" t="s">
        <v>3875</v>
      </c>
      <c r="D1975" s="2" t="s">
        <v>3858</v>
      </c>
      <c r="E1975" s="1" t="s">
        <v>2756</v>
      </c>
      <c r="F1975" s="2" t="s">
        <v>2561</v>
      </c>
      <c r="G1975" s="1" t="s">
        <v>3748</v>
      </c>
      <c r="H1975" s="2" t="s">
        <v>1775</v>
      </c>
      <c r="I1975" s="1" t="s">
        <v>3876</v>
      </c>
    </row>
    <row r="1976" spans="1:9" x14ac:dyDescent="0.3">
      <c r="A1976" s="1" t="str">
        <f t="shared" si="30"/>
        <v>PMYA</v>
      </c>
      <c r="B1976" s="2" t="s">
        <v>3874</v>
      </c>
      <c r="C1976" s="1" t="s">
        <v>3875</v>
      </c>
      <c r="D1976" s="2" t="s">
        <v>3858</v>
      </c>
      <c r="E1976" s="1" t="s">
        <v>2756</v>
      </c>
      <c r="F1976" s="2" t="s">
        <v>2196</v>
      </c>
      <c r="G1976" s="1" t="s">
        <v>2195</v>
      </c>
      <c r="H1976" s="2" t="s">
        <v>1775</v>
      </c>
      <c r="I1976" s="1" t="s">
        <v>3876</v>
      </c>
    </row>
    <row r="1977" spans="1:9" x14ac:dyDescent="0.3">
      <c r="A1977" s="1" t="str">
        <f t="shared" si="30"/>
        <v>PMZS</v>
      </c>
      <c r="B1977" s="2" t="s">
        <v>3874</v>
      </c>
      <c r="C1977" s="1" t="s">
        <v>3875</v>
      </c>
      <c r="D1977" s="2" t="s">
        <v>3858</v>
      </c>
      <c r="E1977" s="1" t="s">
        <v>2756</v>
      </c>
      <c r="F1977" s="2" t="s">
        <v>2682</v>
      </c>
      <c r="G1977" s="1" t="s">
        <v>3715</v>
      </c>
      <c r="H1977" s="2" t="s">
        <v>1775</v>
      </c>
      <c r="I1977" s="1" t="s">
        <v>3876</v>
      </c>
    </row>
    <row r="1978" spans="1:9" x14ac:dyDescent="0.3">
      <c r="A1978" s="1" t="str">
        <f t="shared" si="30"/>
        <v>PPMN</v>
      </c>
      <c r="B1978" s="2" t="s">
        <v>3874</v>
      </c>
      <c r="C1978" s="1" t="s">
        <v>3875</v>
      </c>
      <c r="D1978" s="2" t="s">
        <v>3874</v>
      </c>
      <c r="E1978" s="1" t="s">
        <v>3877</v>
      </c>
      <c r="F1978" s="2" t="s">
        <v>2449</v>
      </c>
      <c r="G1978" s="1" t="s">
        <v>2450</v>
      </c>
      <c r="H1978" s="2" t="s">
        <v>1775</v>
      </c>
      <c r="I1978" s="1" t="s">
        <v>3876</v>
      </c>
    </row>
    <row r="1979" spans="1:9" x14ac:dyDescent="0.3">
      <c r="A1979" s="1" t="str">
        <f t="shared" si="30"/>
        <v>PPUT</v>
      </c>
      <c r="B1979" s="2" t="s">
        <v>3874</v>
      </c>
      <c r="C1979" s="1" t="s">
        <v>3875</v>
      </c>
      <c r="D1979" s="2" t="s">
        <v>3874</v>
      </c>
      <c r="E1979" s="1" t="s">
        <v>3877</v>
      </c>
      <c r="F1979" s="2" t="s">
        <v>2179</v>
      </c>
      <c r="G1979" s="1" t="s">
        <v>2177</v>
      </c>
      <c r="H1979" s="2" t="s">
        <v>1775</v>
      </c>
      <c r="I1979" s="1" t="s">
        <v>3876</v>
      </c>
    </row>
    <row r="1980" spans="1:9" x14ac:dyDescent="0.3">
      <c r="A1980" s="1" t="str">
        <f t="shared" si="30"/>
        <v>PPVF</v>
      </c>
      <c r="B1980" s="2" t="s">
        <v>3874</v>
      </c>
      <c r="C1980" s="1" t="s">
        <v>3875</v>
      </c>
      <c r="D1980" s="2" t="s">
        <v>3874</v>
      </c>
      <c r="E1980" s="1" t="s">
        <v>3877</v>
      </c>
      <c r="F1980" s="2" t="s">
        <v>2182</v>
      </c>
      <c r="G1980" s="1" t="s">
        <v>2181</v>
      </c>
      <c r="H1980" s="2" t="s">
        <v>1775</v>
      </c>
      <c r="I1980" s="1" t="s">
        <v>3876</v>
      </c>
    </row>
    <row r="1981" spans="1:9" x14ac:dyDescent="0.3">
      <c r="A1981" s="1" t="str">
        <f t="shared" si="30"/>
        <v>PPXA</v>
      </c>
      <c r="B1981" s="2" t="s">
        <v>3874</v>
      </c>
      <c r="C1981" s="1" t="s">
        <v>3875</v>
      </c>
      <c r="D1981" s="2" t="s">
        <v>3874</v>
      </c>
      <c r="E1981" s="1" t="s">
        <v>3877</v>
      </c>
      <c r="F1981" s="2" t="s">
        <v>2467</v>
      </c>
      <c r="G1981" s="1" t="s">
        <v>2469</v>
      </c>
      <c r="H1981" s="2" t="s">
        <v>1775</v>
      </c>
      <c r="I1981" s="1" t="s">
        <v>3876</v>
      </c>
    </row>
    <row r="1982" spans="1:9" x14ac:dyDescent="0.3">
      <c r="A1982" s="1" t="str">
        <f t="shared" si="30"/>
        <v>PPXP</v>
      </c>
      <c r="B1982" s="2" t="s">
        <v>3874</v>
      </c>
      <c r="C1982" s="1" t="s">
        <v>3875</v>
      </c>
      <c r="D1982" s="2" t="s">
        <v>3874</v>
      </c>
      <c r="E1982" s="1" t="s">
        <v>3877</v>
      </c>
      <c r="F1982" s="2" t="s">
        <v>3812</v>
      </c>
      <c r="G1982" s="1" t="s">
        <v>3813</v>
      </c>
      <c r="H1982" s="2" t="s">
        <v>1775</v>
      </c>
      <c r="I1982" s="1" t="s">
        <v>3876</v>
      </c>
    </row>
    <row r="1983" spans="1:9" x14ac:dyDescent="0.3">
      <c r="A1983" s="1" t="str">
        <f t="shared" si="30"/>
        <v>PPXV</v>
      </c>
      <c r="B1983" s="2" t="s">
        <v>3874</v>
      </c>
      <c r="C1983" s="1" t="s">
        <v>3875</v>
      </c>
      <c r="D1983" s="2" t="s">
        <v>3874</v>
      </c>
      <c r="E1983" s="1" t="s">
        <v>3877</v>
      </c>
      <c r="F1983" s="2" t="s">
        <v>2191</v>
      </c>
      <c r="G1983" s="1" t="s">
        <v>2188</v>
      </c>
      <c r="H1983" s="2" t="s">
        <v>1775</v>
      </c>
      <c r="I1983" s="1" t="s">
        <v>3876</v>
      </c>
    </row>
    <row r="1984" spans="1:9" x14ac:dyDescent="0.3">
      <c r="A1984" s="1" t="str">
        <f t="shared" si="30"/>
        <v>PPXW</v>
      </c>
      <c r="B1984" s="2" t="s">
        <v>3874</v>
      </c>
      <c r="C1984" s="1" t="s">
        <v>3875</v>
      </c>
      <c r="D1984" s="2" t="s">
        <v>3874</v>
      </c>
      <c r="E1984" s="1" t="s">
        <v>3877</v>
      </c>
      <c r="F1984" s="2" t="s">
        <v>2561</v>
      </c>
      <c r="G1984" s="1" t="s">
        <v>3748</v>
      </c>
      <c r="H1984" s="2" t="s">
        <v>1775</v>
      </c>
      <c r="I1984" s="1" t="s">
        <v>3876</v>
      </c>
    </row>
    <row r="1985" spans="1:9" x14ac:dyDescent="0.3">
      <c r="A1985" s="1" t="str">
        <f t="shared" si="30"/>
        <v>PPYA</v>
      </c>
      <c r="B1985" s="2" t="s">
        <v>3874</v>
      </c>
      <c r="C1985" s="1" t="s">
        <v>3875</v>
      </c>
      <c r="D1985" s="2" t="s">
        <v>3874</v>
      </c>
      <c r="E1985" s="1" t="s">
        <v>3877</v>
      </c>
      <c r="F1985" s="2" t="s">
        <v>2196</v>
      </c>
      <c r="G1985" s="1" t="s">
        <v>2195</v>
      </c>
      <c r="H1985" s="2" t="s">
        <v>1775</v>
      </c>
      <c r="I1985" s="1" t="s">
        <v>3876</v>
      </c>
    </row>
    <row r="1986" spans="1:9" x14ac:dyDescent="0.3">
      <c r="A1986" s="1" t="str">
        <f t="shared" si="30"/>
        <v>PPZS</v>
      </c>
      <c r="B1986" s="2" t="s">
        <v>3874</v>
      </c>
      <c r="C1986" s="1" t="s">
        <v>3875</v>
      </c>
      <c r="D1986" s="2" t="s">
        <v>3874</v>
      </c>
      <c r="E1986" s="1" t="s">
        <v>3877</v>
      </c>
      <c r="F1986" s="2" t="s">
        <v>2682</v>
      </c>
      <c r="G1986" s="1" t="s">
        <v>3715</v>
      </c>
      <c r="H1986" s="2" t="s">
        <v>1775</v>
      </c>
      <c r="I1986" s="1" t="s">
        <v>3876</v>
      </c>
    </row>
    <row r="1987" spans="1:9" x14ac:dyDescent="0.3">
      <c r="A1987" s="1" t="str">
        <f t="shared" ref="A1987:A2050" si="31">_xlfn.CONCAT(B1987,D1987,F1987)</f>
        <v>PVBP</v>
      </c>
      <c r="B1987" s="2" t="s">
        <v>3874</v>
      </c>
      <c r="C1987" s="1" t="s">
        <v>3875</v>
      </c>
      <c r="D1987" s="2" t="s">
        <v>2049</v>
      </c>
      <c r="E1987" s="1" t="s">
        <v>3878</v>
      </c>
      <c r="F1987" s="2" t="s">
        <v>1995</v>
      </c>
      <c r="G1987" s="1" t="s">
        <v>1992</v>
      </c>
      <c r="H1987" s="2" t="s">
        <v>1775</v>
      </c>
      <c r="I1987" s="1" t="s">
        <v>3876</v>
      </c>
    </row>
    <row r="1988" spans="1:9" x14ac:dyDescent="0.3">
      <c r="A1988" s="1" t="str">
        <f t="shared" si="31"/>
        <v>PVBT</v>
      </c>
      <c r="B1988" s="2" t="s">
        <v>3874</v>
      </c>
      <c r="C1988" s="1" t="s">
        <v>3875</v>
      </c>
      <c r="D1988" s="2" t="s">
        <v>2049</v>
      </c>
      <c r="E1988" s="1" t="s">
        <v>3878</v>
      </c>
      <c r="F1988" s="2" t="s">
        <v>2007</v>
      </c>
      <c r="G1988" s="1" t="s">
        <v>2005</v>
      </c>
      <c r="H1988" s="2" t="s">
        <v>1775</v>
      </c>
      <c r="I1988" s="1" t="s">
        <v>3876</v>
      </c>
    </row>
    <row r="1989" spans="1:9" x14ac:dyDescent="0.3">
      <c r="A1989" s="1" t="str">
        <f t="shared" si="31"/>
        <v>PVBX</v>
      </c>
      <c r="B1989" s="2" t="s">
        <v>3874</v>
      </c>
      <c r="C1989" s="1" t="s">
        <v>3875</v>
      </c>
      <c r="D1989" s="2" t="s">
        <v>2049</v>
      </c>
      <c r="E1989" s="1" t="s">
        <v>3878</v>
      </c>
      <c r="F1989" s="2" t="s">
        <v>3713</v>
      </c>
      <c r="G1989" s="1" t="s">
        <v>3714</v>
      </c>
      <c r="H1989" s="2" t="s">
        <v>1775</v>
      </c>
      <c r="I1989" s="1" t="s">
        <v>3876</v>
      </c>
    </row>
    <row r="1990" spans="1:9" x14ac:dyDescent="0.3">
      <c r="A1990" s="1" t="str">
        <f t="shared" si="31"/>
        <v>PVBZ</v>
      </c>
      <c r="B1990" s="2" t="s">
        <v>3874</v>
      </c>
      <c r="C1990" s="1" t="s">
        <v>3875</v>
      </c>
      <c r="D1990" s="2" t="s">
        <v>2049</v>
      </c>
      <c r="E1990" s="1" t="s">
        <v>3878</v>
      </c>
      <c r="F1990" s="2" t="s">
        <v>2645</v>
      </c>
      <c r="G1990" s="1" t="s">
        <v>3725</v>
      </c>
      <c r="H1990" s="2" t="s">
        <v>1775</v>
      </c>
      <c r="I1990" s="1" t="s">
        <v>3876</v>
      </c>
    </row>
    <row r="1991" spans="1:9" x14ac:dyDescent="0.3">
      <c r="A1991" s="1" t="str">
        <f t="shared" si="31"/>
        <v>PVCA</v>
      </c>
      <c r="B1991" s="2" t="s">
        <v>3874</v>
      </c>
      <c r="C1991" s="1" t="s">
        <v>3875</v>
      </c>
      <c r="D1991" s="2" t="s">
        <v>2049</v>
      </c>
      <c r="E1991" s="1" t="s">
        <v>3878</v>
      </c>
      <c r="F1991" s="2" t="s">
        <v>2025</v>
      </c>
      <c r="G1991" s="1" t="s">
        <v>2022</v>
      </c>
      <c r="H1991" s="2" t="s">
        <v>1775</v>
      </c>
      <c r="I1991" s="1" t="s">
        <v>3876</v>
      </c>
    </row>
    <row r="1992" spans="1:9" x14ac:dyDescent="0.3">
      <c r="A1992" s="1" t="str">
        <f t="shared" si="31"/>
        <v>PVKB</v>
      </c>
      <c r="B1992" s="2" t="s">
        <v>3874</v>
      </c>
      <c r="C1992" s="1" t="s">
        <v>3875</v>
      </c>
      <c r="D1992" s="2" t="s">
        <v>2049</v>
      </c>
      <c r="E1992" s="1" t="s">
        <v>3878</v>
      </c>
      <c r="F1992" s="2" t="s">
        <v>2094</v>
      </c>
      <c r="G1992" s="1" t="s">
        <v>2093</v>
      </c>
      <c r="H1992" s="2" t="s">
        <v>1775</v>
      </c>
      <c r="I1992" s="1" t="s">
        <v>3876</v>
      </c>
    </row>
    <row r="1993" spans="1:9" x14ac:dyDescent="0.3">
      <c r="A1993" s="1" t="str">
        <f t="shared" si="31"/>
        <v>PVMK</v>
      </c>
      <c r="B1993" s="2" t="s">
        <v>3874</v>
      </c>
      <c r="C1993" s="1" t="s">
        <v>3875</v>
      </c>
      <c r="D1993" s="2" t="s">
        <v>2049</v>
      </c>
      <c r="E1993" s="1" t="s">
        <v>3878</v>
      </c>
      <c r="F1993" s="2" t="s">
        <v>2100</v>
      </c>
      <c r="G1993" s="1" t="s">
        <v>2099</v>
      </c>
      <c r="H1993" s="2" t="s">
        <v>1775</v>
      </c>
      <c r="I1993" s="1" t="s">
        <v>3876</v>
      </c>
    </row>
    <row r="1994" spans="1:9" x14ac:dyDescent="0.3">
      <c r="A1994" s="1" t="str">
        <f t="shared" si="31"/>
        <v>PVMM</v>
      </c>
      <c r="B1994" s="2" t="s">
        <v>3874</v>
      </c>
      <c r="C1994" s="1" t="s">
        <v>3875</v>
      </c>
      <c r="D1994" s="2" t="s">
        <v>2049</v>
      </c>
      <c r="E1994" s="1" t="s">
        <v>3878</v>
      </c>
      <c r="F1994" s="2" t="s">
        <v>2235</v>
      </c>
      <c r="G1994" s="1" t="s">
        <v>2237</v>
      </c>
      <c r="H1994" s="2" t="s">
        <v>1775</v>
      </c>
      <c r="I1994" s="1" t="s">
        <v>3876</v>
      </c>
    </row>
    <row r="1995" spans="1:9" x14ac:dyDescent="0.3">
      <c r="A1995" s="1" t="str">
        <f t="shared" si="31"/>
        <v>PVMN</v>
      </c>
      <c r="B1995" s="2" t="s">
        <v>3874</v>
      </c>
      <c r="C1995" s="1" t="s">
        <v>3875</v>
      </c>
      <c r="D1995" s="2" t="s">
        <v>2049</v>
      </c>
      <c r="E1995" s="1" t="s">
        <v>3878</v>
      </c>
      <c r="F1995" s="2" t="s">
        <v>2449</v>
      </c>
      <c r="G1995" s="1" t="s">
        <v>2450</v>
      </c>
      <c r="H1995" s="2" t="s">
        <v>1775</v>
      </c>
      <c r="I1995" s="1" t="s">
        <v>3876</v>
      </c>
    </row>
    <row r="1996" spans="1:9" x14ac:dyDescent="0.3">
      <c r="A1996" s="1" t="str">
        <f t="shared" si="31"/>
        <v>PVMP</v>
      </c>
      <c r="B1996" s="2" t="s">
        <v>3874</v>
      </c>
      <c r="C1996" s="1" t="s">
        <v>3875</v>
      </c>
      <c r="D1996" s="2" t="s">
        <v>2049</v>
      </c>
      <c r="E1996" s="1" t="s">
        <v>3878</v>
      </c>
      <c r="F1996" s="2" t="s">
        <v>2104</v>
      </c>
      <c r="G1996" s="1" t="s">
        <v>2102</v>
      </c>
      <c r="H1996" s="2" t="s">
        <v>1775</v>
      </c>
      <c r="I1996" s="1" t="s">
        <v>3876</v>
      </c>
    </row>
    <row r="1997" spans="1:9" x14ac:dyDescent="0.3">
      <c r="A1997" s="1" t="str">
        <f t="shared" si="31"/>
        <v>PVMS</v>
      </c>
      <c r="B1997" s="2" t="s">
        <v>3874</v>
      </c>
      <c r="C1997" s="1" t="s">
        <v>3875</v>
      </c>
      <c r="D1997" s="2" t="s">
        <v>2049</v>
      </c>
      <c r="E1997" s="1" t="s">
        <v>3878</v>
      </c>
      <c r="F1997" s="2" t="s">
        <v>2111</v>
      </c>
      <c r="G1997" s="1" t="s">
        <v>2110</v>
      </c>
      <c r="H1997" s="2" t="s">
        <v>1775</v>
      </c>
      <c r="I1997" s="1" t="s">
        <v>3876</v>
      </c>
    </row>
    <row r="1998" spans="1:9" x14ac:dyDescent="0.3">
      <c r="A1998" s="1" t="str">
        <f t="shared" si="31"/>
        <v>PVMT</v>
      </c>
      <c r="B1998" s="2" t="s">
        <v>3874</v>
      </c>
      <c r="C1998" s="1" t="s">
        <v>3875</v>
      </c>
      <c r="D1998" s="2" t="s">
        <v>2049</v>
      </c>
      <c r="E1998" s="1" t="s">
        <v>3878</v>
      </c>
      <c r="F1998" s="2" t="s">
        <v>2322</v>
      </c>
      <c r="G1998" s="1" t="s">
        <v>2324</v>
      </c>
      <c r="H1998" s="2" t="s">
        <v>1775</v>
      </c>
      <c r="I1998" s="1" t="s">
        <v>3876</v>
      </c>
    </row>
    <row r="1999" spans="1:9" x14ac:dyDescent="0.3">
      <c r="A1999" s="1" t="str">
        <f t="shared" si="31"/>
        <v>PVMV</v>
      </c>
      <c r="B1999" s="2" t="s">
        <v>3874</v>
      </c>
      <c r="C1999" s="1" t="s">
        <v>3875</v>
      </c>
      <c r="D1999" s="2" t="s">
        <v>2049</v>
      </c>
      <c r="E1999" s="1" t="s">
        <v>3878</v>
      </c>
      <c r="F1999" s="2" t="s">
        <v>2124</v>
      </c>
      <c r="G1999" s="1" t="s">
        <v>2123</v>
      </c>
      <c r="H1999" s="2" t="s">
        <v>1775</v>
      </c>
      <c r="I1999" s="1" t="s">
        <v>3876</v>
      </c>
    </row>
    <row r="2000" spans="1:9" x14ac:dyDescent="0.3">
      <c r="A2000" s="1" t="str">
        <f t="shared" si="31"/>
        <v>PVMW</v>
      </c>
      <c r="B2000" s="2" t="s">
        <v>3874</v>
      </c>
      <c r="C2000" s="1" t="s">
        <v>3875</v>
      </c>
      <c r="D2000" s="2" t="s">
        <v>2049</v>
      </c>
      <c r="E2000" s="1" t="s">
        <v>3878</v>
      </c>
      <c r="F2000" s="2" t="s">
        <v>2126</v>
      </c>
      <c r="G2000" s="1" t="s">
        <v>2125</v>
      </c>
      <c r="H2000" s="2" t="s">
        <v>1775</v>
      </c>
      <c r="I2000" s="1" t="s">
        <v>3876</v>
      </c>
    </row>
    <row r="2001" spans="1:9" x14ac:dyDescent="0.3">
      <c r="A2001" s="1" t="str">
        <f t="shared" si="31"/>
        <v>PVPF</v>
      </c>
      <c r="B2001" s="2" t="s">
        <v>3874</v>
      </c>
      <c r="C2001" s="1" t="s">
        <v>3875</v>
      </c>
      <c r="D2001" s="2" t="s">
        <v>2049</v>
      </c>
      <c r="E2001" s="1" t="s">
        <v>3878</v>
      </c>
      <c r="F2001" s="2" t="s">
        <v>2128</v>
      </c>
      <c r="G2001" s="1" t="s">
        <v>2127</v>
      </c>
      <c r="H2001" s="2" t="s">
        <v>1775</v>
      </c>
      <c r="I2001" s="1" t="s">
        <v>3876</v>
      </c>
    </row>
    <row r="2002" spans="1:9" x14ac:dyDescent="0.3">
      <c r="A2002" s="1" t="str">
        <f t="shared" si="31"/>
        <v>PVPP</v>
      </c>
      <c r="B2002" s="2" t="s">
        <v>3874</v>
      </c>
      <c r="C2002" s="1" t="s">
        <v>3875</v>
      </c>
      <c r="D2002" s="2" t="s">
        <v>2049</v>
      </c>
      <c r="E2002" s="1" t="s">
        <v>3878</v>
      </c>
      <c r="F2002" s="2" t="s">
        <v>2130</v>
      </c>
      <c r="G2002" s="1" t="s">
        <v>2129</v>
      </c>
      <c r="H2002" s="2" t="s">
        <v>1775</v>
      </c>
      <c r="I2002" s="1" t="s">
        <v>3876</v>
      </c>
    </row>
    <row r="2003" spans="1:9" x14ac:dyDescent="0.3">
      <c r="A2003" s="1" t="str">
        <f t="shared" si="31"/>
        <v>PVPT</v>
      </c>
      <c r="B2003" s="2" t="s">
        <v>3874</v>
      </c>
      <c r="C2003" s="1" t="s">
        <v>3875</v>
      </c>
      <c r="D2003" s="2" t="s">
        <v>2049</v>
      </c>
      <c r="E2003" s="1" t="s">
        <v>3878</v>
      </c>
      <c r="F2003" s="2" t="s">
        <v>2132</v>
      </c>
      <c r="G2003" s="1" t="s">
        <v>2131</v>
      </c>
      <c r="H2003" s="2" t="s">
        <v>1775</v>
      </c>
      <c r="I2003" s="1" t="s">
        <v>3876</v>
      </c>
    </row>
    <row r="2004" spans="1:9" x14ac:dyDescent="0.3">
      <c r="A2004" s="1" t="str">
        <f t="shared" si="31"/>
        <v>PVPX</v>
      </c>
      <c r="B2004" s="2" t="s">
        <v>3874</v>
      </c>
      <c r="C2004" s="1" t="s">
        <v>3875</v>
      </c>
      <c r="D2004" s="2" t="s">
        <v>2049</v>
      </c>
      <c r="E2004" s="1" t="s">
        <v>3878</v>
      </c>
      <c r="F2004" s="2" t="s">
        <v>2631</v>
      </c>
      <c r="G2004" s="1" t="s">
        <v>3728</v>
      </c>
      <c r="H2004" s="2" t="s">
        <v>1775</v>
      </c>
      <c r="I2004" s="1" t="s">
        <v>3876</v>
      </c>
    </row>
    <row r="2005" spans="1:9" x14ac:dyDescent="0.3">
      <c r="A2005" s="1" t="str">
        <f t="shared" si="31"/>
        <v>PVSK</v>
      </c>
      <c r="B2005" s="2" t="s">
        <v>3874</v>
      </c>
      <c r="C2005" s="1" t="s">
        <v>3875</v>
      </c>
      <c r="D2005" s="2" t="s">
        <v>2049</v>
      </c>
      <c r="E2005" s="1" t="s">
        <v>3878</v>
      </c>
      <c r="F2005" s="2" t="s">
        <v>2272</v>
      </c>
      <c r="G2005" s="1" t="s">
        <v>2274</v>
      </c>
      <c r="H2005" s="2" t="s">
        <v>1775</v>
      </c>
      <c r="I2005" s="1" t="s">
        <v>3876</v>
      </c>
    </row>
    <row r="2006" spans="1:9" x14ac:dyDescent="0.3">
      <c r="A2006" s="1" t="str">
        <f t="shared" si="31"/>
        <v>PVUT</v>
      </c>
      <c r="B2006" s="2" t="s">
        <v>3874</v>
      </c>
      <c r="C2006" s="1" t="s">
        <v>3875</v>
      </c>
      <c r="D2006" s="2" t="s">
        <v>2049</v>
      </c>
      <c r="E2006" s="1" t="s">
        <v>3878</v>
      </c>
      <c r="F2006" s="2" t="s">
        <v>2179</v>
      </c>
      <c r="G2006" s="1" t="s">
        <v>2177</v>
      </c>
      <c r="H2006" s="2" t="s">
        <v>1775</v>
      </c>
      <c r="I2006" s="1" t="s">
        <v>3876</v>
      </c>
    </row>
    <row r="2007" spans="1:9" x14ac:dyDescent="0.3">
      <c r="A2007" s="1" t="str">
        <f t="shared" si="31"/>
        <v>PVVC</v>
      </c>
      <c r="B2007" s="2" t="s">
        <v>3874</v>
      </c>
      <c r="C2007" s="1" t="s">
        <v>3875</v>
      </c>
      <c r="D2007" s="2" t="s">
        <v>2049</v>
      </c>
      <c r="E2007" s="1" t="s">
        <v>3878</v>
      </c>
      <c r="F2007" s="2" t="s">
        <v>3738</v>
      </c>
      <c r="G2007" s="1" t="s">
        <v>3739</v>
      </c>
      <c r="H2007" s="2" t="s">
        <v>1775</v>
      </c>
      <c r="I2007" s="1" t="s">
        <v>3876</v>
      </c>
    </row>
    <row r="2008" spans="1:9" x14ac:dyDescent="0.3">
      <c r="A2008" s="1" t="str">
        <f t="shared" si="31"/>
        <v>PVVF</v>
      </c>
      <c r="B2008" s="2" t="s">
        <v>3874</v>
      </c>
      <c r="C2008" s="1" t="s">
        <v>3875</v>
      </c>
      <c r="D2008" s="2" t="s">
        <v>2049</v>
      </c>
      <c r="E2008" s="1" t="s">
        <v>3878</v>
      </c>
      <c r="F2008" s="2" t="s">
        <v>2182</v>
      </c>
      <c r="G2008" s="1" t="s">
        <v>2181</v>
      </c>
      <c r="H2008" s="2" t="s">
        <v>1775</v>
      </c>
      <c r="I2008" s="1" t="s">
        <v>3876</v>
      </c>
    </row>
    <row r="2009" spans="1:9" x14ac:dyDescent="0.3">
      <c r="A2009" s="1" t="str">
        <f t="shared" si="31"/>
        <v>PVVH</v>
      </c>
      <c r="B2009" s="2" t="s">
        <v>3874</v>
      </c>
      <c r="C2009" s="1" t="s">
        <v>3875</v>
      </c>
      <c r="D2009" s="2" t="s">
        <v>2049</v>
      </c>
      <c r="E2009" s="1" t="s">
        <v>3878</v>
      </c>
      <c r="F2009" s="2" t="s">
        <v>2363</v>
      </c>
      <c r="G2009" s="1" t="s">
        <v>2367</v>
      </c>
      <c r="H2009" s="2" t="s">
        <v>1775</v>
      </c>
      <c r="I2009" s="1" t="s">
        <v>3876</v>
      </c>
    </row>
    <row r="2010" spans="1:9" x14ac:dyDescent="0.3">
      <c r="A2010" s="1" t="str">
        <f t="shared" si="31"/>
        <v>PVVT</v>
      </c>
      <c r="B2010" s="2" t="s">
        <v>3874</v>
      </c>
      <c r="C2010" s="1" t="s">
        <v>3875</v>
      </c>
      <c r="D2010" s="2" t="s">
        <v>2049</v>
      </c>
      <c r="E2010" s="1" t="s">
        <v>3878</v>
      </c>
      <c r="F2010" s="2" t="s">
        <v>2374</v>
      </c>
      <c r="G2010" s="1" t="s">
        <v>2375</v>
      </c>
      <c r="H2010" s="2" t="s">
        <v>1775</v>
      </c>
      <c r="I2010" s="1" t="s">
        <v>3876</v>
      </c>
    </row>
    <row r="2011" spans="1:9" x14ac:dyDescent="0.3">
      <c r="A2011" s="1" t="str">
        <f t="shared" si="31"/>
        <v>PVXF</v>
      </c>
      <c r="B2011" s="2" t="s">
        <v>3874</v>
      </c>
      <c r="C2011" s="1" t="s">
        <v>3875</v>
      </c>
      <c r="D2011" s="2" t="s">
        <v>2049</v>
      </c>
      <c r="E2011" s="1" t="s">
        <v>3878</v>
      </c>
      <c r="F2011" s="2" t="s">
        <v>2187</v>
      </c>
      <c r="G2011" s="1" t="s">
        <v>2186</v>
      </c>
      <c r="H2011" s="2" t="s">
        <v>1775</v>
      </c>
      <c r="I2011" s="1" t="s">
        <v>3876</v>
      </c>
    </row>
    <row r="2012" spans="1:9" x14ac:dyDescent="0.3">
      <c r="A2012" s="1" t="str">
        <f t="shared" si="31"/>
        <v>PVXP</v>
      </c>
      <c r="B2012" s="2" t="s">
        <v>3874</v>
      </c>
      <c r="C2012" s="1" t="s">
        <v>3875</v>
      </c>
      <c r="D2012" s="2" t="s">
        <v>2049</v>
      </c>
      <c r="E2012" s="1" t="s">
        <v>3878</v>
      </c>
      <c r="F2012" s="2" t="s">
        <v>3812</v>
      </c>
      <c r="G2012" s="1" t="s">
        <v>3813</v>
      </c>
      <c r="H2012" s="2" t="s">
        <v>1775</v>
      </c>
      <c r="I2012" s="1" t="s">
        <v>3876</v>
      </c>
    </row>
    <row r="2013" spans="1:9" x14ac:dyDescent="0.3">
      <c r="A2013" s="1" t="str">
        <f t="shared" si="31"/>
        <v>PVXV</v>
      </c>
      <c r="B2013" s="2" t="s">
        <v>3874</v>
      </c>
      <c r="C2013" s="1" t="s">
        <v>3875</v>
      </c>
      <c r="D2013" s="2" t="s">
        <v>2049</v>
      </c>
      <c r="E2013" s="1" t="s">
        <v>3878</v>
      </c>
      <c r="F2013" s="2" t="s">
        <v>2191</v>
      </c>
      <c r="G2013" s="1" t="s">
        <v>2188</v>
      </c>
      <c r="H2013" s="2" t="s">
        <v>1775</v>
      </c>
      <c r="I2013" s="1" t="s">
        <v>3876</v>
      </c>
    </row>
    <row r="2014" spans="1:9" x14ac:dyDescent="0.3">
      <c r="A2014" s="1" t="str">
        <f t="shared" si="31"/>
        <v>PVXW</v>
      </c>
      <c r="B2014" s="2" t="s">
        <v>3874</v>
      </c>
      <c r="C2014" s="1" t="s">
        <v>3875</v>
      </c>
      <c r="D2014" s="2" t="s">
        <v>2049</v>
      </c>
      <c r="E2014" s="1" t="s">
        <v>3878</v>
      </c>
      <c r="F2014" s="2" t="s">
        <v>2561</v>
      </c>
      <c r="G2014" s="1" t="s">
        <v>3748</v>
      </c>
      <c r="H2014" s="2" t="s">
        <v>1775</v>
      </c>
      <c r="I2014" s="1" t="s">
        <v>3876</v>
      </c>
    </row>
    <row r="2015" spans="1:9" x14ac:dyDescent="0.3">
      <c r="A2015" s="1" t="str">
        <f t="shared" si="31"/>
        <v>PVYA</v>
      </c>
      <c r="B2015" s="2" t="s">
        <v>3874</v>
      </c>
      <c r="C2015" s="1" t="s">
        <v>3875</v>
      </c>
      <c r="D2015" s="2" t="s">
        <v>2049</v>
      </c>
      <c r="E2015" s="1" t="s">
        <v>3878</v>
      </c>
      <c r="F2015" s="2" t="s">
        <v>2196</v>
      </c>
      <c r="G2015" s="1" t="s">
        <v>2195</v>
      </c>
      <c r="H2015" s="2" t="s">
        <v>1775</v>
      </c>
      <c r="I2015" s="1" t="s">
        <v>3876</v>
      </c>
    </row>
    <row r="2016" spans="1:9" x14ac:dyDescent="0.3">
      <c r="A2016" s="1" t="str">
        <f t="shared" si="31"/>
        <v>PVZS</v>
      </c>
      <c r="B2016" s="2" t="s">
        <v>3874</v>
      </c>
      <c r="C2016" s="1" t="s">
        <v>3875</v>
      </c>
      <c r="D2016" s="2" t="s">
        <v>2049</v>
      </c>
      <c r="E2016" s="1" t="s">
        <v>3878</v>
      </c>
      <c r="F2016" s="2" t="s">
        <v>2682</v>
      </c>
      <c r="G2016" s="1" t="s">
        <v>3715</v>
      </c>
      <c r="H2016" s="2" t="s">
        <v>1775</v>
      </c>
      <c r="I2016" s="1" t="s">
        <v>3876</v>
      </c>
    </row>
    <row r="2017" spans="1:9" x14ac:dyDescent="0.3">
      <c r="A2017" s="1" t="str">
        <f t="shared" si="31"/>
        <v>SABA</v>
      </c>
      <c r="B2017" s="2" t="s">
        <v>3842</v>
      </c>
      <c r="C2017" s="1" t="s">
        <v>3879</v>
      </c>
      <c r="D2017" s="2" t="s">
        <v>844</v>
      </c>
      <c r="E2017" s="1" t="s">
        <v>3880</v>
      </c>
      <c r="F2017" s="2" t="s">
        <v>1970</v>
      </c>
      <c r="G2017" s="1" t="s">
        <v>1967</v>
      </c>
      <c r="H2017" s="2" t="s">
        <v>1965</v>
      </c>
      <c r="I2017" s="1" t="s">
        <v>3881</v>
      </c>
    </row>
    <row r="2018" spans="1:9" x14ac:dyDescent="0.3">
      <c r="A2018" s="1" t="str">
        <f t="shared" si="31"/>
        <v>SABP</v>
      </c>
      <c r="B2018" s="2" t="s">
        <v>3842</v>
      </c>
      <c r="C2018" s="1" t="s">
        <v>3879</v>
      </c>
      <c r="D2018" s="2" t="s">
        <v>844</v>
      </c>
      <c r="E2018" s="1" t="s">
        <v>3880</v>
      </c>
      <c r="F2018" s="2" t="s">
        <v>1995</v>
      </c>
      <c r="G2018" s="1" t="s">
        <v>1992</v>
      </c>
      <c r="H2018" s="2" t="s">
        <v>1965</v>
      </c>
      <c r="I2018" s="1" t="s">
        <v>3881</v>
      </c>
    </row>
    <row r="2019" spans="1:9" x14ac:dyDescent="0.3">
      <c r="A2019" s="1" t="str">
        <f t="shared" si="31"/>
        <v>SABT</v>
      </c>
      <c r="B2019" s="2" t="s">
        <v>3842</v>
      </c>
      <c r="C2019" s="1" t="s">
        <v>3879</v>
      </c>
      <c r="D2019" s="2" t="s">
        <v>844</v>
      </c>
      <c r="E2019" s="1" t="s">
        <v>3880</v>
      </c>
      <c r="F2019" s="2" t="s">
        <v>2007</v>
      </c>
      <c r="G2019" s="1" t="s">
        <v>2005</v>
      </c>
      <c r="H2019" s="2" t="s">
        <v>1965</v>
      </c>
      <c r="I2019" s="1" t="s">
        <v>3881</v>
      </c>
    </row>
    <row r="2020" spans="1:9" x14ac:dyDescent="0.3">
      <c r="A2020" s="1" t="str">
        <f t="shared" si="31"/>
        <v>SABX</v>
      </c>
      <c r="B2020" s="2" t="s">
        <v>3842</v>
      </c>
      <c r="C2020" s="1" t="s">
        <v>3879</v>
      </c>
      <c r="D2020" s="2" t="s">
        <v>844</v>
      </c>
      <c r="E2020" s="1" t="s">
        <v>3880</v>
      </c>
      <c r="F2020" s="2" t="s">
        <v>3713</v>
      </c>
      <c r="G2020" s="1" t="s">
        <v>3714</v>
      </c>
      <c r="H2020" s="2" t="s">
        <v>1965</v>
      </c>
      <c r="I2020" s="1" t="s">
        <v>3881</v>
      </c>
    </row>
    <row r="2021" spans="1:9" x14ac:dyDescent="0.3">
      <c r="A2021" s="1" t="str">
        <f t="shared" si="31"/>
        <v>SACA</v>
      </c>
      <c r="B2021" s="2" t="s">
        <v>3842</v>
      </c>
      <c r="C2021" s="1" t="s">
        <v>3879</v>
      </c>
      <c r="D2021" s="2" t="s">
        <v>844</v>
      </c>
      <c r="E2021" s="1" t="s">
        <v>3880</v>
      </c>
      <c r="F2021" s="2" t="s">
        <v>2025</v>
      </c>
      <c r="G2021" s="1" t="s">
        <v>2022</v>
      </c>
      <c r="H2021" s="2" t="s">
        <v>1965</v>
      </c>
      <c r="I2021" s="1" t="s">
        <v>3881</v>
      </c>
    </row>
    <row r="2022" spans="1:9" x14ac:dyDescent="0.3">
      <c r="A2022" s="1" t="str">
        <f t="shared" si="31"/>
        <v>SAGP</v>
      </c>
      <c r="B2022" s="2" t="s">
        <v>3842</v>
      </c>
      <c r="C2022" s="1" t="s">
        <v>3879</v>
      </c>
      <c r="D2022" s="2" t="s">
        <v>844</v>
      </c>
      <c r="E2022" s="1" t="s">
        <v>3880</v>
      </c>
      <c r="F2022" s="2" t="s">
        <v>2036</v>
      </c>
      <c r="G2022" s="1" t="s">
        <v>2030</v>
      </c>
      <c r="H2022" s="2" t="s">
        <v>1965</v>
      </c>
      <c r="I2022" s="1" t="s">
        <v>3881</v>
      </c>
    </row>
    <row r="2023" spans="1:9" x14ac:dyDescent="0.3">
      <c r="A2023" s="1" t="str">
        <f t="shared" si="31"/>
        <v>SAGR</v>
      </c>
      <c r="B2023" s="2" t="s">
        <v>3842</v>
      </c>
      <c r="C2023" s="1" t="s">
        <v>3879</v>
      </c>
      <c r="D2023" s="2" t="s">
        <v>844</v>
      </c>
      <c r="E2023" s="1" t="s">
        <v>3880</v>
      </c>
      <c r="F2023" s="2" t="s">
        <v>2050</v>
      </c>
      <c r="G2023" s="1" t="s">
        <v>2047</v>
      </c>
      <c r="H2023" s="2" t="s">
        <v>1965</v>
      </c>
      <c r="I2023" s="1" t="s">
        <v>3881</v>
      </c>
    </row>
    <row r="2024" spans="1:9" x14ac:dyDescent="0.3">
      <c r="A2024" s="1" t="str">
        <f t="shared" si="31"/>
        <v>SAKA</v>
      </c>
      <c r="B2024" s="2" t="s">
        <v>3842</v>
      </c>
      <c r="C2024" s="1" t="s">
        <v>3879</v>
      </c>
      <c r="D2024" s="2" t="s">
        <v>844</v>
      </c>
      <c r="E2024" s="1" t="s">
        <v>3880</v>
      </c>
      <c r="F2024" s="2" t="s">
        <v>2075</v>
      </c>
      <c r="G2024" s="1" t="s">
        <v>2073</v>
      </c>
      <c r="H2024" s="2" t="s">
        <v>1965</v>
      </c>
      <c r="I2024" s="1" t="s">
        <v>3881</v>
      </c>
    </row>
    <row r="2025" spans="1:9" x14ac:dyDescent="0.3">
      <c r="A2025" s="1" t="str">
        <f t="shared" si="31"/>
        <v>SAKB</v>
      </c>
      <c r="B2025" s="2" t="s">
        <v>3842</v>
      </c>
      <c r="C2025" s="1" t="s">
        <v>3879</v>
      </c>
      <c r="D2025" s="2" t="s">
        <v>844</v>
      </c>
      <c r="E2025" s="1" t="s">
        <v>3880</v>
      </c>
      <c r="F2025" s="2" t="s">
        <v>2094</v>
      </c>
      <c r="G2025" s="1" t="s">
        <v>2093</v>
      </c>
      <c r="H2025" s="2" t="s">
        <v>1965</v>
      </c>
      <c r="I2025" s="1" t="s">
        <v>3881</v>
      </c>
    </row>
    <row r="2026" spans="1:9" x14ac:dyDescent="0.3">
      <c r="A2026" s="1" t="str">
        <f t="shared" si="31"/>
        <v>SAKC</v>
      </c>
      <c r="B2026" s="2" t="s">
        <v>3842</v>
      </c>
      <c r="C2026" s="1" t="s">
        <v>3879</v>
      </c>
      <c r="D2026" s="2" t="s">
        <v>844</v>
      </c>
      <c r="E2026" s="1" t="s">
        <v>3880</v>
      </c>
      <c r="F2026" s="2" t="s">
        <v>2096</v>
      </c>
      <c r="G2026" s="1" t="s">
        <v>2095</v>
      </c>
      <c r="H2026" s="2" t="s">
        <v>1965</v>
      </c>
      <c r="I2026" s="1" t="s">
        <v>3881</v>
      </c>
    </row>
    <row r="2027" spans="1:9" x14ac:dyDescent="0.3">
      <c r="A2027" s="1" t="str">
        <f t="shared" si="31"/>
        <v>SAMP</v>
      </c>
      <c r="B2027" s="2" t="s">
        <v>3842</v>
      </c>
      <c r="C2027" s="1" t="s">
        <v>3879</v>
      </c>
      <c r="D2027" s="2" t="s">
        <v>844</v>
      </c>
      <c r="E2027" s="1" t="s">
        <v>3880</v>
      </c>
      <c r="F2027" s="2" t="s">
        <v>2104</v>
      </c>
      <c r="G2027" s="1" t="s">
        <v>2102</v>
      </c>
      <c r="H2027" s="2" t="s">
        <v>1965</v>
      </c>
      <c r="I2027" s="1" t="s">
        <v>3881</v>
      </c>
    </row>
    <row r="2028" spans="1:9" x14ac:dyDescent="0.3">
      <c r="A2028" s="1" t="str">
        <f t="shared" si="31"/>
        <v>SAMS</v>
      </c>
      <c r="B2028" s="2" t="s">
        <v>3842</v>
      </c>
      <c r="C2028" s="1" t="s">
        <v>3879</v>
      </c>
      <c r="D2028" s="2" t="s">
        <v>844</v>
      </c>
      <c r="E2028" s="1" t="s">
        <v>3880</v>
      </c>
      <c r="F2028" s="2" t="s">
        <v>2111</v>
      </c>
      <c r="G2028" s="1" t="s">
        <v>2110</v>
      </c>
      <c r="H2028" s="2" t="s">
        <v>1965</v>
      </c>
      <c r="I2028" s="1" t="s">
        <v>3881</v>
      </c>
    </row>
    <row r="2029" spans="1:9" x14ac:dyDescent="0.3">
      <c r="A2029" s="1" t="str">
        <f t="shared" si="31"/>
        <v>SAMV</v>
      </c>
      <c r="B2029" s="2" t="s">
        <v>3842</v>
      </c>
      <c r="C2029" s="1" t="s">
        <v>3879</v>
      </c>
      <c r="D2029" s="2" t="s">
        <v>844</v>
      </c>
      <c r="E2029" s="1" t="s">
        <v>3880</v>
      </c>
      <c r="F2029" s="2" t="s">
        <v>2124</v>
      </c>
      <c r="G2029" s="1" t="s">
        <v>2123</v>
      </c>
      <c r="H2029" s="2" t="s">
        <v>1965</v>
      </c>
      <c r="I2029" s="1" t="s">
        <v>3881</v>
      </c>
    </row>
    <row r="2030" spans="1:9" x14ac:dyDescent="0.3">
      <c r="A2030" s="1" t="str">
        <f t="shared" si="31"/>
        <v>SAMW</v>
      </c>
      <c r="B2030" s="2" t="s">
        <v>3842</v>
      </c>
      <c r="C2030" s="1" t="s">
        <v>3879</v>
      </c>
      <c r="D2030" s="2" t="s">
        <v>844</v>
      </c>
      <c r="E2030" s="1" t="s">
        <v>3880</v>
      </c>
      <c r="F2030" s="2" t="s">
        <v>2126</v>
      </c>
      <c r="G2030" s="1" t="s">
        <v>2125</v>
      </c>
      <c r="H2030" s="2" t="s">
        <v>1965</v>
      </c>
      <c r="I2030" s="1" t="s">
        <v>3881</v>
      </c>
    </row>
    <row r="2031" spans="1:9" x14ac:dyDescent="0.3">
      <c r="A2031" s="1" t="str">
        <f t="shared" si="31"/>
        <v>SAPF</v>
      </c>
      <c r="B2031" s="2" t="s">
        <v>3842</v>
      </c>
      <c r="C2031" s="1" t="s">
        <v>3879</v>
      </c>
      <c r="D2031" s="2" t="s">
        <v>844</v>
      </c>
      <c r="E2031" s="1" t="s">
        <v>3880</v>
      </c>
      <c r="F2031" s="2" t="s">
        <v>2128</v>
      </c>
      <c r="G2031" s="1" t="s">
        <v>2127</v>
      </c>
      <c r="H2031" s="2" t="s">
        <v>1965</v>
      </c>
      <c r="I2031" s="1" t="s">
        <v>3881</v>
      </c>
    </row>
    <row r="2032" spans="1:9" x14ac:dyDescent="0.3">
      <c r="A2032" s="1" t="str">
        <f t="shared" si="31"/>
        <v>SASH</v>
      </c>
      <c r="B2032" s="2" t="s">
        <v>3842</v>
      </c>
      <c r="C2032" s="1" t="s">
        <v>3879</v>
      </c>
      <c r="D2032" s="2" t="s">
        <v>844</v>
      </c>
      <c r="E2032" s="1" t="s">
        <v>3880</v>
      </c>
      <c r="F2032" s="2" t="s">
        <v>2139</v>
      </c>
      <c r="G2032" s="1" t="s">
        <v>2137</v>
      </c>
      <c r="H2032" s="2" t="s">
        <v>1965</v>
      </c>
      <c r="I2032" s="1" t="s">
        <v>3881</v>
      </c>
    </row>
    <row r="2033" spans="1:9" x14ac:dyDescent="0.3">
      <c r="A2033" s="1" t="str">
        <f t="shared" si="31"/>
        <v>SAST</v>
      </c>
      <c r="B2033" s="2" t="s">
        <v>3842</v>
      </c>
      <c r="C2033" s="1" t="s">
        <v>3879</v>
      </c>
      <c r="D2033" s="2" t="s">
        <v>844</v>
      </c>
      <c r="E2033" s="1" t="s">
        <v>3880</v>
      </c>
      <c r="F2033" s="2" t="s">
        <v>2146</v>
      </c>
      <c r="G2033" s="1" t="s">
        <v>2145</v>
      </c>
      <c r="H2033" s="2" t="s">
        <v>1965</v>
      </c>
      <c r="I2033" s="1" t="s">
        <v>3881</v>
      </c>
    </row>
    <row r="2034" spans="1:9" x14ac:dyDescent="0.3">
      <c r="A2034" s="1" t="str">
        <f t="shared" si="31"/>
        <v>SAUK</v>
      </c>
      <c r="B2034" s="2" t="s">
        <v>3842</v>
      </c>
      <c r="C2034" s="1" t="s">
        <v>3879</v>
      </c>
      <c r="D2034" s="2" t="s">
        <v>844</v>
      </c>
      <c r="E2034" s="1" t="s">
        <v>3880</v>
      </c>
      <c r="F2034" s="2" t="s">
        <v>2176</v>
      </c>
      <c r="G2034" s="1" t="s">
        <v>2174</v>
      </c>
      <c r="H2034" s="2" t="s">
        <v>1965</v>
      </c>
      <c r="I2034" s="1" t="s">
        <v>3881</v>
      </c>
    </row>
    <row r="2035" spans="1:9" x14ac:dyDescent="0.3">
      <c r="A2035" s="1" t="str">
        <f t="shared" si="31"/>
        <v>SAYA</v>
      </c>
      <c r="B2035" s="2" t="s">
        <v>3842</v>
      </c>
      <c r="C2035" s="1" t="s">
        <v>3879</v>
      </c>
      <c r="D2035" s="2" t="s">
        <v>844</v>
      </c>
      <c r="E2035" s="1" t="s">
        <v>3880</v>
      </c>
      <c r="F2035" s="2" t="s">
        <v>2196</v>
      </c>
      <c r="G2035" s="1" t="s">
        <v>2195</v>
      </c>
      <c r="H2035" s="2" t="s">
        <v>1965</v>
      </c>
      <c r="I2035" s="1" t="s">
        <v>3881</v>
      </c>
    </row>
    <row r="2036" spans="1:9" x14ac:dyDescent="0.3">
      <c r="A2036" s="1" t="str">
        <f t="shared" si="31"/>
        <v>SGBA</v>
      </c>
      <c r="B2036" s="2" t="s">
        <v>3842</v>
      </c>
      <c r="C2036" s="1" t="s">
        <v>3879</v>
      </c>
      <c r="D2036" s="2" t="s">
        <v>968</v>
      </c>
      <c r="E2036" s="1" t="s">
        <v>3882</v>
      </c>
      <c r="F2036" s="2" t="s">
        <v>1970</v>
      </c>
      <c r="G2036" s="1" t="s">
        <v>1967</v>
      </c>
      <c r="H2036" s="2" t="s">
        <v>1965</v>
      </c>
      <c r="I2036" s="1" t="s">
        <v>3881</v>
      </c>
    </row>
    <row r="2037" spans="1:9" x14ac:dyDescent="0.3">
      <c r="A2037" s="1" t="str">
        <f t="shared" si="31"/>
        <v>SGBE</v>
      </c>
      <c r="B2037" s="2" t="s">
        <v>3842</v>
      </c>
      <c r="C2037" s="1" t="s">
        <v>3879</v>
      </c>
      <c r="D2037" s="2" t="s">
        <v>968</v>
      </c>
      <c r="E2037" s="1" t="s">
        <v>3882</v>
      </c>
      <c r="F2037" s="2" t="s">
        <v>1981</v>
      </c>
      <c r="G2037" s="1" t="s">
        <v>1979</v>
      </c>
      <c r="H2037" s="2" t="s">
        <v>1965</v>
      </c>
      <c r="I2037" s="1" t="s">
        <v>3881</v>
      </c>
    </row>
    <row r="2038" spans="1:9" x14ac:dyDescent="0.3">
      <c r="A2038" s="1" t="str">
        <f t="shared" si="31"/>
        <v>SGBF</v>
      </c>
      <c r="B2038" s="2" t="s">
        <v>3842</v>
      </c>
      <c r="C2038" s="1" t="s">
        <v>3879</v>
      </c>
      <c r="D2038" s="2" t="s">
        <v>968</v>
      </c>
      <c r="E2038" s="1" t="s">
        <v>3882</v>
      </c>
      <c r="F2038" s="2" t="s">
        <v>3819</v>
      </c>
      <c r="G2038" s="1" t="s">
        <v>3820</v>
      </c>
      <c r="H2038" s="2" t="s">
        <v>1965</v>
      </c>
      <c r="I2038" s="1" t="s">
        <v>3881</v>
      </c>
    </row>
    <row r="2039" spans="1:9" x14ac:dyDescent="0.3">
      <c r="A2039" s="1" t="str">
        <f t="shared" si="31"/>
        <v>SGBH</v>
      </c>
      <c r="B2039" s="2" t="s">
        <v>3842</v>
      </c>
      <c r="C2039" s="1" t="s">
        <v>3879</v>
      </c>
      <c r="D2039" s="2" t="s">
        <v>968</v>
      </c>
      <c r="E2039" s="1" t="s">
        <v>3882</v>
      </c>
      <c r="F2039" s="2" t="s">
        <v>3721</v>
      </c>
      <c r="G2039" s="1" t="s">
        <v>3722</v>
      </c>
      <c r="H2039" s="2" t="s">
        <v>1965</v>
      </c>
      <c r="I2039" s="1" t="s">
        <v>3881</v>
      </c>
    </row>
    <row r="2040" spans="1:9" x14ac:dyDescent="0.3">
      <c r="A2040" s="1" t="str">
        <f t="shared" si="31"/>
        <v>SGBI</v>
      </c>
      <c r="B2040" s="2" t="s">
        <v>3842</v>
      </c>
      <c r="C2040" s="1" t="s">
        <v>3879</v>
      </c>
      <c r="D2040" s="2" t="s">
        <v>968</v>
      </c>
      <c r="E2040" s="1" t="s">
        <v>3882</v>
      </c>
      <c r="F2040" s="2" t="s">
        <v>1986</v>
      </c>
      <c r="G2040" s="1" t="s">
        <v>1985</v>
      </c>
      <c r="H2040" s="2" t="s">
        <v>1965</v>
      </c>
      <c r="I2040" s="1" t="s">
        <v>3881</v>
      </c>
    </row>
    <row r="2041" spans="1:9" x14ac:dyDescent="0.3">
      <c r="A2041" s="1" t="str">
        <f t="shared" si="31"/>
        <v>SGBL</v>
      </c>
      <c r="B2041" s="2" t="s">
        <v>3842</v>
      </c>
      <c r="C2041" s="1" t="s">
        <v>3879</v>
      </c>
      <c r="D2041" s="2" t="s">
        <v>968</v>
      </c>
      <c r="E2041" s="1" t="s">
        <v>3882</v>
      </c>
      <c r="F2041" s="2" t="s">
        <v>3723</v>
      </c>
      <c r="G2041" s="1" t="s">
        <v>3724</v>
      </c>
      <c r="H2041" s="2" t="s">
        <v>1965</v>
      </c>
      <c r="I2041" s="1" t="s">
        <v>3881</v>
      </c>
    </row>
    <row r="2042" spans="1:9" x14ac:dyDescent="0.3">
      <c r="A2042" s="1" t="str">
        <f t="shared" si="31"/>
        <v>SGBM</v>
      </c>
      <c r="B2042" s="2" t="s">
        <v>3842</v>
      </c>
      <c r="C2042" s="1" t="s">
        <v>3879</v>
      </c>
      <c r="D2042" s="2" t="s">
        <v>968</v>
      </c>
      <c r="E2042" s="1" t="s">
        <v>3882</v>
      </c>
      <c r="F2042" s="2" t="s">
        <v>1989</v>
      </c>
      <c r="G2042" s="1" t="s">
        <v>1987</v>
      </c>
      <c r="H2042" s="2" t="s">
        <v>1965</v>
      </c>
      <c r="I2042" s="1" t="s">
        <v>3881</v>
      </c>
    </row>
    <row r="2043" spans="1:9" x14ac:dyDescent="0.3">
      <c r="A2043" s="1" t="str">
        <f t="shared" si="31"/>
        <v>SGBP</v>
      </c>
      <c r="B2043" s="2" t="s">
        <v>3842</v>
      </c>
      <c r="C2043" s="1" t="s">
        <v>3879</v>
      </c>
      <c r="D2043" s="2" t="s">
        <v>968</v>
      </c>
      <c r="E2043" s="1" t="s">
        <v>3882</v>
      </c>
      <c r="F2043" s="2" t="s">
        <v>1995</v>
      </c>
      <c r="G2043" s="1" t="s">
        <v>1992</v>
      </c>
      <c r="H2043" s="2" t="s">
        <v>1965</v>
      </c>
      <c r="I2043" s="1" t="s">
        <v>3881</v>
      </c>
    </row>
    <row r="2044" spans="1:9" x14ac:dyDescent="0.3">
      <c r="A2044" s="1" t="str">
        <f t="shared" si="31"/>
        <v>SGBR</v>
      </c>
      <c r="B2044" s="2" t="s">
        <v>3842</v>
      </c>
      <c r="C2044" s="1" t="s">
        <v>3879</v>
      </c>
      <c r="D2044" s="2" t="s">
        <v>968</v>
      </c>
      <c r="E2044" s="1" t="s">
        <v>3882</v>
      </c>
      <c r="F2044" s="2" t="s">
        <v>2001</v>
      </c>
      <c r="G2044" s="1" t="s">
        <v>1998</v>
      </c>
      <c r="H2044" s="2" t="s">
        <v>1965</v>
      </c>
      <c r="I2044" s="1" t="s">
        <v>3881</v>
      </c>
    </row>
    <row r="2045" spans="1:9" x14ac:dyDescent="0.3">
      <c r="A2045" s="1" t="str">
        <f t="shared" si="31"/>
        <v>SGBS</v>
      </c>
      <c r="B2045" s="2" t="s">
        <v>3842</v>
      </c>
      <c r="C2045" s="1" t="s">
        <v>3879</v>
      </c>
      <c r="D2045" s="2" t="s">
        <v>968</v>
      </c>
      <c r="E2045" s="1" t="s">
        <v>3882</v>
      </c>
      <c r="F2045" s="2" t="s">
        <v>2004</v>
      </c>
      <c r="G2045" s="1" t="s">
        <v>2003</v>
      </c>
      <c r="H2045" s="2" t="s">
        <v>1965</v>
      </c>
      <c r="I2045" s="1" t="s">
        <v>3881</v>
      </c>
    </row>
    <row r="2046" spans="1:9" x14ac:dyDescent="0.3">
      <c r="A2046" s="1" t="str">
        <f t="shared" si="31"/>
        <v>SGBT</v>
      </c>
      <c r="B2046" s="2" t="s">
        <v>3842</v>
      </c>
      <c r="C2046" s="1" t="s">
        <v>3879</v>
      </c>
      <c r="D2046" s="2" t="s">
        <v>968</v>
      </c>
      <c r="E2046" s="1" t="s">
        <v>3882</v>
      </c>
      <c r="F2046" s="2" t="s">
        <v>2007</v>
      </c>
      <c r="G2046" s="1" t="s">
        <v>2005</v>
      </c>
      <c r="H2046" s="2" t="s">
        <v>1965</v>
      </c>
      <c r="I2046" s="1" t="s">
        <v>3881</v>
      </c>
    </row>
    <row r="2047" spans="1:9" x14ac:dyDescent="0.3">
      <c r="A2047" s="1" t="str">
        <f t="shared" si="31"/>
        <v>SGBV</v>
      </c>
      <c r="B2047" s="2" t="s">
        <v>3842</v>
      </c>
      <c r="C2047" s="1" t="s">
        <v>3879</v>
      </c>
      <c r="D2047" s="2" t="s">
        <v>968</v>
      </c>
      <c r="E2047" s="1" t="s">
        <v>3882</v>
      </c>
      <c r="F2047" s="2" t="s">
        <v>2011</v>
      </c>
      <c r="G2047" s="1" t="s">
        <v>2009</v>
      </c>
      <c r="H2047" s="2" t="s">
        <v>1965</v>
      </c>
      <c r="I2047" s="1" t="s">
        <v>3881</v>
      </c>
    </row>
    <row r="2048" spans="1:9" x14ac:dyDescent="0.3">
      <c r="A2048" s="1" t="str">
        <f t="shared" si="31"/>
        <v>SGCA</v>
      </c>
      <c r="B2048" s="2" t="s">
        <v>3842</v>
      </c>
      <c r="C2048" s="1" t="s">
        <v>3879</v>
      </c>
      <c r="D2048" s="2" t="s">
        <v>968</v>
      </c>
      <c r="E2048" s="1" t="s">
        <v>3882</v>
      </c>
      <c r="F2048" s="2" t="s">
        <v>2025</v>
      </c>
      <c r="G2048" s="1" t="s">
        <v>2022</v>
      </c>
      <c r="H2048" s="2" t="s">
        <v>1965</v>
      </c>
      <c r="I2048" s="1" t="s">
        <v>3881</v>
      </c>
    </row>
    <row r="2049" spans="1:9" x14ac:dyDescent="0.3">
      <c r="A2049" s="1" t="str">
        <f t="shared" si="31"/>
        <v>SGGP</v>
      </c>
      <c r="B2049" s="2" t="s">
        <v>3842</v>
      </c>
      <c r="C2049" s="1" t="s">
        <v>3879</v>
      </c>
      <c r="D2049" s="2" t="s">
        <v>968</v>
      </c>
      <c r="E2049" s="1" t="s">
        <v>3882</v>
      </c>
      <c r="F2049" s="2" t="s">
        <v>2036</v>
      </c>
      <c r="G2049" s="1" t="s">
        <v>2030</v>
      </c>
      <c r="H2049" s="2" t="s">
        <v>1965</v>
      </c>
      <c r="I2049" s="1" t="s">
        <v>3881</v>
      </c>
    </row>
    <row r="2050" spans="1:9" x14ac:dyDescent="0.3">
      <c r="A2050" s="1" t="str">
        <f t="shared" si="31"/>
        <v>SGKB</v>
      </c>
      <c r="B2050" s="2" t="s">
        <v>3842</v>
      </c>
      <c r="C2050" s="1" t="s">
        <v>3879</v>
      </c>
      <c r="D2050" s="2" t="s">
        <v>968</v>
      </c>
      <c r="E2050" s="1" t="s">
        <v>3882</v>
      </c>
      <c r="F2050" s="2" t="s">
        <v>2094</v>
      </c>
      <c r="G2050" s="1" t="s">
        <v>2093</v>
      </c>
      <c r="H2050" s="2" t="s">
        <v>1965</v>
      </c>
      <c r="I2050" s="1" t="s">
        <v>3881</v>
      </c>
    </row>
    <row r="2051" spans="1:9" x14ac:dyDescent="0.3">
      <c r="A2051" s="1" t="str">
        <f t="shared" ref="A2051:A2113" si="32">_xlfn.CONCAT(B2051,D2051,F2051)</f>
        <v>SGMK</v>
      </c>
      <c r="B2051" s="2" t="s">
        <v>3842</v>
      </c>
      <c r="C2051" s="1" t="s">
        <v>3879</v>
      </c>
      <c r="D2051" s="2" t="s">
        <v>968</v>
      </c>
      <c r="E2051" s="1" t="s">
        <v>3882</v>
      </c>
      <c r="F2051" s="2" t="s">
        <v>2100</v>
      </c>
      <c r="G2051" s="1" t="s">
        <v>2099</v>
      </c>
      <c r="H2051" s="2" t="s">
        <v>1965</v>
      </c>
      <c r="I2051" s="1" t="s">
        <v>3881</v>
      </c>
    </row>
    <row r="2052" spans="1:9" x14ac:dyDescent="0.3">
      <c r="A2052" s="1" t="str">
        <f t="shared" si="32"/>
        <v>SGMP</v>
      </c>
      <c r="B2052" s="2" t="s">
        <v>3842</v>
      </c>
      <c r="C2052" s="1" t="s">
        <v>3879</v>
      </c>
      <c r="D2052" s="2" t="s">
        <v>968</v>
      </c>
      <c r="E2052" s="1" t="s">
        <v>3882</v>
      </c>
      <c r="F2052" s="2" t="s">
        <v>2104</v>
      </c>
      <c r="G2052" s="1" t="s">
        <v>2102</v>
      </c>
      <c r="H2052" s="2" t="s">
        <v>1965</v>
      </c>
      <c r="I2052" s="1" t="s">
        <v>3881</v>
      </c>
    </row>
    <row r="2053" spans="1:9" x14ac:dyDescent="0.3">
      <c r="A2053" s="1" t="str">
        <f t="shared" si="32"/>
        <v>SGMS</v>
      </c>
      <c r="B2053" s="2" t="s">
        <v>3842</v>
      </c>
      <c r="C2053" s="1" t="s">
        <v>3879</v>
      </c>
      <c r="D2053" s="2" t="s">
        <v>968</v>
      </c>
      <c r="E2053" s="1" t="s">
        <v>3882</v>
      </c>
      <c r="F2053" s="2" t="s">
        <v>2111</v>
      </c>
      <c r="G2053" s="1" t="s">
        <v>2110</v>
      </c>
      <c r="H2053" s="2" t="s">
        <v>1965</v>
      </c>
      <c r="I2053" s="1" t="s">
        <v>3881</v>
      </c>
    </row>
    <row r="2054" spans="1:9" x14ac:dyDescent="0.3">
      <c r="A2054" s="1" t="str">
        <f t="shared" si="32"/>
        <v>SGMV</v>
      </c>
      <c r="B2054" s="2" t="s">
        <v>3842</v>
      </c>
      <c r="C2054" s="1" t="s">
        <v>3879</v>
      </c>
      <c r="D2054" s="2" t="s">
        <v>968</v>
      </c>
      <c r="E2054" s="1" t="s">
        <v>3882</v>
      </c>
      <c r="F2054" s="2" t="s">
        <v>2124</v>
      </c>
      <c r="G2054" s="1" t="s">
        <v>2123</v>
      </c>
      <c r="H2054" s="2" t="s">
        <v>1965</v>
      </c>
      <c r="I2054" s="1" t="s">
        <v>3881</v>
      </c>
    </row>
    <row r="2055" spans="1:9" x14ac:dyDescent="0.3">
      <c r="A2055" s="1" t="str">
        <f t="shared" si="32"/>
        <v>SGMW</v>
      </c>
      <c r="B2055" s="2" t="s">
        <v>3842</v>
      </c>
      <c r="C2055" s="1" t="s">
        <v>3879</v>
      </c>
      <c r="D2055" s="2" t="s">
        <v>968</v>
      </c>
      <c r="E2055" s="1" t="s">
        <v>3882</v>
      </c>
      <c r="F2055" s="2" t="s">
        <v>2126</v>
      </c>
      <c r="G2055" s="1" t="s">
        <v>2125</v>
      </c>
      <c r="H2055" s="2" t="s">
        <v>1965</v>
      </c>
      <c r="I2055" s="1" t="s">
        <v>3881</v>
      </c>
    </row>
    <row r="2056" spans="1:9" x14ac:dyDescent="0.3">
      <c r="A2056" s="1" t="str">
        <f t="shared" si="32"/>
        <v>SGPF</v>
      </c>
      <c r="B2056" s="2" t="s">
        <v>3842</v>
      </c>
      <c r="C2056" s="1" t="s">
        <v>3879</v>
      </c>
      <c r="D2056" s="2" t="s">
        <v>968</v>
      </c>
      <c r="E2056" s="1" t="s">
        <v>3882</v>
      </c>
      <c r="F2056" s="2" t="s">
        <v>2128</v>
      </c>
      <c r="G2056" s="1" t="s">
        <v>2127</v>
      </c>
      <c r="H2056" s="2" t="s">
        <v>1965</v>
      </c>
      <c r="I2056" s="1" t="s">
        <v>3881</v>
      </c>
    </row>
    <row r="2057" spans="1:9" x14ac:dyDescent="0.3">
      <c r="A2057" s="1" t="str">
        <f t="shared" si="32"/>
        <v>SGPP</v>
      </c>
      <c r="B2057" s="2" t="s">
        <v>3842</v>
      </c>
      <c r="C2057" s="1" t="s">
        <v>3879</v>
      </c>
      <c r="D2057" s="2" t="s">
        <v>968</v>
      </c>
      <c r="E2057" s="1" t="s">
        <v>3882</v>
      </c>
      <c r="F2057" s="2" t="s">
        <v>2130</v>
      </c>
      <c r="G2057" s="1" t="s">
        <v>2129</v>
      </c>
      <c r="H2057" s="2" t="s">
        <v>1965</v>
      </c>
      <c r="I2057" s="1" t="s">
        <v>3881</v>
      </c>
    </row>
    <row r="2058" spans="1:9" x14ac:dyDescent="0.3">
      <c r="A2058" s="1" t="str">
        <f t="shared" si="32"/>
        <v>SGPT</v>
      </c>
      <c r="B2058" s="2" t="s">
        <v>3842</v>
      </c>
      <c r="C2058" s="1" t="s">
        <v>3879</v>
      </c>
      <c r="D2058" s="2" t="s">
        <v>968</v>
      </c>
      <c r="E2058" s="1" t="s">
        <v>3882</v>
      </c>
      <c r="F2058" s="2" t="s">
        <v>2132</v>
      </c>
      <c r="G2058" s="1" t="s">
        <v>2131</v>
      </c>
      <c r="H2058" s="2" t="s">
        <v>1965</v>
      </c>
      <c r="I2058" s="1" t="s">
        <v>3881</v>
      </c>
    </row>
    <row r="2059" spans="1:9" x14ac:dyDescent="0.3">
      <c r="A2059" s="1" t="str">
        <f t="shared" si="32"/>
        <v>SGPV</v>
      </c>
      <c r="B2059" s="2" t="s">
        <v>3842</v>
      </c>
      <c r="C2059" s="1" t="s">
        <v>3879</v>
      </c>
      <c r="D2059" s="2" t="s">
        <v>968</v>
      </c>
      <c r="E2059" s="1" t="s">
        <v>3882</v>
      </c>
      <c r="F2059" s="2" t="s">
        <v>2134</v>
      </c>
      <c r="G2059" s="1" t="s">
        <v>2133</v>
      </c>
      <c r="H2059" s="2" t="s">
        <v>1965</v>
      </c>
      <c r="I2059" s="1" t="s">
        <v>3881</v>
      </c>
    </row>
    <row r="2060" spans="1:9" x14ac:dyDescent="0.3">
      <c r="A2060" s="1" t="str">
        <f t="shared" si="32"/>
        <v>SGPX</v>
      </c>
      <c r="B2060" s="2" t="s">
        <v>3842</v>
      </c>
      <c r="C2060" s="1" t="s">
        <v>3879</v>
      </c>
      <c r="D2060" s="2" t="s">
        <v>968</v>
      </c>
      <c r="E2060" s="1" t="s">
        <v>3882</v>
      </c>
      <c r="F2060" s="2" t="s">
        <v>2631</v>
      </c>
      <c r="G2060" s="1" t="s">
        <v>3728</v>
      </c>
      <c r="H2060" s="2" t="s">
        <v>1965</v>
      </c>
      <c r="I2060" s="1" t="s">
        <v>3881</v>
      </c>
    </row>
    <row r="2061" spans="1:9" x14ac:dyDescent="0.3">
      <c r="A2061" s="1" t="str">
        <f t="shared" si="32"/>
        <v>SGUT</v>
      </c>
      <c r="B2061" s="2" t="s">
        <v>3842</v>
      </c>
      <c r="C2061" s="1" t="s">
        <v>3879</v>
      </c>
      <c r="D2061" s="2" t="s">
        <v>968</v>
      </c>
      <c r="E2061" s="1" t="s">
        <v>3882</v>
      </c>
      <c r="F2061" s="2" t="s">
        <v>2179</v>
      </c>
      <c r="G2061" s="1" t="s">
        <v>2177</v>
      </c>
      <c r="H2061" s="2" t="s">
        <v>1965</v>
      </c>
      <c r="I2061" s="1" t="s">
        <v>3881</v>
      </c>
    </row>
    <row r="2062" spans="1:9" x14ac:dyDescent="0.3">
      <c r="A2062" s="1" t="str">
        <f t="shared" si="32"/>
        <v>SGVC</v>
      </c>
      <c r="B2062" s="2" t="s">
        <v>3842</v>
      </c>
      <c r="C2062" s="1" t="s">
        <v>3879</v>
      </c>
      <c r="D2062" s="2" t="s">
        <v>968</v>
      </c>
      <c r="E2062" s="1" t="s">
        <v>3882</v>
      </c>
      <c r="F2062" s="2" t="s">
        <v>3738</v>
      </c>
      <c r="G2062" s="1" t="s">
        <v>3739</v>
      </c>
      <c r="H2062" s="2" t="s">
        <v>1965</v>
      </c>
      <c r="I2062" s="1" t="s">
        <v>3881</v>
      </c>
    </row>
    <row r="2063" spans="1:9" x14ac:dyDescent="0.3">
      <c r="A2063" s="1" t="str">
        <f t="shared" si="32"/>
        <v>SGVF</v>
      </c>
      <c r="B2063" s="2" t="s">
        <v>3842</v>
      </c>
      <c r="C2063" s="1" t="s">
        <v>3879</v>
      </c>
      <c r="D2063" s="2" t="s">
        <v>968</v>
      </c>
      <c r="E2063" s="1" t="s">
        <v>3882</v>
      </c>
      <c r="F2063" s="2" t="s">
        <v>2182</v>
      </c>
      <c r="G2063" s="1" t="s">
        <v>2181</v>
      </c>
      <c r="H2063" s="2" t="s">
        <v>1965</v>
      </c>
      <c r="I2063" s="1" t="s">
        <v>3881</v>
      </c>
    </row>
    <row r="2064" spans="1:9" x14ac:dyDescent="0.3">
      <c r="A2064" s="1" t="str">
        <f t="shared" si="32"/>
        <v>SGXP</v>
      </c>
      <c r="B2064" s="2" t="s">
        <v>3842</v>
      </c>
      <c r="C2064" s="1" t="s">
        <v>3879</v>
      </c>
      <c r="D2064" s="2" t="s">
        <v>968</v>
      </c>
      <c r="E2064" s="1" t="s">
        <v>3882</v>
      </c>
      <c r="F2064" s="2" t="s">
        <v>3812</v>
      </c>
      <c r="G2064" s="1" t="s">
        <v>3813</v>
      </c>
      <c r="H2064" s="2" t="s">
        <v>1965</v>
      </c>
      <c r="I2064" s="1" t="s">
        <v>3881</v>
      </c>
    </row>
    <row r="2065" spans="1:9" x14ac:dyDescent="0.3">
      <c r="A2065" s="1" t="str">
        <f t="shared" si="32"/>
        <v>SGXS</v>
      </c>
      <c r="B2065" s="2" t="s">
        <v>3842</v>
      </c>
      <c r="C2065" s="1" t="s">
        <v>3879</v>
      </c>
      <c r="D2065" s="2" t="s">
        <v>968</v>
      </c>
      <c r="E2065" s="1" t="s">
        <v>3882</v>
      </c>
      <c r="F2065" s="2" t="s">
        <v>3828</v>
      </c>
      <c r="G2065" s="1" t="s">
        <v>3829</v>
      </c>
      <c r="H2065" s="2" t="s">
        <v>1965</v>
      </c>
      <c r="I2065" s="1" t="s">
        <v>3881</v>
      </c>
    </row>
    <row r="2066" spans="1:9" x14ac:dyDescent="0.3">
      <c r="A2066" s="1" t="str">
        <f t="shared" si="32"/>
        <v>SGYA</v>
      </c>
      <c r="B2066" s="2" t="s">
        <v>3842</v>
      </c>
      <c r="C2066" s="1" t="s">
        <v>3879</v>
      </c>
      <c r="D2066" s="2" t="s">
        <v>968</v>
      </c>
      <c r="E2066" s="1" t="s">
        <v>3882</v>
      </c>
      <c r="F2066" s="2" t="s">
        <v>2196</v>
      </c>
      <c r="G2066" s="1" t="s">
        <v>2195</v>
      </c>
      <c r="H2066" s="2" t="s">
        <v>1965</v>
      </c>
      <c r="I2066" s="1" t="s">
        <v>3881</v>
      </c>
    </row>
    <row r="2067" spans="1:9" x14ac:dyDescent="0.3">
      <c r="A2067" s="1" t="str">
        <f t="shared" si="32"/>
        <v>SPBP</v>
      </c>
      <c r="B2067" s="2" t="s">
        <v>3842</v>
      </c>
      <c r="C2067" s="1" t="s">
        <v>3879</v>
      </c>
      <c r="D2067" s="2" t="s">
        <v>3874</v>
      </c>
      <c r="E2067" s="1" t="s">
        <v>3883</v>
      </c>
      <c r="F2067" s="2" t="s">
        <v>1995</v>
      </c>
      <c r="G2067" s="1" t="s">
        <v>1992</v>
      </c>
      <c r="H2067" s="2" t="s">
        <v>1965</v>
      </c>
      <c r="I2067" s="1" t="s">
        <v>3881</v>
      </c>
    </row>
    <row r="2068" spans="1:9" x14ac:dyDescent="0.3">
      <c r="A2068" s="1" t="str">
        <f t="shared" si="32"/>
        <v>SPBT</v>
      </c>
      <c r="B2068" s="2" t="s">
        <v>3842</v>
      </c>
      <c r="C2068" s="1" t="s">
        <v>3879</v>
      </c>
      <c r="D2068" s="2" t="s">
        <v>3874</v>
      </c>
      <c r="E2068" s="1" t="s">
        <v>3883</v>
      </c>
      <c r="F2068" s="2" t="s">
        <v>2007</v>
      </c>
      <c r="G2068" s="1" t="s">
        <v>2005</v>
      </c>
      <c r="H2068" s="2" t="s">
        <v>1965</v>
      </c>
      <c r="I2068" s="1" t="s">
        <v>3881</v>
      </c>
    </row>
    <row r="2069" spans="1:9" x14ac:dyDescent="0.3">
      <c r="A2069" s="1" t="str">
        <f t="shared" si="32"/>
        <v>SPCA</v>
      </c>
      <c r="B2069" s="2" t="s">
        <v>3842</v>
      </c>
      <c r="C2069" s="1" t="s">
        <v>3879</v>
      </c>
      <c r="D2069" s="2" t="s">
        <v>3874</v>
      </c>
      <c r="E2069" s="1" t="s">
        <v>3883</v>
      </c>
      <c r="F2069" s="2" t="s">
        <v>2025</v>
      </c>
      <c r="G2069" s="1" t="s">
        <v>2022</v>
      </c>
      <c r="H2069" s="2" t="s">
        <v>1965</v>
      </c>
      <c r="I2069" s="1" t="s">
        <v>3881</v>
      </c>
    </row>
    <row r="2070" spans="1:9" x14ac:dyDescent="0.3">
      <c r="A2070" s="1" t="str">
        <f t="shared" si="32"/>
        <v>SPGP</v>
      </c>
      <c r="B2070" s="2" t="s">
        <v>3842</v>
      </c>
      <c r="C2070" s="1" t="s">
        <v>3879</v>
      </c>
      <c r="D2070" s="2" t="s">
        <v>3874</v>
      </c>
      <c r="E2070" s="1" t="s">
        <v>3883</v>
      </c>
      <c r="F2070" s="2" t="s">
        <v>2036</v>
      </c>
      <c r="G2070" s="1" t="s">
        <v>2030</v>
      </c>
      <c r="H2070" s="2" t="s">
        <v>1965</v>
      </c>
      <c r="I2070" s="1" t="s">
        <v>3881</v>
      </c>
    </row>
    <row r="2071" spans="1:9" x14ac:dyDescent="0.3">
      <c r="A2071" s="1" t="str">
        <f t="shared" si="32"/>
        <v>SPMP</v>
      </c>
      <c r="B2071" s="2" t="s">
        <v>3842</v>
      </c>
      <c r="C2071" s="1" t="s">
        <v>3879</v>
      </c>
      <c r="D2071" s="2" t="s">
        <v>3874</v>
      </c>
      <c r="E2071" s="1" t="s">
        <v>3883</v>
      </c>
      <c r="F2071" s="2" t="s">
        <v>2104</v>
      </c>
      <c r="G2071" s="1" t="s">
        <v>2102</v>
      </c>
      <c r="H2071" s="2" t="s">
        <v>1965</v>
      </c>
      <c r="I2071" s="1" t="s">
        <v>3881</v>
      </c>
    </row>
    <row r="2072" spans="1:9" x14ac:dyDescent="0.3">
      <c r="A2072" s="1" t="str">
        <f t="shared" si="32"/>
        <v>SPMS</v>
      </c>
      <c r="B2072" s="2" t="s">
        <v>3842</v>
      </c>
      <c r="C2072" s="1" t="s">
        <v>3879</v>
      </c>
      <c r="D2072" s="2" t="s">
        <v>3874</v>
      </c>
      <c r="E2072" s="1" t="s">
        <v>3883</v>
      </c>
      <c r="F2072" s="2" t="s">
        <v>2111</v>
      </c>
      <c r="G2072" s="1" t="s">
        <v>2110</v>
      </c>
      <c r="H2072" s="2" t="s">
        <v>1965</v>
      </c>
      <c r="I2072" s="1" t="s">
        <v>3881</v>
      </c>
    </row>
    <row r="2073" spans="1:9" x14ac:dyDescent="0.3">
      <c r="A2073" s="1" t="str">
        <f t="shared" si="32"/>
        <v>SPMV</v>
      </c>
      <c r="B2073" s="2" t="s">
        <v>3842</v>
      </c>
      <c r="C2073" s="1" t="s">
        <v>3879</v>
      </c>
      <c r="D2073" s="2" t="s">
        <v>3874</v>
      </c>
      <c r="E2073" s="1" t="s">
        <v>3883</v>
      </c>
      <c r="F2073" s="2" t="s">
        <v>2124</v>
      </c>
      <c r="G2073" s="1" t="s">
        <v>2123</v>
      </c>
      <c r="H2073" s="2" t="s">
        <v>1965</v>
      </c>
      <c r="I2073" s="1" t="s">
        <v>3881</v>
      </c>
    </row>
    <row r="2074" spans="1:9" x14ac:dyDescent="0.3">
      <c r="A2074" s="1" t="str">
        <f t="shared" si="32"/>
        <v>SPMW</v>
      </c>
      <c r="B2074" s="2" t="s">
        <v>3842</v>
      </c>
      <c r="C2074" s="1" t="s">
        <v>3879</v>
      </c>
      <c r="D2074" s="2" t="s">
        <v>3874</v>
      </c>
      <c r="E2074" s="1" t="s">
        <v>3883</v>
      </c>
      <c r="F2074" s="2" t="s">
        <v>2126</v>
      </c>
      <c r="G2074" s="1" t="s">
        <v>2125</v>
      </c>
      <c r="H2074" s="2" t="s">
        <v>1965</v>
      </c>
      <c r="I2074" s="1" t="s">
        <v>3881</v>
      </c>
    </row>
    <row r="2075" spans="1:9" x14ac:dyDescent="0.3">
      <c r="A2075" s="1" t="str">
        <f t="shared" si="32"/>
        <v>SPSH</v>
      </c>
      <c r="B2075" s="2" t="s">
        <v>3842</v>
      </c>
      <c r="C2075" s="1" t="s">
        <v>3879</v>
      </c>
      <c r="D2075" s="2" t="s">
        <v>3874</v>
      </c>
      <c r="E2075" s="1" t="s">
        <v>3883</v>
      </c>
      <c r="F2075" s="2" t="s">
        <v>2139</v>
      </c>
      <c r="G2075" s="1" t="s">
        <v>2137</v>
      </c>
      <c r="H2075" s="2" t="s">
        <v>1965</v>
      </c>
      <c r="I2075" s="1" t="s">
        <v>3881</v>
      </c>
    </row>
    <row r="2076" spans="1:9" x14ac:dyDescent="0.3">
      <c r="A2076" s="1" t="str">
        <f t="shared" si="32"/>
        <v>SPYA</v>
      </c>
      <c r="B2076" s="2" t="s">
        <v>3842</v>
      </c>
      <c r="C2076" s="1" t="s">
        <v>3879</v>
      </c>
      <c r="D2076" s="2" t="s">
        <v>3874</v>
      </c>
      <c r="E2076" s="1" t="s">
        <v>3883</v>
      </c>
      <c r="F2076" s="2" t="s">
        <v>2196</v>
      </c>
      <c r="G2076" s="1" t="s">
        <v>2195</v>
      </c>
      <c r="H2076" s="2" t="s">
        <v>1965</v>
      </c>
      <c r="I2076" s="1" t="s">
        <v>3881</v>
      </c>
    </row>
    <row r="2077" spans="1:9" x14ac:dyDescent="0.3">
      <c r="A2077" s="1" t="str">
        <f t="shared" si="32"/>
        <v>SVBA</v>
      </c>
      <c r="B2077" s="2" t="s">
        <v>3842</v>
      </c>
      <c r="C2077" s="1" t="s">
        <v>3879</v>
      </c>
      <c r="D2077" s="2" t="s">
        <v>2049</v>
      </c>
      <c r="E2077" s="1" t="s">
        <v>3884</v>
      </c>
      <c r="F2077" s="2" t="s">
        <v>1970</v>
      </c>
      <c r="G2077" s="1" t="s">
        <v>1967</v>
      </c>
      <c r="H2077" s="2" t="s">
        <v>1965</v>
      </c>
      <c r="I2077" s="1" t="s">
        <v>3881</v>
      </c>
    </row>
    <row r="2078" spans="1:9" x14ac:dyDescent="0.3">
      <c r="A2078" s="1" t="str">
        <f t="shared" si="32"/>
        <v>SVBE</v>
      </c>
      <c r="B2078" s="2" t="s">
        <v>3842</v>
      </c>
      <c r="C2078" s="1" t="s">
        <v>3879</v>
      </c>
      <c r="D2078" s="2" t="s">
        <v>2049</v>
      </c>
      <c r="E2078" s="1" t="s">
        <v>3884</v>
      </c>
      <c r="F2078" s="2" t="s">
        <v>1981</v>
      </c>
      <c r="G2078" s="1" t="s">
        <v>1979</v>
      </c>
      <c r="H2078" s="2" t="s">
        <v>1965</v>
      </c>
      <c r="I2078" s="1" t="s">
        <v>3881</v>
      </c>
    </row>
    <row r="2079" spans="1:9" x14ac:dyDescent="0.3">
      <c r="A2079" s="1" t="str">
        <f t="shared" si="32"/>
        <v>SVBF</v>
      </c>
      <c r="B2079" s="2" t="s">
        <v>3842</v>
      </c>
      <c r="C2079" s="1" t="s">
        <v>3879</v>
      </c>
      <c r="D2079" s="2" t="s">
        <v>2049</v>
      </c>
      <c r="E2079" s="1" t="s">
        <v>3884</v>
      </c>
      <c r="F2079" s="2" t="s">
        <v>3819</v>
      </c>
      <c r="G2079" s="1" t="s">
        <v>3820</v>
      </c>
      <c r="H2079" s="2" t="s">
        <v>1965</v>
      </c>
      <c r="I2079" s="1" t="s">
        <v>3881</v>
      </c>
    </row>
    <row r="2080" spans="1:9" x14ac:dyDescent="0.3">
      <c r="A2080" s="1" t="str">
        <f t="shared" si="32"/>
        <v>SVBH</v>
      </c>
      <c r="B2080" s="2" t="s">
        <v>3842</v>
      </c>
      <c r="C2080" s="1" t="s">
        <v>3879</v>
      </c>
      <c r="D2080" s="2" t="s">
        <v>2049</v>
      </c>
      <c r="E2080" s="1" t="s">
        <v>3884</v>
      </c>
      <c r="F2080" s="2" t="s">
        <v>3721</v>
      </c>
      <c r="G2080" s="1" t="s">
        <v>3722</v>
      </c>
      <c r="H2080" s="2" t="s">
        <v>1965</v>
      </c>
      <c r="I2080" s="1" t="s">
        <v>3881</v>
      </c>
    </row>
    <row r="2081" spans="1:9" x14ac:dyDescent="0.3">
      <c r="A2081" s="1" t="str">
        <f t="shared" si="32"/>
        <v>SVBI</v>
      </c>
      <c r="B2081" s="2" t="s">
        <v>3842</v>
      </c>
      <c r="C2081" s="1" t="s">
        <v>3879</v>
      </c>
      <c r="D2081" s="2" t="s">
        <v>2049</v>
      </c>
      <c r="E2081" s="1" t="s">
        <v>3884</v>
      </c>
      <c r="F2081" s="2" t="s">
        <v>1986</v>
      </c>
      <c r="G2081" s="1" t="s">
        <v>1985</v>
      </c>
      <c r="H2081" s="2" t="s">
        <v>1965</v>
      </c>
      <c r="I2081" s="1" t="s">
        <v>3881</v>
      </c>
    </row>
    <row r="2082" spans="1:9" x14ac:dyDescent="0.3">
      <c r="A2082" s="1" t="str">
        <f t="shared" si="32"/>
        <v>SVBL</v>
      </c>
      <c r="B2082" s="2" t="s">
        <v>3842</v>
      </c>
      <c r="C2082" s="1" t="s">
        <v>3879</v>
      </c>
      <c r="D2082" s="2" t="s">
        <v>2049</v>
      </c>
      <c r="E2082" s="1" t="s">
        <v>3884</v>
      </c>
      <c r="F2082" s="2" t="s">
        <v>3723</v>
      </c>
      <c r="G2082" s="1" t="s">
        <v>3724</v>
      </c>
      <c r="H2082" s="2" t="s">
        <v>1965</v>
      </c>
      <c r="I2082" s="1" t="s">
        <v>3881</v>
      </c>
    </row>
    <row r="2083" spans="1:9" x14ac:dyDescent="0.3">
      <c r="A2083" s="1" t="str">
        <f t="shared" si="32"/>
        <v>SVBM</v>
      </c>
      <c r="B2083" s="2" t="s">
        <v>3842</v>
      </c>
      <c r="C2083" s="1" t="s">
        <v>3879</v>
      </c>
      <c r="D2083" s="2" t="s">
        <v>2049</v>
      </c>
      <c r="E2083" s="1" t="s">
        <v>3884</v>
      </c>
      <c r="F2083" s="2" t="s">
        <v>1989</v>
      </c>
      <c r="G2083" s="1" t="s">
        <v>1987</v>
      </c>
      <c r="H2083" s="2" t="s">
        <v>1965</v>
      </c>
      <c r="I2083" s="1" t="s">
        <v>3881</v>
      </c>
    </row>
    <row r="2084" spans="1:9" x14ac:dyDescent="0.3">
      <c r="A2084" s="1" t="str">
        <f t="shared" si="32"/>
        <v>SVBP</v>
      </c>
      <c r="B2084" s="2" t="s">
        <v>3842</v>
      </c>
      <c r="C2084" s="1" t="s">
        <v>3879</v>
      </c>
      <c r="D2084" s="2" t="s">
        <v>2049</v>
      </c>
      <c r="E2084" s="1" t="s">
        <v>3884</v>
      </c>
      <c r="F2084" s="2" t="s">
        <v>1995</v>
      </c>
      <c r="G2084" s="1" t="s">
        <v>1992</v>
      </c>
      <c r="H2084" s="2" t="s">
        <v>1965</v>
      </c>
      <c r="I2084" s="1" t="s">
        <v>3881</v>
      </c>
    </row>
    <row r="2085" spans="1:9" x14ac:dyDescent="0.3">
      <c r="A2085" s="1" t="str">
        <f t="shared" si="32"/>
        <v>SVBR</v>
      </c>
      <c r="B2085" s="2" t="s">
        <v>3842</v>
      </c>
      <c r="C2085" s="1" t="s">
        <v>3879</v>
      </c>
      <c r="D2085" s="2" t="s">
        <v>2049</v>
      </c>
      <c r="E2085" s="1" t="s">
        <v>3884</v>
      </c>
      <c r="F2085" s="2" t="s">
        <v>2001</v>
      </c>
      <c r="G2085" s="1" t="s">
        <v>1998</v>
      </c>
      <c r="H2085" s="2" t="s">
        <v>1965</v>
      </c>
      <c r="I2085" s="1" t="s">
        <v>3881</v>
      </c>
    </row>
    <row r="2086" spans="1:9" x14ac:dyDescent="0.3">
      <c r="A2086" s="1" t="str">
        <f t="shared" si="32"/>
        <v>SVBS</v>
      </c>
      <c r="B2086" s="2" t="s">
        <v>3842</v>
      </c>
      <c r="C2086" s="1" t="s">
        <v>3879</v>
      </c>
      <c r="D2086" s="2" t="s">
        <v>2049</v>
      </c>
      <c r="E2086" s="1" t="s">
        <v>3884</v>
      </c>
      <c r="F2086" s="2" t="s">
        <v>2004</v>
      </c>
      <c r="G2086" s="1" t="s">
        <v>2003</v>
      </c>
      <c r="H2086" s="2" t="s">
        <v>1965</v>
      </c>
      <c r="I2086" s="1" t="s">
        <v>3881</v>
      </c>
    </row>
    <row r="2087" spans="1:9" x14ac:dyDescent="0.3">
      <c r="A2087" s="1" t="str">
        <f t="shared" si="32"/>
        <v>SVBT</v>
      </c>
      <c r="B2087" s="2" t="s">
        <v>3842</v>
      </c>
      <c r="C2087" s="1" t="s">
        <v>3879</v>
      </c>
      <c r="D2087" s="2" t="s">
        <v>2049</v>
      </c>
      <c r="E2087" s="1" t="s">
        <v>3884</v>
      </c>
      <c r="F2087" s="2" t="s">
        <v>2007</v>
      </c>
      <c r="G2087" s="1" t="s">
        <v>2005</v>
      </c>
      <c r="H2087" s="2" t="s">
        <v>1965</v>
      </c>
      <c r="I2087" s="1" t="s">
        <v>3881</v>
      </c>
    </row>
    <row r="2088" spans="1:9" x14ac:dyDescent="0.3">
      <c r="A2088" s="1" t="str">
        <f t="shared" si="32"/>
        <v>SVBV</v>
      </c>
      <c r="B2088" s="2" t="s">
        <v>3842</v>
      </c>
      <c r="C2088" s="1" t="s">
        <v>3879</v>
      </c>
      <c r="D2088" s="2" t="s">
        <v>2049</v>
      </c>
      <c r="E2088" s="1" t="s">
        <v>3884</v>
      </c>
      <c r="F2088" s="2" t="s">
        <v>2011</v>
      </c>
      <c r="G2088" s="1" t="s">
        <v>2009</v>
      </c>
      <c r="H2088" s="2" t="s">
        <v>1965</v>
      </c>
      <c r="I2088" s="1" t="s">
        <v>3881</v>
      </c>
    </row>
    <row r="2089" spans="1:9" x14ac:dyDescent="0.3">
      <c r="A2089" s="1" t="str">
        <f t="shared" si="32"/>
        <v>SVCA</v>
      </c>
      <c r="B2089" s="2" t="s">
        <v>3842</v>
      </c>
      <c r="C2089" s="1" t="s">
        <v>3879</v>
      </c>
      <c r="D2089" s="2" t="s">
        <v>2049</v>
      </c>
      <c r="E2089" s="1" t="s">
        <v>3884</v>
      </c>
      <c r="F2089" s="2" t="s">
        <v>2025</v>
      </c>
      <c r="G2089" s="1" t="s">
        <v>2022</v>
      </c>
      <c r="H2089" s="2" t="s">
        <v>1965</v>
      </c>
      <c r="I2089" s="1" t="s">
        <v>3881</v>
      </c>
    </row>
    <row r="2090" spans="1:9" x14ac:dyDescent="0.3">
      <c r="A2090" s="1" t="str">
        <f t="shared" si="32"/>
        <v>SVGP</v>
      </c>
      <c r="B2090" s="2" t="s">
        <v>3842</v>
      </c>
      <c r="C2090" s="1" t="s">
        <v>3879</v>
      </c>
      <c r="D2090" s="2" t="s">
        <v>2049</v>
      </c>
      <c r="E2090" s="1" t="s">
        <v>3884</v>
      </c>
      <c r="F2090" s="2" t="s">
        <v>2036</v>
      </c>
      <c r="G2090" s="1" t="s">
        <v>2030</v>
      </c>
      <c r="H2090" s="2" t="s">
        <v>1965</v>
      </c>
      <c r="I2090" s="1" t="s">
        <v>3881</v>
      </c>
    </row>
    <row r="2091" spans="1:9" x14ac:dyDescent="0.3">
      <c r="A2091" s="1" t="str">
        <f t="shared" si="32"/>
        <v>SVKB</v>
      </c>
      <c r="B2091" s="2" t="s">
        <v>3842</v>
      </c>
      <c r="C2091" s="1" t="s">
        <v>3879</v>
      </c>
      <c r="D2091" s="2" t="s">
        <v>2049</v>
      </c>
      <c r="E2091" s="1" t="s">
        <v>3884</v>
      </c>
      <c r="F2091" s="2" t="s">
        <v>2094</v>
      </c>
      <c r="G2091" s="1" t="s">
        <v>2093</v>
      </c>
      <c r="H2091" s="2" t="s">
        <v>1965</v>
      </c>
      <c r="I2091" s="1" t="s">
        <v>3881</v>
      </c>
    </row>
    <row r="2092" spans="1:9" x14ac:dyDescent="0.3">
      <c r="A2092" s="1" t="str">
        <f t="shared" si="32"/>
        <v>SVMK</v>
      </c>
      <c r="B2092" s="2" t="s">
        <v>3842</v>
      </c>
      <c r="C2092" s="1" t="s">
        <v>3879</v>
      </c>
      <c r="D2092" s="2" t="s">
        <v>2049</v>
      </c>
      <c r="E2092" s="1" t="s">
        <v>3884</v>
      </c>
      <c r="F2092" s="2" t="s">
        <v>2100</v>
      </c>
      <c r="G2092" s="1" t="s">
        <v>2099</v>
      </c>
      <c r="H2092" s="2" t="s">
        <v>1965</v>
      </c>
      <c r="I2092" s="1" t="s">
        <v>3881</v>
      </c>
    </row>
    <row r="2093" spans="1:9" x14ac:dyDescent="0.3">
      <c r="A2093" s="1" t="str">
        <f t="shared" si="32"/>
        <v>SVMP</v>
      </c>
      <c r="B2093" s="2" t="s">
        <v>3842</v>
      </c>
      <c r="C2093" s="1" t="s">
        <v>3879</v>
      </c>
      <c r="D2093" s="2" t="s">
        <v>2049</v>
      </c>
      <c r="E2093" s="1" t="s">
        <v>3884</v>
      </c>
      <c r="F2093" s="2" t="s">
        <v>2104</v>
      </c>
      <c r="G2093" s="1" t="s">
        <v>2102</v>
      </c>
      <c r="H2093" s="2" t="s">
        <v>1965</v>
      </c>
      <c r="I2093" s="1" t="s">
        <v>3881</v>
      </c>
    </row>
    <row r="2094" spans="1:9" x14ac:dyDescent="0.3">
      <c r="A2094" s="1" t="str">
        <f t="shared" si="32"/>
        <v>SVMS</v>
      </c>
      <c r="B2094" s="2" t="s">
        <v>3842</v>
      </c>
      <c r="C2094" s="1" t="s">
        <v>3879</v>
      </c>
      <c r="D2094" s="2" t="s">
        <v>2049</v>
      </c>
      <c r="E2094" s="1" t="s">
        <v>3884</v>
      </c>
      <c r="F2094" s="2" t="s">
        <v>2111</v>
      </c>
      <c r="G2094" s="1" t="s">
        <v>2110</v>
      </c>
      <c r="H2094" s="2" t="s">
        <v>1965</v>
      </c>
      <c r="I2094" s="1" t="s">
        <v>3881</v>
      </c>
    </row>
    <row r="2095" spans="1:9" x14ac:dyDescent="0.3">
      <c r="A2095" s="1" t="str">
        <f t="shared" si="32"/>
        <v>SVMV</v>
      </c>
      <c r="B2095" s="2" t="s">
        <v>3842</v>
      </c>
      <c r="C2095" s="1" t="s">
        <v>3879</v>
      </c>
      <c r="D2095" s="2" t="s">
        <v>2049</v>
      </c>
      <c r="E2095" s="1" t="s">
        <v>3884</v>
      </c>
      <c r="F2095" s="2" t="s">
        <v>2124</v>
      </c>
      <c r="G2095" s="1" t="s">
        <v>2123</v>
      </c>
      <c r="H2095" s="2" t="s">
        <v>1965</v>
      </c>
      <c r="I2095" s="1" t="s">
        <v>3881</v>
      </c>
    </row>
    <row r="2096" spans="1:9" x14ac:dyDescent="0.3">
      <c r="A2096" s="1" t="str">
        <f t="shared" si="32"/>
        <v>SVMW</v>
      </c>
      <c r="B2096" s="2" t="s">
        <v>3842</v>
      </c>
      <c r="C2096" s="1" t="s">
        <v>3879</v>
      </c>
      <c r="D2096" s="2" t="s">
        <v>2049</v>
      </c>
      <c r="E2096" s="1" t="s">
        <v>3884</v>
      </c>
      <c r="F2096" s="2" t="s">
        <v>2126</v>
      </c>
      <c r="G2096" s="1" t="s">
        <v>2125</v>
      </c>
      <c r="H2096" s="2" t="s">
        <v>1965</v>
      </c>
      <c r="I2096" s="1" t="s">
        <v>3881</v>
      </c>
    </row>
    <row r="2097" spans="1:9" x14ac:dyDescent="0.3">
      <c r="A2097" s="1" t="str">
        <f t="shared" si="32"/>
        <v>SVPF</v>
      </c>
      <c r="B2097" s="2" t="s">
        <v>3842</v>
      </c>
      <c r="C2097" s="1" t="s">
        <v>3879</v>
      </c>
      <c r="D2097" s="2" t="s">
        <v>2049</v>
      </c>
      <c r="E2097" s="1" t="s">
        <v>3884</v>
      </c>
      <c r="F2097" s="2" t="s">
        <v>2128</v>
      </c>
      <c r="G2097" s="1" t="s">
        <v>2127</v>
      </c>
      <c r="H2097" s="2" t="s">
        <v>1965</v>
      </c>
      <c r="I2097" s="1" t="s">
        <v>3881</v>
      </c>
    </row>
    <row r="2098" spans="1:9" x14ac:dyDescent="0.3">
      <c r="A2098" s="1" t="str">
        <f t="shared" si="32"/>
        <v>SVPP</v>
      </c>
      <c r="B2098" s="2" t="s">
        <v>3842</v>
      </c>
      <c r="C2098" s="1" t="s">
        <v>3879</v>
      </c>
      <c r="D2098" s="2" t="s">
        <v>2049</v>
      </c>
      <c r="E2098" s="1" t="s">
        <v>3884</v>
      </c>
      <c r="F2098" s="2" t="s">
        <v>2130</v>
      </c>
      <c r="G2098" s="1" t="s">
        <v>2129</v>
      </c>
      <c r="H2098" s="2" t="s">
        <v>1965</v>
      </c>
      <c r="I2098" s="1" t="s">
        <v>3881</v>
      </c>
    </row>
    <row r="2099" spans="1:9" x14ac:dyDescent="0.3">
      <c r="A2099" s="1" t="str">
        <f t="shared" si="32"/>
        <v>SVPT</v>
      </c>
      <c r="B2099" s="2" t="s">
        <v>3842</v>
      </c>
      <c r="C2099" s="1" t="s">
        <v>3879</v>
      </c>
      <c r="D2099" s="2" t="s">
        <v>2049</v>
      </c>
      <c r="E2099" s="1" t="s">
        <v>3884</v>
      </c>
      <c r="F2099" s="2" t="s">
        <v>2132</v>
      </c>
      <c r="G2099" s="1" t="s">
        <v>2131</v>
      </c>
      <c r="H2099" s="2" t="s">
        <v>1965</v>
      </c>
      <c r="I2099" s="1" t="s">
        <v>3881</v>
      </c>
    </row>
    <row r="2100" spans="1:9" x14ac:dyDescent="0.3">
      <c r="A2100" s="1" t="str">
        <f t="shared" si="32"/>
        <v>SVPV</v>
      </c>
      <c r="B2100" s="2" t="s">
        <v>3842</v>
      </c>
      <c r="C2100" s="1" t="s">
        <v>3879</v>
      </c>
      <c r="D2100" s="2" t="s">
        <v>2049</v>
      </c>
      <c r="E2100" s="1" t="s">
        <v>3884</v>
      </c>
      <c r="F2100" s="2" t="s">
        <v>2134</v>
      </c>
      <c r="G2100" s="1" t="s">
        <v>2133</v>
      </c>
      <c r="H2100" s="2" t="s">
        <v>1965</v>
      </c>
      <c r="I2100" s="1" t="s">
        <v>3881</v>
      </c>
    </row>
    <row r="2101" spans="1:9" x14ac:dyDescent="0.3">
      <c r="A2101" s="1" t="str">
        <f t="shared" si="32"/>
        <v>SVPX</v>
      </c>
      <c r="B2101" s="2" t="s">
        <v>3842</v>
      </c>
      <c r="C2101" s="1" t="s">
        <v>3879</v>
      </c>
      <c r="D2101" s="2" t="s">
        <v>2049</v>
      </c>
      <c r="E2101" s="1" t="s">
        <v>3884</v>
      </c>
      <c r="F2101" s="2" t="s">
        <v>2631</v>
      </c>
      <c r="G2101" s="1" t="s">
        <v>3728</v>
      </c>
      <c r="H2101" s="2" t="s">
        <v>1965</v>
      </c>
      <c r="I2101" s="1" t="s">
        <v>3881</v>
      </c>
    </row>
    <row r="2102" spans="1:9" x14ac:dyDescent="0.3">
      <c r="A2102" s="1" t="str">
        <f t="shared" si="32"/>
        <v>SVRT</v>
      </c>
      <c r="B2102" s="2" t="s">
        <v>3842</v>
      </c>
      <c r="C2102" s="1" t="s">
        <v>3879</v>
      </c>
      <c r="D2102" s="2" t="s">
        <v>2049</v>
      </c>
      <c r="E2102" s="1" t="s">
        <v>3884</v>
      </c>
      <c r="F2102" s="2" t="s">
        <v>2136</v>
      </c>
      <c r="G2102" s="1" t="s">
        <v>2135</v>
      </c>
      <c r="H2102" s="2" t="s">
        <v>1965</v>
      </c>
      <c r="I2102" s="1" t="s">
        <v>3881</v>
      </c>
    </row>
    <row r="2103" spans="1:9" x14ac:dyDescent="0.3">
      <c r="A2103" s="1" t="str">
        <f t="shared" si="32"/>
        <v>SVUA</v>
      </c>
      <c r="B2103" s="2" t="s">
        <v>3842</v>
      </c>
      <c r="C2103" s="1" t="s">
        <v>3879</v>
      </c>
      <c r="D2103" s="2" t="s">
        <v>2049</v>
      </c>
      <c r="E2103" s="1" t="s">
        <v>3884</v>
      </c>
      <c r="F2103" s="2" t="s">
        <v>2163</v>
      </c>
      <c r="G2103" s="1" t="s">
        <v>2164</v>
      </c>
      <c r="H2103" s="2" t="s">
        <v>1965</v>
      </c>
      <c r="I2103" s="1" t="s">
        <v>3881</v>
      </c>
    </row>
    <row r="2104" spans="1:9" x14ac:dyDescent="0.3">
      <c r="A2104" s="1" t="str">
        <f t="shared" si="32"/>
        <v>SVUB</v>
      </c>
      <c r="B2104" s="2" t="s">
        <v>3842</v>
      </c>
      <c r="C2104" s="1" t="s">
        <v>3879</v>
      </c>
      <c r="D2104" s="2" t="s">
        <v>2049</v>
      </c>
      <c r="E2104" s="1" t="s">
        <v>3884</v>
      </c>
      <c r="F2104" s="2" t="s">
        <v>2172</v>
      </c>
      <c r="G2104" s="1" t="s">
        <v>2173</v>
      </c>
      <c r="H2104" s="2" t="s">
        <v>1965</v>
      </c>
      <c r="I2104" s="1" t="s">
        <v>3881</v>
      </c>
    </row>
    <row r="2105" spans="1:9" x14ac:dyDescent="0.3">
      <c r="A2105" s="1" t="str">
        <f t="shared" si="32"/>
        <v>SVUK</v>
      </c>
      <c r="B2105" s="2" t="s">
        <v>3842</v>
      </c>
      <c r="C2105" s="1" t="s">
        <v>3879</v>
      </c>
      <c r="D2105" s="2" t="s">
        <v>2049</v>
      </c>
      <c r="E2105" s="1" t="s">
        <v>3884</v>
      </c>
      <c r="F2105" s="2" t="s">
        <v>2176</v>
      </c>
      <c r="G2105" s="1" t="s">
        <v>2174</v>
      </c>
      <c r="H2105" s="2" t="s">
        <v>1965</v>
      </c>
      <c r="I2105" s="1" t="s">
        <v>3881</v>
      </c>
    </row>
    <row r="2106" spans="1:9" x14ac:dyDescent="0.3">
      <c r="A2106" s="1" t="str">
        <f t="shared" si="32"/>
        <v>SVUT</v>
      </c>
      <c r="B2106" s="2" t="s">
        <v>3842</v>
      </c>
      <c r="C2106" s="1" t="s">
        <v>3879</v>
      </c>
      <c r="D2106" s="2" t="s">
        <v>2049</v>
      </c>
      <c r="E2106" s="1" t="s">
        <v>3884</v>
      </c>
      <c r="F2106" s="2" t="s">
        <v>2179</v>
      </c>
      <c r="G2106" s="1" t="s">
        <v>2177</v>
      </c>
      <c r="H2106" s="2" t="s">
        <v>1965</v>
      </c>
      <c r="I2106" s="1" t="s">
        <v>3881</v>
      </c>
    </row>
    <row r="2107" spans="1:9" x14ac:dyDescent="0.3">
      <c r="A2107" s="1" t="str">
        <f t="shared" si="32"/>
        <v>SVVC</v>
      </c>
      <c r="B2107" s="2" t="s">
        <v>3842</v>
      </c>
      <c r="C2107" s="1" t="s">
        <v>3879</v>
      </c>
      <c r="D2107" s="2" t="s">
        <v>2049</v>
      </c>
      <c r="E2107" s="1" t="s">
        <v>3884</v>
      </c>
      <c r="F2107" s="2" t="s">
        <v>3738</v>
      </c>
      <c r="G2107" s="1" t="s">
        <v>3739</v>
      </c>
      <c r="H2107" s="2" t="s">
        <v>1965</v>
      </c>
      <c r="I2107" s="1" t="s">
        <v>3881</v>
      </c>
    </row>
    <row r="2108" spans="1:9" x14ac:dyDescent="0.3">
      <c r="A2108" s="1" t="str">
        <f t="shared" si="32"/>
        <v>SVVF</v>
      </c>
      <c r="B2108" s="2" t="s">
        <v>3842</v>
      </c>
      <c r="C2108" s="1" t="s">
        <v>3879</v>
      </c>
      <c r="D2108" s="2" t="s">
        <v>2049</v>
      </c>
      <c r="E2108" s="1" t="s">
        <v>3884</v>
      </c>
      <c r="F2108" s="2" t="s">
        <v>2182</v>
      </c>
      <c r="G2108" s="1" t="s">
        <v>2181</v>
      </c>
      <c r="H2108" s="2" t="s">
        <v>1965</v>
      </c>
      <c r="I2108" s="1" t="s">
        <v>3881</v>
      </c>
    </row>
    <row r="2109" spans="1:9" x14ac:dyDescent="0.3">
      <c r="A2109" s="1" t="str">
        <f t="shared" si="32"/>
        <v>SVXF</v>
      </c>
      <c r="B2109" s="2" t="s">
        <v>3842</v>
      </c>
      <c r="C2109" s="1" t="s">
        <v>3879</v>
      </c>
      <c r="D2109" s="2" t="s">
        <v>2049</v>
      </c>
      <c r="E2109" s="1" t="s">
        <v>3884</v>
      </c>
      <c r="F2109" s="2" t="s">
        <v>2187</v>
      </c>
      <c r="G2109" s="1" t="s">
        <v>2186</v>
      </c>
      <c r="H2109" s="2" t="s">
        <v>1965</v>
      </c>
      <c r="I2109" s="1" t="s">
        <v>3881</v>
      </c>
    </row>
    <row r="2110" spans="1:9" x14ac:dyDescent="0.3">
      <c r="A2110" s="1" t="str">
        <f t="shared" si="32"/>
        <v>SVXP</v>
      </c>
      <c r="B2110" s="2" t="s">
        <v>3842</v>
      </c>
      <c r="C2110" s="1" t="s">
        <v>3879</v>
      </c>
      <c r="D2110" s="2" t="s">
        <v>2049</v>
      </c>
      <c r="E2110" s="1" t="s">
        <v>3884</v>
      </c>
      <c r="F2110" s="2" t="s">
        <v>3812</v>
      </c>
      <c r="G2110" s="1" t="s">
        <v>3813</v>
      </c>
      <c r="H2110" s="2" t="s">
        <v>1965</v>
      </c>
      <c r="I2110" s="1" t="s">
        <v>3881</v>
      </c>
    </row>
    <row r="2111" spans="1:9" x14ac:dyDescent="0.3">
      <c r="A2111" s="1" t="str">
        <f t="shared" si="32"/>
        <v>SVXS</v>
      </c>
      <c r="B2111" s="2" t="s">
        <v>3842</v>
      </c>
      <c r="C2111" s="1" t="s">
        <v>3879</v>
      </c>
      <c r="D2111" s="2" t="s">
        <v>2049</v>
      </c>
      <c r="E2111" s="1" t="s">
        <v>3884</v>
      </c>
      <c r="F2111" s="2" t="s">
        <v>3828</v>
      </c>
      <c r="G2111" s="1" t="s">
        <v>3829</v>
      </c>
      <c r="H2111" s="2" t="s">
        <v>1965</v>
      </c>
      <c r="I2111" s="1" t="s">
        <v>3881</v>
      </c>
    </row>
    <row r="2112" spans="1:9" x14ac:dyDescent="0.3">
      <c r="A2112" s="1" t="str">
        <f t="shared" si="32"/>
        <v>SVXV</v>
      </c>
      <c r="B2112" s="2" t="s">
        <v>3842</v>
      </c>
      <c r="C2112" s="1" t="s">
        <v>3879</v>
      </c>
      <c r="D2112" s="2" t="s">
        <v>2049</v>
      </c>
      <c r="E2112" s="1" t="s">
        <v>3884</v>
      </c>
      <c r="F2112" s="2" t="s">
        <v>2191</v>
      </c>
      <c r="G2112" s="1" t="s">
        <v>2188</v>
      </c>
      <c r="H2112" s="2" t="s">
        <v>1965</v>
      </c>
      <c r="I2112" s="1" t="s">
        <v>3881</v>
      </c>
    </row>
    <row r="2113" spans="1:9" x14ac:dyDescent="0.3">
      <c r="A2113" s="1" t="str">
        <f t="shared" si="32"/>
        <v>SVYA</v>
      </c>
      <c r="B2113" s="2" t="s">
        <v>3842</v>
      </c>
      <c r="C2113" s="1" t="s">
        <v>3879</v>
      </c>
      <c r="D2113" s="2" t="s">
        <v>2049</v>
      </c>
      <c r="E2113" s="1" t="s">
        <v>3884</v>
      </c>
      <c r="F2113" s="2" t="s">
        <v>2196</v>
      </c>
      <c r="G2113" s="1" t="s">
        <v>2195</v>
      </c>
      <c r="H2113" s="2" t="s">
        <v>1965</v>
      </c>
      <c r="I2113" s="1" t="s">
        <v>3881</v>
      </c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c1cfe40-64e6-48a4-a923-d8a21d9bc96d" xsi:nil="true"/>
    <lcf76f155ced4ddcb4097134ff3c332f xmlns="42aeb5e0-4d8c-495b-8ac8-9c7e0f9108a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4C1639-06DC-4F7C-8D78-80D78231E028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85d190f8-9230-4db6-abca-cb34e3bd4d61"/>
    <ds:schemaRef ds:uri="http://schemas.microsoft.com/office/infopath/2007/PartnerControls"/>
    <ds:schemaRef ds:uri="http://schemas.microsoft.com/office/2006/documentManagement/types"/>
    <ds:schemaRef ds:uri="c25d0429-c065-4e65-8680-46ddafc28e1a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CCF3824-C11E-41F8-A82B-F98BEFA590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B3381C-372D-4725-BBB0-67188BDAEC7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25</vt:i4>
      </vt:variant>
    </vt:vector>
  </HeadingPairs>
  <TitlesOfParts>
    <vt:vector size="25" baseType="lpstr">
      <vt:lpstr>SP Stavba</vt:lpstr>
      <vt:lpstr>SP Hodnoty</vt:lpstr>
      <vt:lpstr>TP Obecné</vt:lpstr>
      <vt:lpstr>TP profese HAS</vt:lpstr>
      <vt:lpstr>TP profese VZT</vt:lpstr>
      <vt:lpstr>TP profese VZT názvy</vt:lpstr>
      <vt:lpstr>TP profese SLN</vt:lpstr>
      <vt:lpstr>TP Hodnoty</vt:lpstr>
      <vt:lpstr>TP Registr kodů</vt:lpstr>
      <vt:lpstr>TP Hodnoty vyrobce</vt:lpstr>
      <vt:lpstr>Polohový kód</vt:lpstr>
      <vt:lpstr>Technologický kód</vt:lpstr>
      <vt:lpstr>Pololohový kód data</vt:lpstr>
      <vt:lpstr>Technologický kód data</vt:lpstr>
      <vt:lpstr>Info</vt:lpstr>
      <vt:lpstr>Legenda</vt:lpstr>
      <vt:lpstr>Datové typy (IFC)</vt:lpstr>
      <vt:lpstr>Skupiny vlastností</vt:lpstr>
      <vt:lpstr>Výšky</vt:lpstr>
      <vt:lpstr>Hierarchie pojmenování</vt:lpstr>
      <vt:lpstr>SP Legenda hladin</vt:lpstr>
      <vt:lpstr>TP Legenda hladin</vt:lpstr>
      <vt:lpstr>Zdroj Datové typy (MUNI)</vt:lpstr>
      <vt:lpstr>Zdroj TP Číselníky</vt:lpstr>
      <vt:lpstr>Zdroj TP profese VZT_nazvy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Josef Remeš</dc:creator>
  <cp:keywords/>
  <dc:description/>
  <cp:lastModifiedBy>Jan Tajovský</cp:lastModifiedBy>
  <cp:revision/>
  <dcterms:created xsi:type="dcterms:W3CDTF">2024-05-06T02:43:12Z</dcterms:created>
  <dcterms:modified xsi:type="dcterms:W3CDTF">2024-11-29T10:10:18Z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  <property fmtid="{D5CDD505-2E9C-101B-9397-08002B2CF9AE}" pid="3" name="MediaServiceImageTags">
    <vt:lpwstr/>
  </property>
</Properties>
</file>