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Nefakultni/RMU/01_RMU-Dodavky/47_RMU_MedaileMU/"/>
    </mc:Choice>
  </mc:AlternateContent>
  <xr:revisionPtr revIDLastSave="137" documentId="8_{3FE51CF6-9DBC-4342-A5BA-6655EE72552A}" xr6:coauthVersionLast="47" xr6:coauthVersionMax="47" xr10:uidLastSave="{ADCE629D-ED41-44A3-8A05-178034C9C9B3}"/>
  <bookViews>
    <workbookView xWindow="-120" yWindow="-120" windowWidth="29040" windowHeight="17520" xr2:uid="{41C335AE-8A9D-4F5C-9EB6-DEC1699E95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19" i="1"/>
  <c r="E18" i="1"/>
  <c r="E17" i="1"/>
  <c r="E15" i="1"/>
  <c r="E14" i="1"/>
  <c r="E11" i="1"/>
  <c r="E8" i="1"/>
  <c r="E6" i="1"/>
  <c r="E2" i="1"/>
  <c r="E5" i="1"/>
  <c r="E16" i="1"/>
  <c r="E7" i="1"/>
  <c r="E4" i="1"/>
  <c r="E20" i="1" l="1"/>
</calcChain>
</file>

<file path=xl/sharedStrings.xml><?xml version="1.0" encoding="utf-8"?>
<sst xmlns="http://schemas.openxmlformats.org/spreadsheetml/2006/main" count="42" uniqueCount="35">
  <si>
    <t>typ medaile/raznice</t>
  </si>
  <si>
    <t>Zlatá medaile MU</t>
  </si>
  <si>
    <t>Stříbrná medaile MU</t>
  </si>
  <si>
    <t>Malá bronzová medaile MU</t>
  </si>
  <si>
    <t>Bronzová medaile MU</t>
  </si>
  <si>
    <t>Medaile dr.h.c.</t>
  </si>
  <si>
    <t xml:space="preserve">Velká zlatá medaile MU </t>
  </si>
  <si>
    <r>
      <t xml:space="preserve">Velká zlatá medaile MU - </t>
    </r>
    <r>
      <rPr>
        <b/>
        <sz val="11"/>
        <color theme="1"/>
        <rFont val="Calibri"/>
        <family val="2"/>
        <charset val="238"/>
        <scheme val="minor"/>
      </rPr>
      <t>raznice</t>
    </r>
  </si>
  <si>
    <r>
      <t xml:space="preserve">Zlatá medaile MU - </t>
    </r>
    <r>
      <rPr>
        <b/>
        <sz val="11"/>
        <color theme="1"/>
        <rFont val="Calibri"/>
        <family val="2"/>
        <charset val="238"/>
        <scheme val="minor"/>
      </rPr>
      <t>raznice*</t>
    </r>
  </si>
  <si>
    <r>
      <t xml:space="preserve">Stříbrná medaile MU - </t>
    </r>
    <r>
      <rPr>
        <b/>
        <sz val="11"/>
        <color theme="1"/>
        <rFont val="Calibri"/>
        <family val="2"/>
        <charset val="238"/>
        <scheme val="minor"/>
      </rPr>
      <t>raznice*</t>
    </r>
  </si>
  <si>
    <r>
      <t xml:space="preserve">Bronzová medaile MU - </t>
    </r>
    <r>
      <rPr>
        <b/>
        <sz val="11"/>
        <color theme="1"/>
        <rFont val="Calibri"/>
        <family val="2"/>
        <charset val="238"/>
        <scheme val="minor"/>
      </rPr>
      <t>raznice*</t>
    </r>
  </si>
  <si>
    <r>
      <t xml:space="preserve">Malá bronzová medaile MU - </t>
    </r>
    <r>
      <rPr>
        <b/>
        <sz val="11"/>
        <color theme="1"/>
        <rFont val="Calibri"/>
        <family val="2"/>
        <charset val="238"/>
        <scheme val="minor"/>
      </rPr>
      <t>raznice</t>
    </r>
  </si>
  <si>
    <r>
      <t xml:space="preserve">Medaile dr.h.c. - </t>
    </r>
    <r>
      <rPr>
        <b/>
        <sz val="11"/>
        <color theme="1"/>
        <rFont val="Calibri"/>
        <family val="2"/>
        <charset val="238"/>
        <scheme val="minor"/>
      </rPr>
      <t>raznice</t>
    </r>
  </si>
  <si>
    <t>Celkem ks raznic</t>
  </si>
  <si>
    <t>Celkem ks medailí</t>
  </si>
  <si>
    <t>Celkem ks sádrových modelů</t>
  </si>
  <si>
    <t>Velká zlatá medaile MU - sádrový model</t>
  </si>
  <si>
    <t>Medaile dr.h.c. - sádrový model</t>
  </si>
  <si>
    <t>Zlatá medaile MU - sádrový model*</t>
  </si>
  <si>
    <t>Stříbrná medaile MU - sádrový model*</t>
  </si>
  <si>
    <t>Malá bronzová medaile MU - sádrový model</t>
  </si>
  <si>
    <t>Bronzová medaile MU - sádrový model*</t>
  </si>
  <si>
    <t>** Dodávky ve dvou termínech dle priorit MU</t>
  </si>
  <si>
    <t>Poznámky</t>
  </si>
  <si>
    <t>*** Objednávané ks medailí v roce 2025 jsou stanovené dle průměrného ročního počtu udělených medailí v posledních letech, poptávaný počet medailí v tabulce má postačit pro období (2025-2027)</t>
  </si>
  <si>
    <t>cena BEZ DPH 21% za max ks</t>
  </si>
  <si>
    <t>cena BEZ DPH 21% za 1ks</t>
  </si>
  <si>
    <t>počet ks, termín dodání na MU 30. 9. 2025**</t>
  </si>
  <si>
    <t>1 (zůstane uložena u dodavatele)</t>
  </si>
  <si>
    <t>1 pár (pro každou stranu jiný)</t>
  </si>
  <si>
    <t>20***</t>
  </si>
  <si>
    <t>225***</t>
  </si>
  <si>
    <t>3 páry (pro každou stranu jiný)</t>
  </si>
  <si>
    <t>* Zlatá medaile MU, Stříbrná medaile MU, Bronzová medaile MU jsou stejných rozměrů, a proto je jen 1pár sádrového modelu a 1 ks raznice pro tyto 3 typy medailí. Sádrový model bude pro každou stranu zvlášť.</t>
  </si>
  <si>
    <t>počet ks, termín dodání na MU  31. 8. 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</si>
</sst>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1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0" fillId="4" borderId="1" xfId="0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1BE7-E703-4F61-A95E-FDF8DB46295B}">
  <sheetPr>
    <pageSetUpPr fitToPage="1"/>
  </sheetPr>
  <dimension ref="A1:E26"/>
  <sheetViews>
    <sheetView tabSelected="1" workbookViewId="0">
      <selection activeCell="D2" sqref="D2"/>
    </sheetView>
  </sheetViews>
  <sheetFormatPr defaultRowHeight="15" x14ac:dyDescent="0.25"/>
  <cols>
    <col min="1" max="1" width="42.5703125" customWidth="1"/>
    <col min="2" max="2" width="30" customWidth="1"/>
    <col min="3" max="3" width="30.5703125" customWidth="1"/>
    <col min="4" max="4" width="36.28515625" customWidth="1"/>
    <col min="5" max="5" width="31.7109375" customWidth="1"/>
  </cols>
  <sheetData>
    <row r="1" spans="1:5" ht="30" x14ac:dyDescent="0.25">
      <c r="A1" s="4" t="s">
        <v>0</v>
      </c>
      <c r="B1" s="3" t="s">
        <v>34</v>
      </c>
      <c r="C1" s="3" t="s">
        <v>27</v>
      </c>
      <c r="D1" s="8" t="s">
        <v>26</v>
      </c>
      <c r="E1" s="8" t="s">
        <v>25</v>
      </c>
    </row>
    <row r="2" spans="1:5" x14ac:dyDescent="0.25">
      <c r="A2" s="1" t="s">
        <v>6</v>
      </c>
      <c r="B2" s="1">
        <v>0</v>
      </c>
      <c r="C2" s="1">
        <v>5</v>
      </c>
      <c r="D2" s="16"/>
      <c r="E2" s="1">
        <f>SUM(C2*D2)</f>
        <v>0</v>
      </c>
    </row>
    <row r="3" spans="1:5" x14ac:dyDescent="0.25">
      <c r="A3" s="1" t="s">
        <v>16</v>
      </c>
      <c r="B3" s="1">
        <v>0</v>
      </c>
      <c r="C3" s="2" t="s">
        <v>29</v>
      </c>
      <c r="D3" s="16"/>
      <c r="E3" s="1">
        <f>D3</f>
        <v>0</v>
      </c>
    </row>
    <row r="4" spans="1:5" x14ac:dyDescent="0.25">
      <c r="A4" s="1" t="s">
        <v>7</v>
      </c>
      <c r="B4" s="1">
        <v>0</v>
      </c>
      <c r="C4" s="2" t="s">
        <v>28</v>
      </c>
      <c r="D4" s="16"/>
      <c r="E4" s="1">
        <f>D4</f>
        <v>0</v>
      </c>
    </row>
    <row r="5" spans="1:5" x14ac:dyDescent="0.25">
      <c r="A5" s="1" t="s">
        <v>1</v>
      </c>
      <c r="B5" s="1">
        <v>0</v>
      </c>
      <c r="C5" s="1">
        <v>10</v>
      </c>
      <c r="D5" s="16"/>
      <c r="E5" s="1">
        <f>SUM(C5*D5)</f>
        <v>0</v>
      </c>
    </row>
    <row r="6" spans="1:5" x14ac:dyDescent="0.25">
      <c r="A6" s="1" t="s">
        <v>18</v>
      </c>
      <c r="B6" s="1">
        <v>0</v>
      </c>
      <c r="C6" s="2" t="s">
        <v>29</v>
      </c>
      <c r="D6" s="16"/>
      <c r="E6" s="1">
        <f>D6</f>
        <v>0</v>
      </c>
    </row>
    <row r="7" spans="1:5" x14ac:dyDescent="0.25">
      <c r="A7" s="1" t="s">
        <v>8</v>
      </c>
      <c r="B7" s="2">
        <v>0</v>
      </c>
      <c r="C7" s="2" t="s">
        <v>28</v>
      </c>
      <c r="D7" s="16"/>
      <c r="E7" s="1">
        <f>D7</f>
        <v>0</v>
      </c>
    </row>
    <row r="8" spans="1:5" x14ac:dyDescent="0.25">
      <c r="A8" s="1" t="s">
        <v>2</v>
      </c>
      <c r="B8" s="1">
        <v>0</v>
      </c>
      <c r="C8" s="1">
        <v>80</v>
      </c>
      <c r="D8" s="16"/>
      <c r="E8" s="1">
        <f>SUM(C8*D8)</f>
        <v>0</v>
      </c>
    </row>
    <row r="9" spans="1:5" x14ac:dyDescent="0.25">
      <c r="A9" s="1" t="s">
        <v>19</v>
      </c>
      <c r="B9" s="1">
        <v>0</v>
      </c>
      <c r="C9" s="1">
        <v>0</v>
      </c>
      <c r="D9" s="16"/>
      <c r="E9" s="1">
        <v>0</v>
      </c>
    </row>
    <row r="10" spans="1:5" x14ac:dyDescent="0.25">
      <c r="A10" s="1" t="s">
        <v>9</v>
      </c>
      <c r="B10" s="2">
        <v>0</v>
      </c>
      <c r="C10" s="2">
        <v>0</v>
      </c>
      <c r="D10" s="16"/>
      <c r="E10" s="1">
        <v>0</v>
      </c>
    </row>
    <row r="11" spans="1:5" x14ac:dyDescent="0.25">
      <c r="A11" s="1" t="s">
        <v>4</v>
      </c>
      <c r="B11" s="1">
        <v>0</v>
      </c>
      <c r="C11" s="1">
        <v>80</v>
      </c>
      <c r="D11" s="16"/>
      <c r="E11" s="1">
        <f>SUM(C11*D11)</f>
        <v>0</v>
      </c>
    </row>
    <row r="12" spans="1:5" x14ac:dyDescent="0.25">
      <c r="A12" s="1" t="s">
        <v>21</v>
      </c>
      <c r="B12" s="1">
        <v>0</v>
      </c>
      <c r="C12" s="1">
        <v>0</v>
      </c>
      <c r="D12" s="16"/>
      <c r="E12" s="1">
        <v>0</v>
      </c>
    </row>
    <row r="13" spans="1:5" x14ac:dyDescent="0.25">
      <c r="A13" s="1" t="s">
        <v>10</v>
      </c>
      <c r="B13" s="2">
        <v>0</v>
      </c>
      <c r="C13" s="2">
        <v>0</v>
      </c>
      <c r="D13" s="16"/>
      <c r="E13" s="1">
        <v>0</v>
      </c>
    </row>
    <row r="14" spans="1:5" x14ac:dyDescent="0.25">
      <c r="A14" s="1" t="s">
        <v>3</v>
      </c>
      <c r="B14" s="1">
        <v>0</v>
      </c>
      <c r="C14" s="1">
        <v>50</v>
      </c>
      <c r="D14" s="16"/>
      <c r="E14" s="1">
        <f>SUM(C14*D14)</f>
        <v>0</v>
      </c>
    </row>
    <row r="15" spans="1:5" x14ac:dyDescent="0.25">
      <c r="A15" s="1" t="s">
        <v>20</v>
      </c>
      <c r="B15" s="1">
        <v>0</v>
      </c>
      <c r="C15" s="2" t="s">
        <v>29</v>
      </c>
      <c r="D15" s="16"/>
      <c r="E15" s="1">
        <f>D15</f>
        <v>0</v>
      </c>
    </row>
    <row r="16" spans="1:5" x14ac:dyDescent="0.25">
      <c r="A16" s="1" t="s">
        <v>11</v>
      </c>
      <c r="B16" s="2">
        <v>0</v>
      </c>
      <c r="C16" s="2" t="s">
        <v>28</v>
      </c>
      <c r="D16" s="16"/>
      <c r="E16" s="1">
        <f>D16</f>
        <v>0</v>
      </c>
    </row>
    <row r="17" spans="1:5" x14ac:dyDescent="0.25">
      <c r="A17" s="1" t="s">
        <v>5</v>
      </c>
      <c r="B17" s="1">
        <v>20</v>
      </c>
      <c r="C17" s="1">
        <v>0</v>
      </c>
      <c r="D17" s="16"/>
      <c r="E17" s="1">
        <f>SUM(B17*D17)</f>
        <v>0</v>
      </c>
    </row>
    <row r="18" spans="1:5" x14ac:dyDescent="0.25">
      <c r="A18" s="1" t="s">
        <v>17</v>
      </c>
      <c r="B18" s="2" t="s">
        <v>29</v>
      </c>
      <c r="C18" s="1">
        <v>0</v>
      </c>
      <c r="D18" s="16"/>
      <c r="E18" s="1">
        <f>D18</f>
        <v>0</v>
      </c>
    </row>
    <row r="19" spans="1:5" x14ac:dyDescent="0.25">
      <c r="A19" s="1" t="s">
        <v>12</v>
      </c>
      <c r="B19" s="2" t="s">
        <v>28</v>
      </c>
      <c r="C19" s="1">
        <v>0</v>
      </c>
      <c r="D19" s="16"/>
      <c r="E19" s="1">
        <f>D19</f>
        <v>0</v>
      </c>
    </row>
    <row r="20" spans="1:5" ht="15.75" x14ac:dyDescent="0.25">
      <c r="A20" s="5" t="s">
        <v>15</v>
      </c>
      <c r="B20" s="14" t="s">
        <v>29</v>
      </c>
      <c r="C20" s="14" t="s">
        <v>32</v>
      </c>
      <c r="D20" s="12"/>
      <c r="E20" s="15">
        <f>SUM(E2:E19)</f>
        <v>0</v>
      </c>
    </row>
    <row r="21" spans="1:5" x14ac:dyDescent="0.25">
      <c r="A21" s="5" t="s">
        <v>13</v>
      </c>
      <c r="B21" s="4">
        <v>1</v>
      </c>
      <c r="C21" s="10">
        <v>3</v>
      </c>
      <c r="E21" s="13"/>
    </row>
    <row r="22" spans="1:5" x14ac:dyDescent="0.25">
      <c r="A22" s="5" t="s">
        <v>14</v>
      </c>
      <c r="B22" s="9" t="s">
        <v>30</v>
      </c>
      <c r="C22" s="11" t="s">
        <v>31</v>
      </c>
    </row>
    <row r="23" spans="1:5" x14ac:dyDescent="0.25">
      <c r="A23" s="6" t="s">
        <v>23</v>
      </c>
      <c r="B23" s="7"/>
      <c r="C23" s="7"/>
    </row>
    <row r="24" spans="1:5" x14ac:dyDescent="0.25">
      <c r="A24" t="s">
        <v>33</v>
      </c>
    </row>
    <row r="25" spans="1:5" x14ac:dyDescent="0.25">
      <c r="A25" t="s">
        <v>22</v>
      </c>
    </row>
    <row r="26" spans="1:5" x14ac:dyDescent="0.25">
      <c r="A26" t="s">
        <v>24</v>
      </c>
    </row>
  </sheetData>
  <sheetProtection algorithmName="SHA-512" hashValue="eersDENbR57NO+/UuhVqpZ8MuGrXHIIZ4w3aJNdmfAEb/NKf3FCTygjI7PHbA/0Hbm/RCCLWL6PZ27vdXEvoJA==" saltValue="CyV8f7MhX1pl9r29dYwLPA==" spinCount="100000" sheet="1" objects="1" scenarios="1" selectLockedCells="1"/>
  <pageMargins left="0.31496062992125984" right="0.31496062992125984" top="0.39370078740157483" bottom="0.39370078740157483" header="0.31496062992125984" footer="0.31496062992125984"/>
  <pageSetup paperSize="9" scale="72" fitToHeight="0" orientation="landscape" r:id="rId1"/>
  <ignoredErrors>
    <ignoredError sqref="E17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CEB861AB-7E31-4CDD-BC5F-7BAB1E1B4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A90542-3F9D-4AFC-BF76-67F99A42E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1B8E1-4884-4576-B44A-3CE9EADC055B}">
  <ds:schemaRefs>
    <ds:schemaRef ds:uri="http://schemas.microsoft.com/office/2006/metadata/properties"/>
    <ds:schemaRef ds:uri="http://schemas.microsoft.com/office/infopath/2007/PartnerControls"/>
    <ds:schemaRef ds:uri="42aeb5e0-4d8c-495b-8ac8-9c7e0f9108af"/>
    <ds:schemaRef ds:uri="1c1cfe40-64e6-48a4-a923-d8a21d9bc9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Sedláček</dc:creator>
  <cp:lastModifiedBy>Ivana Stehlíková</cp:lastModifiedBy>
  <cp:lastPrinted>2024-01-10T09:19:31Z</cp:lastPrinted>
  <dcterms:created xsi:type="dcterms:W3CDTF">2023-12-14T06:42:16Z</dcterms:created>
  <dcterms:modified xsi:type="dcterms:W3CDTF">2025-06-09T09:09:16Z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