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3125\Documents\Veřejné zakázky\Ostatní\CREATIC\C35_Propagační předměty 2\03_vyhlášeno\"/>
    </mc:Choice>
  </mc:AlternateContent>
  <xr:revisionPtr revIDLastSave="0" documentId="13_ncr:1_{B4006E03-BEDE-450F-BC08-894B374265BB}" xr6:coauthVersionLast="47" xr6:coauthVersionMax="47" xr10:uidLastSave="{00000000-0000-0000-0000-000000000000}"/>
  <bookViews>
    <workbookView xWindow="-120" yWindow="-120" windowWidth="29040" windowHeight="15840" xr2:uid="{236BAEEA-96C1-4B81-8724-FD58D76DF261}"/>
  </bookViews>
  <sheets>
    <sheet name="Propagační předměty CREATIC 2" sheetId="6" r:id="rId1"/>
    <sheet name="Propagační předměty CZECRIN 2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7" l="1"/>
  <c r="F10" i="7"/>
  <c r="F5" i="7"/>
  <c r="F34" i="6"/>
  <c r="F25" i="6"/>
  <c r="F19" i="6"/>
  <c r="F12" i="6"/>
  <c r="F5" i="6"/>
  <c r="F23" i="7" l="1"/>
  <c r="F40" i="6"/>
</calcChain>
</file>

<file path=xl/sharedStrings.xml><?xml version="1.0" encoding="utf-8"?>
<sst xmlns="http://schemas.openxmlformats.org/spreadsheetml/2006/main" count="75" uniqueCount="50">
  <si>
    <t>příloha č. 1 - Technická specifikace včetně položkového rozpočtu</t>
  </si>
  <si>
    <t>Č. pol.</t>
  </si>
  <si>
    <t>Položka</t>
  </si>
  <si>
    <t>Specifikace položky</t>
  </si>
  <si>
    <t>Počet kusů</t>
  </si>
  <si>
    <t xml:space="preserve">Jednotková cena v Kč bez DPH </t>
  </si>
  <si>
    <t>Celková cena za položku v Kč bez DPH</t>
  </si>
  <si>
    <t>Bylinkový čaj</t>
  </si>
  <si>
    <r>
      <t>Typ čaje:</t>
    </r>
    <r>
      <rPr>
        <sz val="11"/>
        <color theme="1"/>
        <rFont val="Calibri"/>
        <family val="2"/>
        <charset val="238"/>
        <scheme val="minor"/>
      </rPr>
      <t xml:space="preserve"> Sypaný bylinkový čaj</t>
    </r>
  </si>
  <si>
    <r>
      <t>Složení:</t>
    </r>
    <r>
      <rPr>
        <sz val="11"/>
        <color theme="1"/>
        <rFont val="Calibri"/>
        <family val="2"/>
        <charset val="238"/>
        <scheme val="minor"/>
      </rPr>
      <t xml:space="preserve"> Směs bylin, ve směsi je povinně obsažena meduňka a dobromysl a nebude v ní třezalka</t>
    </r>
  </si>
  <si>
    <r>
      <t>Materiál obalu:</t>
    </r>
    <r>
      <rPr>
        <sz val="11"/>
        <color theme="1"/>
        <rFont val="Calibri"/>
        <family val="2"/>
        <charset val="238"/>
        <scheme val="minor"/>
      </rPr>
      <t xml:space="preserve"> Recyklovaný papír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s okýnkem, ve kterém je směs vidět</t>
    </r>
  </si>
  <si>
    <r>
      <t>Design sáčku:</t>
    </r>
    <r>
      <rPr>
        <sz val="11"/>
        <color theme="1"/>
        <rFont val="Calibri"/>
        <family val="2"/>
        <charset val="238"/>
        <scheme val="minor"/>
      </rPr>
      <t xml:space="preserve"> Vlastní grafický návrh zadavatele - plnobarevný na bílé samolepce</t>
    </r>
  </si>
  <si>
    <r>
      <rPr>
        <b/>
        <sz val="11"/>
        <color rgb="FF000000"/>
        <rFont val="Calibri"/>
        <family val="2"/>
        <charset val="238"/>
      </rPr>
      <t>Certifikace:</t>
    </r>
    <r>
      <rPr>
        <sz val="11"/>
        <color rgb="FF000000"/>
        <rFont val="Calibri"/>
        <family val="2"/>
        <charset val="238"/>
        <scheme val="minor"/>
      </rPr>
      <t xml:space="preserve"> Preferujeme (pokud nebude možné, není nutností) bylinné směsi s certifikátem pro ekologické zemědělství.</t>
    </r>
  </si>
  <si>
    <r>
      <t xml:space="preserve">Formát souboru s designem: </t>
    </r>
    <r>
      <rPr>
        <sz val="11"/>
        <rFont val="Calibri"/>
        <family val="2"/>
        <charset val="238"/>
        <scheme val="minor"/>
      </rPr>
      <t>Návrh designu zpracuje dodavatel  v .pdf</t>
    </r>
    <r>
      <rPr>
        <b/>
        <sz val="11"/>
        <rFont val="Calibri"/>
        <family val="2"/>
        <charset val="238"/>
        <scheme val="minor"/>
      </rPr>
      <t xml:space="preserve"> </t>
    </r>
  </si>
  <si>
    <t>Čokoládové pralinky</t>
  </si>
  <si>
    <r>
      <t>Počet kusů:</t>
    </r>
    <r>
      <rPr>
        <sz val="11"/>
        <color theme="1"/>
        <rFont val="Calibri"/>
        <family val="2"/>
        <charset val="238"/>
        <scheme val="minor"/>
      </rPr>
      <t xml:space="preserve"> 4 až 6 kusů </t>
    </r>
    <r>
      <rPr>
        <sz val="11"/>
        <color rgb="FF000000"/>
        <rFont val="Calibri"/>
        <family val="2"/>
        <charset val="238"/>
      </rPr>
      <t>čokoládových pralinek</t>
    </r>
  </si>
  <si>
    <r>
      <t>Obsah kakaa:</t>
    </r>
    <r>
      <rPr>
        <sz val="11"/>
        <color theme="1"/>
        <rFont val="Calibri"/>
        <family val="2"/>
        <charset val="238"/>
        <scheme val="minor"/>
      </rPr>
      <t xml:space="preserve"> Minimálně 30 % kakaa</t>
    </r>
  </si>
  <si>
    <r>
      <t xml:space="preserve">Příchutě: </t>
    </r>
    <r>
      <rPr>
        <sz val="11"/>
        <color theme="1"/>
        <rFont val="Calibri"/>
        <family val="2"/>
        <charset val="238"/>
        <scheme val="minor"/>
      </rPr>
      <t>R</t>
    </r>
    <r>
      <rPr>
        <sz val="11"/>
        <color rgb="FF000000"/>
        <rFont val="Calibri"/>
        <family val="2"/>
        <charset val="238"/>
      </rPr>
      <t>ůzné kombinace s náplněmi, každá pralinka má jinou příchuť. V žádné nebude alkohol.</t>
    </r>
    <r>
      <rPr>
        <b/>
        <sz val="11"/>
        <color rgb="FF000000"/>
        <rFont val="Calibri"/>
        <family val="2"/>
        <charset val="238"/>
      </rPr>
      <t xml:space="preserve"> 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</si>
  <si>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Vlastní potisk na původní obal ve formě samolepky na průhledné přední části. Samolepka bude potištěna grafickým prvkem a logem zadavatele - plnobarevně. Dodavatel dodá kompletní balení včetně nalepené samolepky. / Nebo celá krabička s vlastím plnobarevným potiskem s průhlednou přední částí.</t>
    </r>
  </si>
  <si>
    <r>
      <rPr>
        <b/>
        <sz val="11"/>
        <color rgb="FF000000"/>
        <rFont val="Calibri"/>
        <family val="2"/>
        <charset val="238"/>
      </rPr>
      <t>Balení:</t>
    </r>
    <r>
      <rPr>
        <sz val="11"/>
        <color rgb="FF000000"/>
        <rFont val="Calibri"/>
        <family val="2"/>
        <charset val="238"/>
        <scheme val="minor"/>
      </rPr>
      <t xml:space="preserve"> Pralinky v jedné krabičce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s průhlednou přední částí, kde jsou viditelné pralinky (alespoň část).</t>
    </r>
    <r>
      <rPr>
        <b/>
        <sz val="11"/>
        <color rgb="FF000000"/>
        <rFont val="Calibri"/>
        <family val="2"/>
        <charset val="238"/>
      </rPr>
      <t xml:space="preserve"> </t>
    </r>
  </si>
  <si>
    <r>
      <rPr>
        <b/>
        <sz val="11"/>
        <color rgb="FF000000"/>
        <rFont val="Calibri"/>
        <family val="2"/>
        <charset val="238"/>
      </rPr>
      <t xml:space="preserve">Výroba: </t>
    </r>
    <r>
      <rPr>
        <sz val="11"/>
        <color rgb="FF000000"/>
        <rFont val="Calibri"/>
        <family val="2"/>
        <charset val="238"/>
        <scheme val="minor"/>
      </rPr>
      <t>preferujeme českou výrobu (má sloužit jako suvenýr zahraničním hostům)</t>
    </r>
  </si>
  <si>
    <t>Ploché výsekové magnety</t>
  </si>
  <si>
    <r>
      <t>Tvar:</t>
    </r>
    <r>
      <rPr>
        <sz val="11"/>
        <color theme="1"/>
        <rFont val="Calibri"/>
        <family val="2"/>
        <charset val="238"/>
        <scheme val="minor"/>
      </rPr>
      <t xml:space="preserve"> Ploché magnety, řezané do tvaru podle grafického návrhu/motivu zadavatele</t>
    </r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</si>
  <si>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flexibilní magnetická fólie s tloušťkou 0,4–1 mm</t>
    </r>
  </si>
  <si>
    <r>
      <t xml:space="preserve">Popis: </t>
    </r>
    <r>
      <rPr>
        <sz val="11"/>
        <color theme="1"/>
        <rFont val="Calibri"/>
        <family val="2"/>
        <charset val="238"/>
        <scheme val="minor"/>
      </rPr>
      <t xml:space="preserve">tenké, pružné magnety, s přesně vyřezaným tvarem podle motivu. Potištěná plastová ochranná vrchní vrstva s matným efektem. </t>
    </r>
  </si>
  <si>
    <r>
      <rPr>
        <b/>
        <sz val="11"/>
        <color rgb="FF000000"/>
        <rFont val="Calibri"/>
        <family val="2"/>
        <charset val="238"/>
      </rPr>
      <t>Design:</t>
    </r>
    <r>
      <rPr>
        <sz val="11"/>
        <color rgb="FF000000"/>
        <rFont val="Calibri"/>
        <family val="2"/>
        <charset val="238"/>
        <scheme val="minor"/>
      </rPr>
      <t xml:space="preserve"> Dodání grafické předlohy zadavatelem - plnobarevná</t>
    </r>
  </si>
  <si>
    <r>
      <t xml:space="preserve">Velikost: </t>
    </r>
    <r>
      <rPr>
        <sz val="11"/>
        <color theme="1"/>
        <rFont val="Calibri"/>
        <family val="2"/>
        <charset val="238"/>
        <scheme val="minor"/>
      </rPr>
      <t>Průměr 5-8 cm</t>
    </r>
  </si>
  <si>
    <t>Resuscitační rouška</t>
  </si>
  <si>
    <r>
      <t>Popis:</t>
    </r>
    <r>
      <rPr>
        <sz val="11"/>
        <color theme="1"/>
        <rFont val="Calibri"/>
        <family val="2"/>
        <charset val="238"/>
        <scheme val="minor"/>
      </rPr>
      <t xml:space="preserve"> Resuscitační rouška ve formě klíčenky s jednocestným ventilem, snižující riziko přenosu infekčních chorob při provádění umělého dýchání z úst do úst.</t>
    </r>
  </si>
  <si>
    <r>
      <t xml:space="preserve">Materiál:  </t>
    </r>
    <r>
      <rPr>
        <sz val="11"/>
        <color theme="1"/>
        <rFont val="Calibri"/>
        <family val="2"/>
        <charset val="238"/>
        <scheme val="minor"/>
      </rPr>
      <t>CPR obličejový štít včetně ventilu: Polyetylen (PE) pro hygienické a bezpečné použití.</t>
    </r>
  </si>
  <si>
    <r>
      <rPr>
        <b/>
        <sz val="11"/>
        <color rgb="FF000000"/>
        <rFont val="Calibri"/>
        <family val="2"/>
        <charset val="238"/>
      </rPr>
      <t>Pouzdro</t>
    </r>
    <r>
      <rPr>
        <sz val="11"/>
        <color theme="1"/>
        <rFont val="Calibri"/>
        <family val="2"/>
        <charset val="238"/>
        <scheme val="minor"/>
      </rPr>
      <t>: Nylon s poutkem nebo karabinkou.</t>
    </r>
  </si>
  <si>
    <r>
      <rPr>
        <b/>
        <sz val="11"/>
        <color rgb="FF000000"/>
        <rFont val="Calibri"/>
        <family val="2"/>
        <charset val="238"/>
      </rPr>
      <t>Rozměry pouzdra: do</t>
    </r>
    <r>
      <rPr>
        <sz val="11"/>
        <color rgb="FF000000"/>
        <rFont val="Calibri"/>
        <family val="2"/>
        <charset val="238"/>
        <scheme val="minor"/>
      </rPr>
      <t xml:space="preserve">  50 x 50 mm</t>
    </r>
  </si>
  <si>
    <r>
      <rPr>
        <b/>
        <sz val="11"/>
        <color rgb="FF000000"/>
        <rFont val="Calibri"/>
        <family val="2"/>
        <charset val="238"/>
      </rPr>
      <t>Hmotnost:</t>
    </r>
    <r>
      <rPr>
        <sz val="11"/>
        <color rgb="FF000000"/>
        <rFont val="Calibri"/>
        <family val="2"/>
        <charset val="238"/>
      </rPr>
      <t xml:space="preserve"> 15 ± 5 g</t>
    </r>
  </si>
  <si>
    <r>
      <t>Možnost potisku:</t>
    </r>
    <r>
      <rPr>
        <sz val="11"/>
        <color theme="1"/>
        <rFont val="Calibri"/>
        <family val="2"/>
        <charset val="238"/>
        <scheme val="minor"/>
      </rPr>
      <t xml:space="preserve"> Potisk vlastním logem zadavatele - plnobarevně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na černé nášivce na obalu</t>
    </r>
  </si>
  <si>
    <r>
      <t xml:space="preserve">Barva obalu: </t>
    </r>
    <r>
      <rPr>
        <sz val="11"/>
        <color theme="1"/>
        <rFont val="Calibri"/>
        <family val="2"/>
        <charset val="238"/>
        <scheme val="minor"/>
      </rPr>
      <t>Tmavě oranžová</t>
    </r>
  </si>
  <si>
    <r>
      <t xml:space="preserve">Barva etikety: </t>
    </r>
    <r>
      <rPr>
        <sz val="11"/>
        <color rgb="FF000000"/>
        <rFont val="Calibri"/>
        <family val="2"/>
        <charset val="238"/>
      </rPr>
      <t>Bílá</t>
    </r>
  </si>
  <si>
    <t>Magnet na klopu</t>
  </si>
  <si>
    <r>
      <rPr>
        <b/>
        <sz val="11"/>
        <color rgb="FF000000"/>
        <rFont val="Calibri"/>
        <family val="2"/>
        <charset val="238"/>
      </rPr>
      <t>Velikost:</t>
    </r>
    <r>
      <rPr>
        <sz val="11"/>
        <color rgb="FF000000"/>
        <rFont val="Calibri"/>
        <family val="2"/>
        <charset val="238"/>
        <scheme val="minor"/>
      </rPr>
      <t xml:space="preserve"> 32 mm ± 4 mm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</si>
  <si>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Zvlášť protimagnety, zvlášť magnety</t>
    </r>
  </si>
  <si>
    <r>
      <t>Design:</t>
    </r>
    <r>
      <rPr>
        <sz val="11"/>
        <color theme="1"/>
        <rFont val="Calibri"/>
        <family val="2"/>
        <charset val="238"/>
        <scheme val="minor"/>
      </rPr>
      <t xml:space="preserve"> Vlastní grafický návrh zadavatele, plnobarevný</t>
    </r>
  </si>
  <si>
    <r>
      <t>Způsob přichycení:</t>
    </r>
    <r>
      <rPr>
        <sz val="11"/>
        <color theme="1"/>
        <rFont val="Calibri"/>
        <family val="2"/>
        <charset val="238"/>
        <scheme val="minor"/>
      </rPr>
      <t xml:space="preserve"> Protimagnet</t>
    </r>
  </si>
  <si>
    <t>Celková cena:</t>
  </si>
  <si>
    <t>Vitamíny v krabičce</t>
  </si>
  <si>
    <r>
      <t xml:space="preserve">Materiál krabičky: </t>
    </r>
    <r>
      <rPr>
        <sz val="11"/>
        <rFont val="Calibri"/>
        <family val="2"/>
        <charset val="238"/>
      </rPr>
      <t>Plech</t>
    </r>
  </si>
  <si>
    <r>
      <t xml:space="preserve">Potisk: </t>
    </r>
    <r>
      <rPr>
        <sz val="11"/>
        <rFont val="Calibri"/>
        <family val="2"/>
        <charset val="238"/>
      </rPr>
      <t>Plnobarevný potisk na horním víčku, celoplošný</t>
    </r>
  </si>
  <si>
    <r>
      <t xml:space="preserve">Bonbony: </t>
    </r>
    <r>
      <rPr>
        <sz val="11"/>
        <rFont val="Calibri"/>
        <family val="2"/>
        <charset val="238"/>
      </rPr>
      <t>Směs proti únavě (obsahuje hořčík, B6 a vitamín C)</t>
    </r>
  </si>
  <si>
    <r>
      <rPr>
        <b/>
        <sz val="11"/>
        <color rgb="FF000000"/>
        <rFont val="Calibri"/>
        <family val="2"/>
        <charset val="238"/>
      </rPr>
      <t>Velikost krabičky:</t>
    </r>
    <r>
      <rPr>
        <sz val="11"/>
        <color rgb="FF000000"/>
        <rFont val="Calibri"/>
        <family val="2"/>
        <charset val="238"/>
      </rPr>
      <t xml:space="preserve"> 9,4 x 5,9 x 2 cm ( ± 1 cm na každém rozměru)</t>
    </r>
  </si>
  <si>
    <r>
      <t xml:space="preserve">Balení: </t>
    </r>
    <r>
      <rPr>
        <sz val="11"/>
        <color rgb="FF000000"/>
        <rFont val="Calibri"/>
        <family val="2"/>
        <charset val="238"/>
      </rPr>
      <t xml:space="preserve">Pralinky v jedné krabičce s průhlednou přední částí, kde jsou viditelné pralinky (alespoň část). </t>
    </r>
  </si>
  <si>
    <r>
      <t xml:space="preserve">Výroba: </t>
    </r>
    <r>
      <rPr>
        <sz val="11"/>
        <color rgb="FF000000"/>
        <rFont val="Calibri"/>
        <family val="2"/>
        <charset val="238"/>
      </rPr>
      <t>preferujeme českou výrobu (má sloužit jako suvenýr zahraničním hostům)</t>
    </r>
  </si>
  <si>
    <r>
      <rPr>
        <b/>
        <sz val="11"/>
        <color rgb="FF000000"/>
        <rFont val="Calibri"/>
        <family val="2"/>
        <charset val="238"/>
      </rPr>
      <t>Hmotnost sáčku:</t>
    </r>
    <r>
      <rPr>
        <sz val="11"/>
        <color rgb="FF000000"/>
        <rFont val="Calibri"/>
        <family val="2"/>
        <charset val="238"/>
        <scheme val="minor"/>
      </rPr>
      <t xml:space="preserve"> 50-100 g čaje v sáčku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</si>
</sst>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34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3" xfId="0" applyFont="1" applyFill="1" applyBorder="1"/>
    <xf numFmtId="0" fontId="0" fillId="2" borderId="4" xfId="0" applyFill="1" applyBorder="1"/>
    <xf numFmtId="44" fontId="1" fillId="2" borderId="2" xfId="2" applyFont="1" applyFill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4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4" fontId="0" fillId="4" borderId="1" xfId="2" applyFont="1" applyFill="1" applyBorder="1" applyAlignment="1" applyProtection="1">
      <alignment horizontal="center" vertical="center"/>
      <protection locked="0"/>
    </xf>
  </cellXfs>
  <cellStyles count="3">
    <cellStyle name="Hyperlink" xfId="1" xr:uid="{00000000-000B-0000-0000-000008000000}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BFA30.04F28B2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4124325</xdr:colOff>
      <xdr:row>0</xdr:row>
      <xdr:rowOff>0</xdr:rowOff>
    </xdr:from>
    <xdr:to>
      <xdr:col>6</xdr:col>
      <xdr:colOff>152400</xdr:colOff>
      <xdr:row>1</xdr:row>
      <xdr:rowOff>377190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17955E4-B04F-4688-85DE-8816046A04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0"/>
          <a:ext cx="2886075" cy="56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0</xdr:rowOff>
    </xdr:from>
    <xdr:to>
      <xdr:col>6</xdr:col>
      <xdr:colOff>0</xdr:colOff>
      <xdr:row>2</xdr:row>
      <xdr:rowOff>19050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69B440E5-1C5C-45EC-B73B-844E57796FA2}"/>
            </a:ext>
          </a:extLst>
        </xdr:cNvPr>
        <xdr:cNvGrpSpPr/>
      </xdr:nvGrpSpPr>
      <xdr:grpSpPr>
        <a:xfrm>
          <a:off x="6276975" y="0"/>
          <a:ext cx="2247900" cy="590550"/>
          <a:chOff x="0" y="0"/>
          <a:chExt cx="2724150" cy="763270"/>
        </a:xfrm>
      </xdr:grpSpPr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F91CF51C-CF3E-4153-A1B3-0BD1DE2D96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952625" y="161925"/>
            <a:ext cx="771525" cy="598170"/>
          </a:xfrm>
          <a:prstGeom prst="rect">
            <a:avLst/>
          </a:prstGeom>
        </xdr:spPr>
      </xdr:pic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BDB2FCC1-A9A5-411C-8DD5-2CBF263B4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43075" cy="7632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FFF8-BA74-4C3E-960A-2125E6F3AFBB}">
  <dimension ref="A2:G40"/>
  <sheetViews>
    <sheetView tabSelected="1" workbookViewId="0">
      <pane ySplit="4" topLeftCell="A26" activePane="bottomLeft" state="frozen"/>
      <selection pane="bottomLeft" activeCell="J32" sqref="J32"/>
    </sheetView>
  </sheetViews>
  <sheetFormatPr defaultRowHeight="15"/>
  <cols>
    <col min="1" max="1" width="5.140625" customWidth="1"/>
    <col min="2" max="2" width="19.85546875" style="1" customWidth="1"/>
    <col min="3" max="3" width="62.28515625" style="1" customWidth="1"/>
    <col min="4" max="4" width="7" customWidth="1"/>
    <col min="5" max="5" width="14.140625" customWidth="1"/>
    <col min="6" max="6" width="19.42578125" customWidth="1"/>
  </cols>
  <sheetData>
    <row r="2" spans="1:7" ht="30" customHeight="1">
      <c r="B2" s="24" t="s">
        <v>0</v>
      </c>
      <c r="C2" s="24"/>
      <c r="D2" s="24"/>
      <c r="E2" s="24"/>
      <c r="F2" s="24"/>
      <c r="G2" s="24"/>
    </row>
    <row r="4" spans="1:7" s="6" customFormat="1" ht="52.5" customHeight="1">
      <c r="A4" s="2" t="s">
        <v>1</v>
      </c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/>
    </row>
    <row r="5" spans="1:7">
      <c r="A5" s="25">
        <v>1</v>
      </c>
      <c r="B5" s="26" t="s">
        <v>7</v>
      </c>
      <c r="C5" s="8" t="s">
        <v>8</v>
      </c>
      <c r="D5" s="25">
        <v>500</v>
      </c>
      <c r="E5" s="30"/>
      <c r="F5" s="27">
        <f>E5*D5</f>
        <v>0</v>
      </c>
    </row>
    <row r="6" spans="1:7" ht="30">
      <c r="A6" s="25"/>
      <c r="B6" s="26"/>
      <c r="C6" s="8" t="s">
        <v>9</v>
      </c>
      <c r="D6" s="25"/>
      <c r="E6" s="30"/>
      <c r="F6" s="27"/>
    </row>
    <row r="7" spans="1:7" ht="30">
      <c r="A7" s="25"/>
      <c r="B7" s="26"/>
      <c r="C7" s="8" t="s">
        <v>10</v>
      </c>
      <c r="D7" s="25"/>
      <c r="E7" s="30"/>
      <c r="F7" s="27"/>
    </row>
    <row r="8" spans="1:7" ht="30">
      <c r="A8" s="25"/>
      <c r="B8" s="26"/>
      <c r="C8" s="8" t="s">
        <v>11</v>
      </c>
      <c r="D8" s="25"/>
      <c r="E8" s="30"/>
      <c r="F8" s="27"/>
    </row>
    <row r="9" spans="1:7">
      <c r="A9" s="25"/>
      <c r="B9" s="26"/>
      <c r="C9" s="23" t="s">
        <v>49</v>
      </c>
      <c r="D9" s="25"/>
      <c r="E9" s="30"/>
      <c r="F9" s="27"/>
    </row>
    <row r="10" spans="1:7" ht="30">
      <c r="A10" s="25"/>
      <c r="B10" s="26"/>
      <c r="C10" s="22" t="s">
        <v>12</v>
      </c>
      <c r="D10" s="25"/>
      <c r="E10" s="30"/>
      <c r="F10" s="27"/>
    </row>
    <row r="11" spans="1:7" ht="30">
      <c r="A11" s="25"/>
      <c r="B11" s="26"/>
      <c r="C11" s="7" t="s">
        <v>13</v>
      </c>
      <c r="D11" s="25"/>
      <c r="E11" s="30"/>
      <c r="F11" s="27"/>
    </row>
    <row r="12" spans="1:7">
      <c r="A12" s="25">
        <v>2</v>
      </c>
      <c r="B12" s="28" t="s">
        <v>14</v>
      </c>
      <c r="C12" s="8" t="s">
        <v>15</v>
      </c>
      <c r="D12" s="29">
        <v>300</v>
      </c>
      <c r="E12" s="30"/>
      <c r="F12" s="27">
        <f>E12*D12</f>
        <v>0</v>
      </c>
    </row>
    <row r="13" spans="1:7">
      <c r="A13" s="25"/>
      <c r="B13" s="28"/>
      <c r="C13" s="8" t="s">
        <v>16</v>
      </c>
      <c r="D13" s="29"/>
      <c r="E13" s="30"/>
      <c r="F13" s="27"/>
    </row>
    <row r="14" spans="1:7" ht="30">
      <c r="A14" s="25"/>
      <c r="B14" s="28"/>
      <c r="C14" s="8" t="s">
        <v>17</v>
      </c>
      <c r="D14" s="29"/>
      <c r="E14" s="30"/>
      <c r="F14" s="27"/>
    </row>
    <row r="15" spans="1:7" ht="75">
      <c r="A15" s="25"/>
      <c r="B15" s="28"/>
      <c r="C15" s="8" t="s">
        <v>18</v>
      </c>
      <c r="D15" s="29"/>
      <c r="E15" s="30"/>
      <c r="F15" s="27"/>
    </row>
    <row r="16" spans="1:7" ht="30">
      <c r="A16" s="25"/>
      <c r="B16" s="28"/>
      <c r="C16" s="22" t="s">
        <v>19</v>
      </c>
      <c r="D16" s="29"/>
      <c r="E16" s="30"/>
      <c r="F16" s="27"/>
    </row>
    <row r="17" spans="1:6" ht="30">
      <c r="A17" s="25"/>
      <c r="B17" s="28"/>
      <c r="C17" s="22" t="s">
        <v>20</v>
      </c>
      <c r="D17" s="29"/>
      <c r="E17" s="30"/>
      <c r="F17" s="27"/>
    </row>
    <row r="18" spans="1:6" ht="30">
      <c r="A18" s="25"/>
      <c r="B18" s="28"/>
      <c r="C18" s="7" t="s">
        <v>13</v>
      </c>
      <c r="D18" s="29"/>
      <c r="E18" s="30"/>
      <c r="F18" s="27"/>
    </row>
    <row r="19" spans="1:6" ht="30">
      <c r="A19" s="25">
        <v>3</v>
      </c>
      <c r="B19" s="28" t="s">
        <v>21</v>
      </c>
      <c r="C19" s="9" t="s">
        <v>22</v>
      </c>
      <c r="D19" s="25">
        <v>1000</v>
      </c>
      <c r="E19" s="30"/>
      <c r="F19" s="27">
        <f>E19*D19</f>
        <v>0</v>
      </c>
    </row>
    <row r="20" spans="1:6">
      <c r="A20" s="25"/>
      <c r="B20" s="28"/>
      <c r="C20" s="9" t="s">
        <v>23</v>
      </c>
      <c r="D20" s="25"/>
      <c r="E20" s="30"/>
      <c r="F20" s="27"/>
    </row>
    <row r="21" spans="1:6" ht="45">
      <c r="A21" s="25"/>
      <c r="B21" s="28"/>
      <c r="C21" s="9" t="s">
        <v>24</v>
      </c>
      <c r="D21" s="25"/>
      <c r="E21" s="30"/>
      <c r="F21" s="27"/>
    </row>
    <row r="22" spans="1:6">
      <c r="A22" s="25"/>
      <c r="B22" s="28"/>
      <c r="C22" s="21" t="s">
        <v>25</v>
      </c>
      <c r="D22" s="25"/>
      <c r="E22" s="30"/>
      <c r="F22" s="27"/>
    </row>
    <row r="23" spans="1:6">
      <c r="A23" s="25"/>
      <c r="B23" s="28"/>
      <c r="C23" s="13" t="s">
        <v>26</v>
      </c>
      <c r="D23" s="25"/>
      <c r="E23" s="30"/>
      <c r="F23" s="27"/>
    </row>
    <row r="24" spans="1:6" ht="30">
      <c r="A24" s="25"/>
      <c r="B24" s="28"/>
      <c r="C24" s="7" t="s">
        <v>13</v>
      </c>
      <c r="D24" s="25"/>
      <c r="E24" s="30"/>
      <c r="F24" s="27"/>
    </row>
    <row r="25" spans="1:6" ht="45">
      <c r="A25" s="25">
        <v>4</v>
      </c>
      <c r="B25" s="26" t="s">
        <v>27</v>
      </c>
      <c r="C25" s="8" t="s">
        <v>28</v>
      </c>
      <c r="D25" s="25">
        <v>400</v>
      </c>
      <c r="E25" s="30"/>
      <c r="F25" s="27">
        <f>E25*D25</f>
        <v>0</v>
      </c>
    </row>
    <row r="26" spans="1:6" ht="30">
      <c r="A26" s="25"/>
      <c r="B26" s="26"/>
      <c r="C26" s="8" t="s">
        <v>29</v>
      </c>
      <c r="D26" s="25"/>
      <c r="E26" s="30"/>
      <c r="F26" s="27"/>
    </row>
    <row r="27" spans="1:6">
      <c r="A27" s="25"/>
      <c r="B27" s="26"/>
      <c r="C27" s="14" t="s">
        <v>30</v>
      </c>
      <c r="D27" s="25"/>
      <c r="E27" s="30"/>
      <c r="F27" s="27"/>
    </row>
    <row r="28" spans="1:6">
      <c r="A28" s="25"/>
      <c r="B28" s="26"/>
      <c r="C28" s="22" t="s">
        <v>31</v>
      </c>
      <c r="D28" s="25"/>
      <c r="E28" s="30"/>
      <c r="F28" s="27"/>
    </row>
    <row r="29" spans="1:6">
      <c r="A29" s="25"/>
      <c r="B29" s="26"/>
      <c r="C29" s="18" t="s">
        <v>32</v>
      </c>
      <c r="D29" s="25"/>
      <c r="E29" s="30"/>
      <c r="F29" s="27"/>
    </row>
    <row r="30" spans="1:6" ht="30">
      <c r="A30" s="25"/>
      <c r="B30" s="26"/>
      <c r="C30" s="8" t="s">
        <v>33</v>
      </c>
      <c r="D30" s="25"/>
      <c r="E30" s="30"/>
      <c r="F30" s="27"/>
    </row>
    <row r="31" spans="1:6">
      <c r="A31" s="25"/>
      <c r="B31" s="26"/>
      <c r="C31" s="8" t="s">
        <v>34</v>
      </c>
      <c r="D31" s="25"/>
      <c r="E31" s="30"/>
      <c r="F31" s="27"/>
    </row>
    <row r="32" spans="1:6">
      <c r="A32" s="25"/>
      <c r="B32" s="26"/>
      <c r="C32" s="8" t="s">
        <v>35</v>
      </c>
      <c r="D32" s="25"/>
      <c r="E32" s="30"/>
      <c r="F32" s="27"/>
    </row>
    <row r="33" spans="1:6" ht="30">
      <c r="A33" s="25"/>
      <c r="B33" s="26"/>
      <c r="C33" s="7" t="s">
        <v>13</v>
      </c>
      <c r="D33" s="25"/>
      <c r="E33" s="30"/>
      <c r="F33" s="27"/>
    </row>
    <row r="34" spans="1:6">
      <c r="A34" s="25">
        <v>5</v>
      </c>
      <c r="B34" s="26" t="s">
        <v>36</v>
      </c>
      <c r="C34" s="21" t="s">
        <v>37</v>
      </c>
      <c r="D34" s="25">
        <v>300</v>
      </c>
      <c r="E34" s="30"/>
      <c r="F34" s="27">
        <f>E34*D34</f>
        <v>0</v>
      </c>
    </row>
    <row r="35" spans="1:6">
      <c r="A35" s="25"/>
      <c r="B35" s="26"/>
      <c r="C35" s="15" t="s">
        <v>38</v>
      </c>
      <c r="D35" s="25"/>
      <c r="E35" s="30"/>
      <c r="F35" s="27"/>
    </row>
    <row r="36" spans="1:6">
      <c r="A36" s="25"/>
      <c r="B36" s="26"/>
      <c r="C36" s="15" t="s">
        <v>39</v>
      </c>
      <c r="D36" s="25"/>
      <c r="E36" s="30"/>
      <c r="F36" s="27"/>
    </row>
    <row r="37" spans="1:6">
      <c r="A37" s="25"/>
      <c r="B37" s="26"/>
      <c r="C37" s="15" t="s">
        <v>40</v>
      </c>
      <c r="D37" s="25"/>
      <c r="E37" s="30"/>
      <c r="F37" s="27"/>
    </row>
    <row r="38" spans="1:6" ht="30">
      <c r="A38" s="25"/>
      <c r="B38" s="26"/>
      <c r="C38" s="7" t="s">
        <v>13</v>
      </c>
      <c r="D38" s="25"/>
      <c r="E38" s="30"/>
      <c r="F38" s="27"/>
    </row>
    <row r="39" spans="1:6" ht="15.75" thickBot="1"/>
    <row r="40" spans="1:6" ht="15.75" thickBot="1">
      <c r="D40" s="10" t="s">
        <v>41</v>
      </c>
      <c r="E40" s="11"/>
      <c r="F40" s="12">
        <f>SUM(F5:F38)</f>
        <v>0</v>
      </c>
    </row>
  </sheetData>
  <sheetProtection algorithmName="SHA-512" hashValue="iDc7oocOvt55KjwaflqJZl67EJJAwhCgTQb+y02RWE1p6t7I8rC8N0+5cT9XK3TdE9XwSEAUgw69Kyr4C40a8w==" saltValue="Zc7xOyOzKYZeQ+ejNUaKpQ==" spinCount="100000" sheet="1" objects="1" scenarios="1"/>
  <mergeCells count="25">
    <mergeCell ref="E5:E11"/>
    <mergeCell ref="E12:E18"/>
    <mergeCell ref="F5:F11"/>
    <mergeCell ref="F12:F18"/>
    <mergeCell ref="B5:B11"/>
    <mergeCell ref="A19:A24"/>
    <mergeCell ref="B19:B24"/>
    <mergeCell ref="D19:D24"/>
    <mergeCell ref="E19:E24"/>
    <mergeCell ref="F19:F24"/>
    <mergeCell ref="A5:A11"/>
    <mergeCell ref="A12:A18"/>
    <mergeCell ref="B12:B18"/>
    <mergeCell ref="D5:D11"/>
    <mergeCell ref="D12:D18"/>
    <mergeCell ref="A34:A38"/>
    <mergeCell ref="B34:B38"/>
    <mergeCell ref="D34:D38"/>
    <mergeCell ref="E34:E38"/>
    <mergeCell ref="F34:F38"/>
    <mergeCell ref="A25:A33"/>
    <mergeCell ref="B25:B33"/>
    <mergeCell ref="D25:D33"/>
    <mergeCell ref="E25:E33"/>
    <mergeCell ref="F25:F33"/>
  </mergeCell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2103-6E06-4592-BFCF-A4AE2D34A29D}">
  <dimension ref="A2:G23"/>
  <sheetViews>
    <sheetView workbookViewId="0">
      <selection activeCell="H20" sqref="H20"/>
    </sheetView>
  </sheetViews>
  <sheetFormatPr defaultRowHeight="15"/>
  <cols>
    <col min="1" max="1" width="5.140625" customWidth="1"/>
    <col min="2" max="2" width="19.85546875" style="1" customWidth="1"/>
    <col min="3" max="3" width="62.28515625" style="1" customWidth="1"/>
    <col min="4" max="4" width="7" customWidth="1"/>
    <col min="5" max="5" width="14.140625" customWidth="1"/>
    <col min="6" max="6" width="19.42578125" customWidth="1"/>
  </cols>
  <sheetData>
    <row r="2" spans="1:7" ht="30" customHeight="1">
      <c r="B2" s="24" t="s">
        <v>0</v>
      </c>
      <c r="C2" s="24"/>
      <c r="D2" s="24"/>
      <c r="E2" s="24"/>
      <c r="F2" s="24"/>
      <c r="G2" s="24"/>
    </row>
    <row r="4" spans="1:7" s="6" customFormat="1" ht="52.5" customHeight="1" thickBot="1">
      <c r="A4" s="2" t="s">
        <v>1</v>
      </c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/>
    </row>
    <row r="5" spans="1:7">
      <c r="A5" s="25">
        <v>1</v>
      </c>
      <c r="B5" s="26" t="s">
        <v>42</v>
      </c>
      <c r="C5" s="16" t="s">
        <v>43</v>
      </c>
      <c r="D5" s="25">
        <v>600</v>
      </c>
      <c r="E5" s="30"/>
      <c r="F5" s="27">
        <f>E5*D5</f>
        <v>0</v>
      </c>
    </row>
    <row r="6" spans="1:7">
      <c r="A6" s="25"/>
      <c r="B6" s="26"/>
      <c r="C6" s="17" t="s">
        <v>44</v>
      </c>
      <c r="D6" s="25"/>
      <c r="E6" s="30"/>
      <c r="F6" s="27"/>
    </row>
    <row r="7" spans="1:7">
      <c r="A7" s="25"/>
      <c r="B7" s="26"/>
      <c r="C7" s="17" t="s">
        <v>45</v>
      </c>
      <c r="D7" s="25"/>
      <c r="E7" s="30"/>
      <c r="F7" s="27"/>
    </row>
    <row r="8" spans="1:7">
      <c r="A8" s="25"/>
      <c r="B8" s="26"/>
      <c r="C8" s="19" t="s">
        <v>46</v>
      </c>
      <c r="D8" s="25"/>
      <c r="E8" s="30"/>
      <c r="F8" s="27"/>
    </row>
    <row r="9" spans="1:7" ht="30">
      <c r="A9" s="25"/>
      <c r="B9" s="26"/>
      <c r="C9" s="7" t="s">
        <v>13</v>
      </c>
      <c r="D9" s="25"/>
      <c r="E9" s="30"/>
      <c r="F9" s="27"/>
    </row>
    <row r="10" spans="1:7">
      <c r="A10" s="25">
        <v>2</v>
      </c>
      <c r="B10" s="28" t="s">
        <v>14</v>
      </c>
      <c r="C10" s="8" t="s">
        <v>15</v>
      </c>
      <c r="D10" s="29">
        <v>300</v>
      </c>
      <c r="E10" s="30"/>
      <c r="F10" s="27">
        <f>E10*D10</f>
        <v>0</v>
      </c>
    </row>
    <row r="11" spans="1:7">
      <c r="A11" s="25"/>
      <c r="B11" s="28"/>
      <c r="C11" s="8" t="s">
        <v>16</v>
      </c>
      <c r="D11" s="29"/>
      <c r="E11" s="30"/>
      <c r="F11" s="27"/>
    </row>
    <row r="12" spans="1:7" ht="30">
      <c r="A12" s="25"/>
      <c r="B12" s="28"/>
      <c r="C12" s="8" t="s">
        <v>17</v>
      </c>
      <c r="D12" s="29"/>
      <c r="E12" s="30"/>
      <c r="F12" s="27"/>
    </row>
    <row r="13" spans="1:7" ht="75">
      <c r="A13" s="25"/>
      <c r="B13" s="28"/>
      <c r="C13" s="8" t="s">
        <v>18</v>
      </c>
      <c r="D13" s="29"/>
      <c r="E13" s="30"/>
      <c r="F13" s="27"/>
    </row>
    <row r="14" spans="1:7" ht="30">
      <c r="A14" s="25"/>
      <c r="B14" s="28"/>
      <c r="C14" s="20" t="s">
        <v>47</v>
      </c>
      <c r="D14" s="29"/>
      <c r="E14" s="30"/>
      <c r="F14" s="27"/>
    </row>
    <row r="15" spans="1:7" ht="30">
      <c r="A15" s="25"/>
      <c r="B15" s="28"/>
      <c r="C15" s="20" t="s">
        <v>48</v>
      </c>
      <c r="D15" s="29"/>
      <c r="E15" s="30"/>
      <c r="F15" s="27"/>
    </row>
    <row r="16" spans="1:7" ht="30">
      <c r="A16" s="25"/>
      <c r="B16" s="28"/>
      <c r="C16" s="7" t="s">
        <v>13</v>
      </c>
      <c r="D16" s="29"/>
      <c r="E16" s="30"/>
      <c r="F16" s="27"/>
    </row>
    <row r="17" spans="1:6">
      <c r="A17" s="25">
        <v>3</v>
      </c>
      <c r="B17" s="26" t="s">
        <v>36</v>
      </c>
      <c r="C17" s="21" t="s">
        <v>37</v>
      </c>
      <c r="D17" s="25">
        <v>300</v>
      </c>
      <c r="E17" s="30"/>
      <c r="F17" s="27">
        <f>E17*D17</f>
        <v>0</v>
      </c>
    </row>
    <row r="18" spans="1:6">
      <c r="A18" s="25"/>
      <c r="B18" s="26"/>
      <c r="C18" s="15" t="s">
        <v>38</v>
      </c>
      <c r="D18" s="25"/>
      <c r="E18" s="30"/>
      <c r="F18" s="27"/>
    </row>
    <row r="19" spans="1:6">
      <c r="A19" s="25"/>
      <c r="B19" s="26"/>
      <c r="C19" s="15" t="s">
        <v>39</v>
      </c>
      <c r="D19" s="25"/>
      <c r="E19" s="30"/>
      <c r="F19" s="27"/>
    </row>
    <row r="20" spans="1:6">
      <c r="A20" s="25"/>
      <c r="B20" s="26"/>
      <c r="C20" s="15" t="s">
        <v>40</v>
      </c>
      <c r="D20" s="25"/>
      <c r="E20" s="30"/>
      <c r="F20" s="27"/>
    </row>
    <row r="21" spans="1:6" ht="30">
      <c r="A21" s="25"/>
      <c r="B21" s="26"/>
      <c r="C21" s="7" t="s">
        <v>13</v>
      </c>
      <c r="D21" s="25"/>
      <c r="E21" s="30"/>
      <c r="F21" s="27"/>
    </row>
    <row r="22" spans="1:6" ht="15.75" thickBot="1"/>
    <row r="23" spans="1:6" ht="15.75" thickBot="1">
      <c r="D23" s="10" t="s">
        <v>41</v>
      </c>
      <c r="E23" s="11"/>
      <c r="F23" s="12">
        <f>SUM(F5:F21)</f>
        <v>0</v>
      </c>
    </row>
  </sheetData>
  <sheetProtection algorithmName="SHA-512" hashValue="0psWAIYk6Hp1NuRydJXUQCRJeiI2zOwZ6nPzbZRuwNUFFkHWM3ArjgLBW6nUKxm+bCahLYzHeOtWhQn4bBvmtg==" saltValue="CLJUvLgz8BdlphyAbC2E+A==" spinCount="100000" sheet="1" objects="1" scenarios="1"/>
  <mergeCells count="15">
    <mergeCell ref="A17:A21"/>
    <mergeCell ref="B17:B21"/>
    <mergeCell ref="D17:D21"/>
    <mergeCell ref="E17:E21"/>
    <mergeCell ref="F17:F21"/>
    <mergeCell ref="A10:A16"/>
    <mergeCell ref="B10:B16"/>
    <mergeCell ref="D10:D16"/>
    <mergeCell ref="E10:E16"/>
    <mergeCell ref="F10:F16"/>
    <mergeCell ref="A5:A9"/>
    <mergeCell ref="B5:B9"/>
    <mergeCell ref="D5:D9"/>
    <mergeCell ref="E5:E9"/>
    <mergeCell ref="F5:F9"/>
  </mergeCell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Propagační předměty CREATIC 2</vt:lpstr>
      <vt:lpstr>Propagační předměty CZECRIN 2</vt:lpstr>
    </vt:vector>
  </TitlesOfParts>
  <Manager/>
  <Company>Masarykova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Tomáš Kopecký</cp:lastModifiedBy>
  <cp:revision/>
  <cp:lastPrinted>2025-07-21T14:15:11Z</cp:lastPrinted>
  <dcterms:created xsi:type="dcterms:W3CDTF">2025-02-10T07:45:01Z</dcterms:created>
  <dcterms:modified xsi:type="dcterms:W3CDTF">2025-07-30T19:35:52Z</dcterms:modified>
  <cp:category/>
  <cp:contentStatus/>
</cp:coreProperties>
</file>