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125\Documents\Veřejné zakázky\Ostatní\CZECRIN\CZ2_Propagační předměty CZECRIN 2\03_vyhlášeno\"/>
    </mc:Choice>
  </mc:AlternateContent>
  <xr:revisionPtr revIDLastSave="0" documentId="13_ncr:1_{D3F71654-D6DA-47E9-8738-EBC6EBF72DDA}" xr6:coauthVersionLast="47" xr6:coauthVersionMax="47" xr10:uidLastSave="{00000000-0000-0000-0000-000000000000}"/>
  <bookViews>
    <workbookView xWindow="2295" yWindow="2295" windowWidth="21600" windowHeight="11325" xr2:uid="{236BAEEA-96C1-4B81-8724-FD58D76DF261}"/>
  </bookViews>
  <sheets>
    <sheet name="Propagační předměty CZECRIN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6" l="1"/>
  <c r="F60" i="6" l="1"/>
  <c r="F54" i="6"/>
  <c r="F47" i="6"/>
  <c r="F38" i="6"/>
  <c r="F25" i="6"/>
  <c r="F13" i="6"/>
  <c r="F5" i="6"/>
  <c r="F69" i="6" l="1"/>
</calcChain>
</file>

<file path=xl/sharedStrings.xml><?xml version="1.0" encoding="utf-8"?>
<sst xmlns="http://schemas.openxmlformats.org/spreadsheetml/2006/main" count="79" uniqueCount="72">
  <si>
    <t>příloha č. 1 - Technická specifikace včetně položkového rozpočtu</t>
  </si>
  <si>
    <t>Č. pol.</t>
  </si>
  <si>
    <t>Položka</t>
  </si>
  <si>
    <t>Specifikace položky</t>
  </si>
  <si>
    <t>Počet kusů</t>
  </si>
  <si>
    <t xml:space="preserve">Jednotková cena v Kč bez DPH </t>
  </si>
  <si>
    <t>Celková cena za položku v Kč bez DPH</t>
  </si>
  <si>
    <t>Kuličkové pero</t>
  </si>
  <si>
    <r>
      <t xml:space="preserve">Materiál pera: </t>
    </r>
    <r>
      <rPr>
        <sz val="11"/>
        <color theme="1"/>
        <rFont val="Calibri"/>
        <family val="2"/>
        <charset val="238"/>
        <scheme val="minor"/>
      </rPr>
      <t>kovové</t>
    </r>
  </si>
  <si>
    <r>
      <t>Typ pera:</t>
    </r>
    <r>
      <rPr>
        <sz val="11"/>
        <color theme="1"/>
        <rFont val="Calibri"/>
        <family val="2"/>
        <charset val="238"/>
        <scheme val="minor"/>
      </rPr>
      <t xml:space="preserve"> S klipem</t>
    </r>
  </si>
  <si>
    <r>
      <t xml:space="preserve">Mechanismus zapínání: </t>
    </r>
    <r>
      <rPr>
        <sz val="11"/>
        <color theme="1"/>
        <rFont val="Calibri"/>
        <family val="2"/>
        <charset val="238"/>
        <scheme val="minor"/>
      </rPr>
      <t>Stiskací</t>
    </r>
  </si>
  <si>
    <r>
      <t xml:space="preserve">Barva povrchu: </t>
    </r>
    <r>
      <rPr>
        <sz val="11"/>
        <color theme="1"/>
        <rFont val="Calibri"/>
        <family val="2"/>
        <charset val="238"/>
        <scheme val="minor"/>
      </rPr>
      <t>tmavě modrá, metalická</t>
    </r>
  </si>
  <si>
    <r>
      <t xml:space="preserve">Barva stopy (náplň/inkoust): </t>
    </r>
    <r>
      <rPr>
        <sz val="11"/>
        <color theme="1"/>
        <rFont val="Calibri"/>
        <family val="2"/>
        <charset val="238"/>
        <scheme val="minor"/>
      </rPr>
      <t>Modrá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</si>
  <si>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logem zadavatele (dvě barvy - bílá, červená)</t>
    </r>
  </si>
  <si>
    <r>
      <t xml:space="preserve">Formát souboru s designem: </t>
    </r>
    <r>
      <rPr>
        <sz val="11"/>
        <rFont val="Calibri"/>
        <family val="2"/>
        <charset val="238"/>
        <scheme val="minor"/>
      </rPr>
      <t>Návrh designu zpracuje dodavatel  v .pdf</t>
    </r>
    <r>
      <rPr>
        <b/>
        <sz val="11"/>
        <rFont val="Calibri"/>
        <family val="2"/>
        <charset val="238"/>
        <scheme val="minor"/>
      </rPr>
      <t xml:space="preserve"> </t>
    </r>
  </si>
  <si>
    <t>Blok s propiskou</t>
  </si>
  <si>
    <r>
      <t>Materiál přebalu/desek:</t>
    </r>
    <r>
      <rPr>
        <sz val="11"/>
        <color theme="1"/>
        <rFont val="Calibri"/>
        <family val="2"/>
        <charset val="238"/>
        <scheme val="minor"/>
      </rPr>
      <t xml:space="preserve"> Přebal z recyklovaného papíru o vyšší gramáži než jsou jednotlivé listy</t>
    </r>
  </si>
  <si>
    <r>
      <t xml:space="preserve">Velikost bloku: </t>
    </r>
    <r>
      <rPr>
        <sz val="11"/>
        <color theme="1"/>
        <rFont val="Calibri"/>
        <family val="2"/>
        <charset val="238"/>
        <scheme val="minor"/>
      </rPr>
      <t>A5</t>
    </r>
  </si>
  <si>
    <r>
      <t>Vazba bloku:</t>
    </r>
    <r>
      <rPr>
        <sz val="11"/>
        <color theme="1"/>
        <rFont val="Calibri"/>
        <family val="2"/>
        <charset val="238"/>
        <scheme val="minor"/>
      </rPr>
      <t xml:space="preserve"> Kroužková</t>
    </r>
  </si>
  <si>
    <r>
      <rPr>
        <b/>
        <sz val="11"/>
        <color rgb="FF000000"/>
        <rFont val="Calibri"/>
        <family val="2"/>
        <charset val="238"/>
        <scheme val="minor"/>
      </rPr>
      <t>Barva bloku:</t>
    </r>
    <r>
      <rPr>
        <sz val="11"/>
        <color rgb="FF000000"/>
        <rFont val="Calibri"/>
        <family val="2"/>
        <charset val="238"/>
        <scheme val="minor"/>
      </rPr>
      <t xml:space="preserve"> Přírodní (světlý, nebělený) v kombinaci s tmavě modrou</t>
    </r>
  </si>
  <si>
    <r>
      <t xml:space="preserve">Gramáž listů: </t>
    </r>
    <r>
      <rPr>
        <sz val="11"/>
        <color rgb="FF000000"/>
        <rFont val="Calibri"/>
        <family val="2"/>
        <charset val="238"/>
      </rPr>
      <t>min.</t>
    </r>
    <r>
      <rPr>
        <sz val="11"/>
        <color theme="1"/>
        <rFont val="Calibri"/>
        <family val="2"/>
        <charset val="238"/>
        <scheme val="minor"/>
      </rPr>
      <t xml:space="preserve"> 80g/m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</si>
  <si>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000000"/>
        <rFont val="Calibri"/>
        <family val="2"/>
        <charset val="238"/>
        <scheme val="minor"/>
      </rPr>
      <t>Typ listů:</t>
    </r>
    <r>
      <rPr>
        <sz val="11"/>
        <color rgb="FF000000"/>
        <rFont val="Calibri"/>
        <family val="2"/>
        <charset val="238"/>
        <scheme val="minor"/>
      </rPr>
      <t xml:space="preserve"> Linkované, recyklovaný papír, </t>
    </r>
    <r>
      <rPr>
        <sz val="11"/>
        <rFont val="Calibri"/>
        <family val="2"/>
        <charset val="238"/>
        <scheme val="minor"/>
      </rPr>
      <t>na listech pouze linky, ne jiná loga/symboly</t>
    </r>
  </si>
  <si>
    <r>
      <t xml:space="preserve">Propiska: </t>
    </r>
    <r>
      <rPr>
        <sz val="11"/>
        <color theme="1"/>
        <rFont val="Calibri"/>
        <family val="2"/>
        <charset val="238"/>
        <scheme val="minor"/>
      </rPr>
      <t>Možnost přichycení gumičkou nebo magnetem k bloku</t>
    </r>
  </si>
  <si>
    <r>
      <rPr>
        <b/>
        <sz val="11"/>
        <color theme="1"/>
        <rFont val="Calibri"/>
        <family val="2"/>
        <charset val="238"/>
        <scheme val="minor"/>
      </rPr>
      <t>Barva stopy propisky:</t>
    </r>
    <r>
      <rPr>
        <sz val="11"/>
        <color theme="1"/>
        <rFont val="Calibri"/>
        <family val="2"/>
        <charset val="238"/>
        <scheme val="minor"/>
      </rPr>
      <t xml:space="preserve"> Modrá</t>
    </r>
  </si>
  <si>
    <r>
      <t xml:space="preserve">Možnost potisku bloku: </t>
    </r>
    <r>
      <rPr>
        <sz val="11"/>
        <color theme="1"/>
        <rFont val="Calibri"/>
        <family val="2"/>
        <charset val="238"/>
        <scheme val="minor"/>
      </rPr>
      <t>Potisk vlastním designem zadavatele - plnobarevný na přední straně a jednobarevný na zadní straně přebalu</t>
    </r>
  </si>
  <si>
    <r>
      <t>Možnost potisku propisky: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plnobarevné</t>
    </r>
  </si>
  <si>
    <t>Žeton do košíku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</si>
  <si>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Kov a plast</t>
    </r>
  </si>
  <si>
    <r>
      <t>Průměr:</t>
    </r>
    <r>
      <rPr>
        <sz val="11"/>
        <color theme="1"/>
        <rFont val="Calibri"/>
        <family val="2"/>
        <charset val="238"/>
        <scheme val="minor"/>
      </rPr>
      <t xml:space="preserve"> Standardní velikost do nákupního košíku (průměr 23 mm, desetikoruna)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</si>
  <si>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na jedné straně - plnobarevný</t>
    </r>
  </si>
  <si>
    <r>
      <t>Barva přívěšku:</t>
    </r>
    <r>
      <rPr>
        <sz val="11"/>
        <color theme="1"/>
        <rFont val="Calibri"/>
        <family val="2"/>
        <charset val="238"/>
        <scheme val="minor"/>
      </rPr>
      <t xml:space="preserve"> Tmavě modrá</t>
    </r>
  </si>
  <si>
    <r>
      <t xml:space="preserve">Uchycení: </t>
    </r>
    <r>
      <rPr>
        <sz val="11"/>
        <color theme="1"/>
        <rFont val="Calibri"/>
        <family val="2"/>
        <charset val="238"/>
        <scheme val="minor"/>
      </rPr>
      <t>Kovová karabina s kroužkem na klíče</t>
    </r>
  </si>
  <si>
    <t>Magnet na klopu</t>
  </si>
  <si>
    <r>
      <rPr>
        <b/>
        <sz val="11"/>
        <color rgb="FF000000"/>
        <rFont val="Calibri"/>
        <family val="2"/>
        <charset val="238"/>
      </rPr>
      <t>Velikost:</t>
    </r>
    <r>
      <rPr>
        <sz val="11"/>
        <color rgb="FF000000"/>
        <rFont val="Calibri"/>
        <family val="2"/>
        <charset val="238"/>
        <scheme val="minor"/>
      </rPr>
      <t xml:space="preserve"> 32 mm ± 4 mm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</si>
  <si>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Zvlášť protimagnety, zvlášť magnety</t>
    </r>
  </si>
  <si>
    <r>
      <t>Design:</t>
    </r>
    <r>
      <rPr>
        <sz val="11"/>
        <color theme="1"/>
        <rFont val="Calibri"/>
        <family val="2"/>
        <charset val="238"/>
        <scheme val="minor"/>
      </rPr>
      <t xml:space="preserve"> Vlastní grafický návrh zadavatele, plnobarevný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</si>
  <si>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Vlastní dle zaslaného grafického návrhu zadavatele</t>
    </r>
  </si>
  <si>
    <r>
      <t>Způsob přichycení:</t>
    </r>
    <r>
      <rPr>
        <sz val="11"/>
        <color theme="1"/>
        <rFont val="Calibri"/>
        <family val="2"/>
        <charset val="238"/>
        <scheme val="minor"/>
      </rPr>
      <t xml:space="preserve"> Protimagnet</t>
    </r>
  </si>
  <si>
    <t>Lanyardy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</si>
  <si>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Polyester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</si>
  <si>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Potisk, plnobarevný</t>
    </r>
  </si>
  <si>
    <r>
      <t>Zakončení:</t>
    </r>
    <r>
      <rPr>
        <sz val="11"/>
        <color theme="1"/>
        <rFont val="Calibri"/>
        <family val="2"/>
        <charset val="238"/>
        <scheme val="minor"/>
      </rPr>
      <t xml:space="preserve"> Karabina, kovová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</si>
  <si>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Celoplošný, sublimační, oboustranný</t>
    </r>
  </si>
  <si>
    <r>
      <rPr>
        <b/>
        <sz val="11"/>
        <color rgb="FF000000"/>
        <rFont val="Calibri"/>
        <family val="2"/>
        <charset val="238"/>
      </rPr>
      <t xml:space="preserve">Délka: </t>
    </r>
    <r>
      <rPr>
        <sz val="11"/>
        <color rgb="FF000000"/>
        <rFont val="Calibri"/>
        <family val="2"/>
        <charset val="238"/>
        <scheme val="minor"/>
      </rPr>
      <t>90 cm (± 2 cm)</t>
    </r>
  </si>
  <si>
    <r>
      <t xml:space="preserve">Šířka stuhy: </t>
    </r>
    <r>
      <rPr>
        <sz val="11"/>
        <color theme="1"/>
        <rFont val="Calibri"/>
        <family val="2"/>
        <charset val="238"/>
        <scheme val="minor"/>
      </rPr>
      <t>2 cm</t>
    </r>
  </si>
  <si>
    <r>
      <t xml:space="preserve">Typ: </t>
    </r>
    <r>
      <rPr>
        <sz val="11"/>
        <color theme="1"/>
        <rFont val="Calibri"/>
        <family val="2"/>
        <charset val="238"/>
        <scheme val="minor"/>
      </rPr>
      <t>Plochý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</si>
  <si>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designem zadavatele</t>
    </r>
  </si>
  <si>
    <t>Balzám na rty</t>
  </si>
  <si>
    <r>
      <t>Příchuť a vůně:</t>
    </r>
    <r>
      <rPr>
        <sz val="11"/>
        <color theme="1"/>
        <rFont val="Calibri"/>
        <family val="2"/>
        <charset val="238"/>
        <scheme val="minor"/>
      </rPr>
      <t xml:space="preserve"> Neutrální příchuť a vůně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</si>
  <si>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Vysouvací tužkové pouzdro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</si>
  <si>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(dvě barvy - červená a bílá)</t>
    </r>
  </si>
  <si>
    <r>
      <t>Materiál obalu:</t>
    </r>
    <r>
      <rPr>
        <sz val="11"/>
        <color theme="1"/>
        <rFont val="Calibri"/>
        <family val="2"/>
        <charset val="238"/>
        <scheme val="minor"/>
      </rPr>
      <t xml:space="preserve"> plast</t>
    </r>
  </si>
  <si>
    <r>
      <rPr>
        <b/>
        <sz val="11"/>
        <color rgb="FF000000"/>
        <rFont val="Calibri"/>
        <family val="2"/>
        <charset val="238"/>
      </rPr>
      <t>Barva obalu:</t>
    </r>
    <r>
      <rPr>
        <sz val="11"/>
        <color theme="1"/>
        <rFont val="Calibri"/>
        <family val="2"/>
        <charset val="238"/>
        <scheme val="minor"/>
      </rPr>
      <t xml:space="preserve"> tmavě modrá</t>
    </r>
  </si>
  <si>
    <t>Náplasti</t>
  </si>
  <si>
    <r>
      <t xml:space="preserve">Barva krabičky: </t>
    </r>
    <r>
      <rPr>
        <sz val="11"/>
        <color theme="1"/>
        <rFont val="Calibri"/>
        <family val="2"/>
        <charset val="238"/>
        <scheme val="minor"/>
      </rPr>
      <t>Bílá, částečně průsvitná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</si>
  <si>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Náplasti bez potisku</t>
    </r>
  </si>
  <si>
    <t>Aromadifuzér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</si>
  <si>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Skleněná lahvička s dřevěnými tyčinkami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</si>
  <si>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Průhledné sklo, přírodní dřevěné tyčinky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</si>
  <si>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Možnost vlastního designu zadavatele na lahvičku i obal (etiketa, krabička). Potisk na lahvičku v jedné barvě, obal plnobarevný.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</si>
  <si>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Typ potisku: </t>
    </r>
    <r>
      <rPr>
        <sz val="11"/>
        <color theme="1"/>
        <rFont val="Calibri"/>
        <family val="2"/>
        <charset val="238"/>
        <scheme val="minor"/>
      </rPr>
      <t>Sítotisk, tampontisk</t>
    </r>
  </si>
  <si>
    <r>
      <rPr>
        <b/>
        <sz val="11"/>
        <color rgb="FF000000"/>
        <rFont val="Calibri"/>
        <family val="2"/>
        <charset val="238"/>
        <scheme val="minor"/>
      </rPr>
      <t>Objem nádobky:</t>
    </r>
    <r>
      <rPr>
        <sz val="11"/>
        <color rgb="FF000000"/>
        <rFont val="Calibri"/>
        <family val="2"/>
        <charset val="238"/>
        <scheme val="minor"/>
      </rPr>
      <t xml:space="preserve"> 100 ml ± 20 ml</t>
    </r>
  </si>
  <si>
    <r>
      <t>Vůně:</t>
    </r>
    <r>
      <rPr>
        <sz val="11"/>
        <color theme="1"/>
        <rFont val="Calibri"/>
        <family val="2"/>
        <charset val="238"/>
        <scheme val="minor"/>
      </rPr>
      <t xml:space="preserve"> Přírodní esenciální oleje podle výběru zadavatele z nabídky dodavatele. </t>
    </r>
    <r>
      <rPr>
        <b/>
        <sz val="11"/>
        <color theme="1"/>
        <rFont val="Calibri"/>
        <family val="2"/>
        <charset val="238"/>
        <scheme val="minor"/>
      </rPr>
      <t>(Vítězný dodavatel předloží zadavateli min. 2 vzorky vůní k výběru (všechny varianty nabízených vůní musí být v ceně nabídky účastníka - volbou konkrétní vůně nedojde ke změně nabídové ceny). Zadavatel si vyhrazuje právo tuto položku neodebrat a nezaplatit, pokud si z dodavatelem dodaných vzorků vůní nevybere žádnou akceptovatelnou variantu.)</t>
    </r>
  </si>
  <si>
    <r>
      <t>Použití:</t>
    </r>
    <r>
      <rPr>
        <sz val="11"/>
        <color theme="1"/>
        <rFont val="Calibri"/>
        <family val="2"/>
        <charset val="238"/>
        <scheme val="minor"/>
      </rPr>
      <t xml:space="preserve"> Pasivní difuze vůně přes dřevěné tyčinky</t>
    </r>
  </si>
  <si>
    <t>Celková cena:</t>
  </si>
  <si>
    <r>
      <rPr>
        <b/>
        <sz val="11"/>
        <color rgb="FF000000"/>
        <rFont val="Calibri"/>
        <family val="2"/>
        <charset val="238"/>
        <scheme val="minor"/>
      </rPr>
      <t xml:space="preserve">Tvar: </t>
    </r>
    <r>
      <rPr>
        <sz val="11"/>
        <color rgb="FF000000"/>
        <rFont val="Calibri"/>
        <family val="2"/>
        <charset val="238"/>
        <scheme val="minor"/>
      </rPr>
      <t>Plastová rukojeť žetonu vyráběna individuálně na zakázku dle dodaného návrhu zadavatele (např. tvar loga, značky, siluety apod.).</t>
    </r>
  </si>
  <si>
    <r>
      <t xml:space="preserve">Velikost: </t>
    </r>
    <r>
      <rPr>
        <sz val="11"/>
        <color rgb="FF000000"/>
        <rFont val="Calibri"/>
        <family val="2"/>
        <charset val="238"/>
        <scheme val="minor"/>
      </rPr>
      <t xml:space="preserve"> ø10 x 140 mm (+-5 mm)</t>
    </r>
  </si>
  <si>
    <r>
      <t>Počet listů:</t>
    </r>
    <r>
      <rPr>
        <sz val="11"/>
        <color theme="1"/>
        <rFont val="Calibri"/>
        <family val="2"/>
        <charset val="238"/>
        <scheme val="minor"/>
      </rPr>
      <t xml:space="preserve"> 60 ± 20 listů</t>
    </r>
  </si>
  <si>
    <r>
      <t>Objem obsahu:</t>
    </r>
    <r>
      <rPr>
        <sz val="11"/>
        <color theme="1"/>
        <rFont val="Calibri"/>
        <family val="2"/>
        <charset val="238"/>
        <scheme val="minor"/>
      </rPr>
      <t xml:space="preserve"> do 10 gramů 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</si>
  <si>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Plastový obal (krabička/sáček apod.), cestovní balení</t>
    </r>
  </si>
  <si>
    <r>
      <rPr>
        <b/>
        <sz val="11"/>
        <color rgb="FF000000"/>
        <rFont val="Calibri"/>
        <family val="2"/>
        <charset val="238"/>
      </rPr>
      <t>Počet náplastí</t>
    </r>
    <r>
      <rPr>
        <sz val="11"/>
        <color rgb="FF000000"/>
        <rFont val="Calibri"/>
        <family val="2"/>
        <charset val="238"/>
        <scheme val="minor"/>
      </rPr>
      <t>: alespoň 10 kusů, pokud možno různé tvary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</si>
  <si>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krabičky (obalu) vlastním grafickým prvkem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(jedna barva, modrá)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</si>
</sst>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34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3" xfId="0" applyFont="1" applyFill="1" applyBorder="1"/>
    <xf numFmtId="0" fontId="0" fillId="2" borderId="4" xfId="0" applyFill="1" applyBorder="1"/>
    <xf numFmtId="44" fontId="1" fillId="2" borderId="2" xfId="2" applyFont="1" applyFill="1" applyBorder="1"/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4" fontId="0" fillId="4" borderId="1" xfId="2" applyFont="1" applyFill="1" applyBorder="1" applyAlignment="1" applyProtection="1">
      <alignment horizontal="center" vertical="center"/>
      <protection locked="0"/>
    </xf>
    <xf numFmtId="44" fontId="0" fillId="4" borderId="1" xfId="2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</cellXfs>
  <cellStyles count="3">
    <cellStyle name="Hyperlink" xfId="1" xr:uid="{00000000-000B-0000-0000-000008000000}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BFA30.04F28B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0</xdr:rowOff>
    </xdr:from>
    <xdr:to>
      <xdr:col>5</xdr:col>
      <xdr:colOff>1285875</xdr:colOff>
      <xdr:row>2</xdr:row>
      <xdr:rowOff>19050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84DF7DD-2275-422C-992D-3128C86F5B88}"/>
            </a:ext>
          </a:extLst>
        </xdr:cNvPr>
        <xdr:cNvGrpSpPr/>
      </xdr:nvGrpSpPr>
      <xdr:grpSpPr>
        <a:xfrm>
          <a:off x="6267450" y="0"/>
          <a:ext cx="2247900" cy="590550"/>
          <a:chOff x="0" y="0"/>
          <a:chExt cx="2724150" cy="763270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65EC79A3-D731-4BB6-A715-AB624F53BD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952625" y="161925"/>
            <a:ext cx="771525" cy="598170"/>
          </a:xfrm>
          <a:prstGeom prst="rect">
            <a:avLst/>
          </a:prstGeom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2AB9D506-9E58-4A62-8FF4-CF7953E4F2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43075" cy="7632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FFF8-BA74-4C3E-960A-2125E6F3AFBB}">
  <dimension ref="A2:G69"/>
  <sheetViews>
    <sheetView tabSelected="1" workbookViewId="0">
      <pane ySplit="4" topLeftCell="A44" activePane="bottomLeft" state="frozen"/>
      <selection pane="bottomLeft" activeCell="C62" sqref="C62"/>
    </sheetView>
  </sheetViews>
  <sheetFormatPr defaultRowHeight="15"/>
  <cols>
    <col min="1" max="1" width="5.140625" customWidth="1"/>
    <col min="2" max="2" width="19.85546875" style="1" customWidth="1"/>
    <col min="3" max="3" width="62.28515625" style="1" customWidth="1"/>
    <col min="4" max="4" width="7" customWidth="1"/>
    <col min="5" max="5" width="14.140625" customWidth="1"/>
    <col min="6" max="6" width="19.42578125" customWidth="1"/>
  </cols>
  <sheetData>
    <row r="2" spans="1:7" ht="30" customHeight="1">
      <c r="B2" s="30" t="s">
        <v>0</v>
      </c>
      <c r="C2" s="30"/>
      <c r="D2" s="30"/>
      <c r="E2" s="30"/>
      <c r="F2" s="30"/>
      <c r="G2" s="30"/>
    </row>
    <row r="4" spans="1:7" s="6" customFormat="1" ht="52.5" customHeight="1">
      <c r="A4" s="2" t="s">
        <v>1</v>
      </c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/>
    </row>
    <row r="5" spans="1:7">
      <c r="A5" s="27">
        <v>1</v>
      </c>
      <c r="B5" s="28" t="s">
        <v>7</v>
      </c>
      <c r="C5" s="13" t="s">
        <v>8</v>
      </c>
      <c r="D5" s="29">
        <v>500</v>
      </c>
      <c r="E5" s="31"/>
      <c r="F5" s="32">
        <f>E5*D5</f>
        <v>0</v>
      </c>
    </row>
    <row r="6" spans="1:7">
      <c r="A6" s="27"/>
      <c r="B6" s="28"/>
      <c r="C6" s="13" t="s">
        <v>9</v>
      </c>
      <c r="D6" s="29"/>
      <c r="E6" s="31"/>
      <c r="F6" s="32"/>
    </row>
    <row r="7" spans="1:7">
      <c r="A7" s="27"/>
      <c r="B7" s="28"/>
      <c r="C7" s="13" t="s">
        <v>10</v>
      </c>
      <c r="D7" s="29"/>
      <c r="E7" s="31"/>
      <c r="F7" s="32"/>
    </row>
    <row r="8" spans="1:7">
      <c r="A8" s="27"/>
      <c r="B8" s="28"/>
      <c r="C8" s="13" t="s">
        <v>11</v>
      </c>
      <c r="D8" s="29"/>
      <c r="E8" s="31"/>
      <c r="F8" s="32"/>
    </row>
    <row r="9" spans="1:7">
      <c r="A9" s="27"/>
      <c r="B9" s="28"/>
      <c r="C9" s="13" t="s">
        <v>12</v>
      </c>
      <c r="D9" s="29"/>
      <c r="E9" s="31"/>
      <c r="F9" s="32"/>
    </row>
    <row r="10" spans="1:7">
      <c r="A10" s="27"/>
      <c r="B10" s="28"/>
      <c r="C10" s="21" t="s">
        <v>66</v>
      </c>
      <c r="D10" s="29"/>
      <c r="E10" s="31"/>
      <c r="F10" s="32"/>
    </row>
    <row r="11" spans="1:7" ht="30">
      <c r="A11" s="27"/>
      <c r="B11" s="28"/>
      <c r="C11" s="13" t="s">
        <v>13</v>
      </c>
      <c r="D11" s="29"/>
      <c r="E11" s="31"/>
      <c r="F11" s="32"/>
    </row>
    <row r="12" spans="1:7" ht="30">
      <c r="A12" s="27"/>
      <c r="B12" s="28"/>
      <c r="C12" s="7" t="s">
        <v>14</v>
      </c>
      <c r="D12" s="29"/>
      <c r="E12" s="31"/>
      <c r="F12" s="32"/>
    </row>
    <row r="13" spans="1:7" ht="30">
      <c r="A13" s="27">
        <v>2</v>
      </c>
      <c r="B13" s="28" t="s">
        <v>15</v>
      </c>
      <c r="C13" s="8" t="s">
        <v>16</v>
      </c>
      <c r="D13" s="29">
        <v>1500</v>
      </c>
      <c r="E13" s="31"/>
      <c r="F13" s="32">
        <f>E13*D13</f>
        <v>0</v>
      </c>
    </row>
    <row r="14" spans="1:7">
      <c r="A14" s="27"/>
      <c r="B14" s="28"/>
      <c r="C14" s="8" t="s">
        <v>17</v>
      </c>
      <c r="D14" s="29"/>
      <c r="E14" s="31"/>
      <c r="F14" s="32"/>
    </row>
    <row r="15" spans="1:7">
      <c r="A15" s="27"/>
      <c r="B15" s="28"/>
      <c r="C15" s="8" t="s">
        <v>18</v>
      </c>
      <c r="D15" s="29"/>
      <c r="E15" s="31"/>
      <c r="F15" s="32"/>
    </row>
    <row r="16" spans="1:7" ht="30">
      <c r="A16" s="27"/>
      <c r="B16" s="28"/>
      <c r="C16" s="24" t="s">
        <v>19</v>
      </c>
      <c r="D16" s="29"/>
      <c r="E16" s="31"/>
      <c r="F16" s="32"/>
    </row>
    <row r="17" spans="1:6" ht="17.25">
      <c r="A17" s="27"/>
      <c r="B17" s="28"/>
      <c r="C17" s="8" t="s">
        <v>20</v>
      </c>
      <c r="D17" s="29"/>
      <c r="E17" s="31"/>
      <c r="F17" s="32"/>
    </row>
    <row r="18" spans="1:6">
      <c r="A18" s="27"/>
      <c r="B18" s="28"/>
      <c r="C18" s="33" t="s">
        <v>67</v>
      </c>
      <c r="D18" s="29"/>
      <c r="E18" s="31"/>
      <c r="F18" s="32"/>
    </row>
    <row r="19" spans="1:6" ht="30">
      <c r="A19" s="27"/>
      <c r="B19" s="28"/>
      <c r="C19" s="16" t="s">
        <v>21</v>
      </c>
      <c r="D19" s="29"/>
      <c r="E19" s="31"/>
      <c r="F19" s="32"/>
    </row>
    <row r="20" spans="1:6">
      <c r="A20" s="27"/>
      <c r="B20" s="28"/>
      <c r="C20" s="13" t="s">
        <v>22</v>
      </c>
      <c r="D20" s="29"/>
      <c r="E20" s="31"/>
      <c r="F20" s="32"/>
    </row>
    <row r="21" spans="1:6">
      <c r="A21" s="27"/>
      <c r="B21" s="28"/>
      <c r="C21" s="17" t="s">
        <v>23</v>
      </c>
      <c r="D21" s="29"/>
      <c r="E21" s="31"/>
      <c r="F21" s="32"/>
    </row>
    <row r="22" spans="1:6" ht="45">
      <c r="A22" s="27"/>
      <c r="B22" s="28"/>
      <c r="C22" s="8" t="s">
        <v>24</v>
      </c>
      <c r="D22" s="29"/>
      <c r="E22" s="31"/>
      <c r="F22" s="32"/>
    </row>
    <row r="23" spans="1:6" ht="30">
      <c r="A23" s="27"/>
      <c r="B23" s="28"/>
      <c r="C23" s="15" t="s">
        <v>25</v>
      </c>
      <c r="D23" s="29"/>
      <c r="E23" s="31"/>
      <c r="F23" s="32"/>
    </row>
    <row r="24" spans="1:6" ht="30">
      <c r="A24" s="27"/>
      <c r="B24" s="28"/>
      <c r="C24" s="19" t="s">
        <v>14</v>
      </c>
      <c r="D24" s="29"/>
      <c r="E24" s="31"/>
      <c r="F24" s="32"/>
    </row>
    <row r="25" spans="1:6">
      <c r="A25" s="27">
        <v>3</v>
      </c>
      <c r="B25" s="28" t="s">
        <v>26</v>
      </c>
      <c r="C25" s="13" t="s">
        <v>27</v>
      </c>
      <c r="D25" s="27">
        <v>200</v>
      </c>
      <c r="E25" s="31"/>
      <c r="F25" s="32">
        <f>E25*D25</f>
        <v>0</v>
      </c>
    </row>
    <row r="26" spans="1:6" ht="30">
      <c r="A26" s="27"/>
      <c r="B26" s="28"/>
      <c r="C26" s="13" t="s">
        <v>28</v>
      </c>
      <c r="D26" s="27"/>
      <c r="E26" s="31"/>
      <c r="F26" s="32"/>
    </row>
    <row r="27" spans="1:6" ht="45">
      <c r="A27" s="27"/>
      <c r="B27" s="28"/>
      <c r="C27" s="21" t="s">
        <v>65</v>
      </c>
      <c r="D27" s="27"/>
      <c r="E27" s="31"/>
      <c r="F27" s="32"/>
    </row>
    <row r="28" spans="1:6">
      <c r="A28" s="27"/>
      <c r="B28" s="28"/>
      <c r="C28" s="13" t="s">
        <v>29</v>
      </c>
      <c r="D28" s="27"/>
      <c r="E28" s="31"/>
      <c r="F28" s="32"/>
    </row>
    <row r="29" spans="1:6">
      <c r="A29" s="27"/>
      <c r="B29" s="28"/>
      <c r="C29" s="13" t="s">
        <v>30</v>
      </c>
      <c r="D29" s="27"/>
      <c r="E29" s="31"/>
      <c r="F29" s="32"/>
    </row>
    <row r="30" spans="1:6">
      <c r="A30" s="27"/>
      <c r="B30" s="28"/>
      <c r="C30" s="13" t="s">
        <v>31</v>
      </c>
      <c r="D30" s="27"/>
      <c r="E30" s="31"/>
      <c r="F30" s="32"/>
    </row>
    <row r="31" spans="1:6" ht="30">
      <c r="A31" s="27"/>
      <c r="B31" s="28"/>
      <c r="C31" s="7" t="s">
        <v>14</v>
      </c>
      <c r="D31" s="27"/>
      <c r="E31" s="31"/>
      <c r="F31" s="32"/>
    </row>
    <row r="32" spans="1:6">
      <c r="A32" s="27">
        <v>4</v>
      </c>
      <c r="B32" s="28" t="s">
        <v>32</v>
      </c>
      <c r="C32" s="23" t="s">
        <v>33</v>
      </c>
      <c r="D32" s="27">
        <v>300</v>
      </c>
      <c r="E32" s="31"/>
      <c r="F32" s="32">
        <f>E32*D32</f>
        <v>0</v>
      </c>
    </row>
    <row r="33" spans="1:6">
      <c r="A33" s="27"/>
      <c r="B33" s="28"/>
      <c r="C33" s="12" t="s">
        <v>34</v>
      </c>
      <c r="D33" s="27"/>
      <c r="E33" s="31"/>
      <c r="F33" s="32"/>
    </row>
    <row r="34" spans="1:6">
      <c r="A34" s="27"/>
      <c r="B34" s="28"/>
      <c r="C34" s="12" t="s">
        <v>35</v>
      </c>
      <c r="D34" s="27"/>
      <c r="E34" s="31"/>
      <c r="F34" s="32"/>
    </row>
    <row r="35" spans="1:6">
      <c r="A35" s="27"/>
      <c r="B35" s="28"/>
      <c r="C35" s="18" t="s">
        <v>36</v>
      </c>
      <c r="D35" s="27"/>
      <c r="E35" s="31"/>
      <c r="F35" s="32"/>
    </row>
    <row r="36" spans="1:6">
      <c r="A36" s="27"/>
      <c r="B36" s="28"/>
      <c r="C36" s="12" t="s">
        <v>37</v>
      </c>
      <c r="D36" s="27"/>
      <c r="E36" s="31"/>
      <c r="F36" s="32"/>
    </row>
    <row r="37" spans="1:6" ht="30">
      <c r="A37" s="27"/>
      <c r="B37" s="28"/>
      <c r="C37" s="7" t="s">
        <v>14</v>
      </c>
      <c r="D37" s="27"/>
      <c r="E37" s="31"/>
      <c r="F37" s="32"/>
    </row>
    <row r="38" spans="1:6">
      <c r="A38" s="27">
        <v>5</v>
      </c>
      <c r="B38" s="28" t="s">
        <v>38</v>
      </c>
      <c r="C38" s="8" t="s">
        <v>39</v>
      </c>
      <c r="D38" s="29">
        <v>800</v>
      </c>
      <c r="E38" s="31"/>
      <c r="F38" s="32">
        <f>E38*D38</f>
        <v>0</v>
      </c>
    </row>
    <row r="39" spans="1:6">
      <c r="A39" s="27"/>
      <c r="B39" s="28"/>
      <c r="C39" s="8" t="s">
        <v>40</v>
      </c>
      <c r="D39" s="29"/>
      <c r="E39" s="31"/>
      <c r="F39" s="32"/>
    </row>
    <row r="40" spans="1:6">
      <c r="A40" s="27"/>
      <c r="B40" s="28"/>
      <c r="C40" s="8" t="s">
        <v>41</v>
      </c>
      <c r="D40" s="29"/>
      <c r="E40" s="31"/>
      <c r="F40" s="32"/>
    </row>
    <row r="41" spans="1:6">
      <c r="A41" s="27"/>
      <c r="B41" s="28"/>
      <c r="C41" s="8" t="s">
        <v>42</v>
      </c>
      <c r="D41" s="29"/>
      <c r="E41" s="31"/>
      <c r="F41" s="32"/>
    </row>
    <row r="42" spans="1:6">
      <c r="A42" s="27"/>
      <c r="B42" s="28"/>
      <c r="C42" s="22" t="s">
        <v>43</v>
      </c>
      <c r="D42" s="29"/>
      <c r="E42" s="31"/>
      <c r="F42" s="32"/>
    </row>
    <row r="43" spans="1:6">
      <c r="A43" s="27"/>
      <c r="B43" s="28"/>
      <c r="C43" s="8" t="s">
        <v>44</v>
      </c>
      <c r="D43" s="29"/>
      <c r="E43" s="31"/>
      <c r="F43" s="32"/>
    </row>
    <row r="44" spans="1:6">
      <c r="A44" s="27"/>
      <c r="B44" s="28"/>
      <c r="C44" s="8" t="s">
        <v>45</v>
      </c>
      <c r="D44" s="29"/>
      <c r="E44" s="31"/>
      <c r="F44" s="32"/>
    </row>
    <row r="45" spans="1:6">
      <c r="A45" s="27"/>
      <c r="B45" s="28"/>
      <c r="C45" s="8" t="s">
        <v>46</v>
      </c>
      <c r="D45" s="29"/>
      <c r="E45" s="31"/>
      <c r="F45" s="32"/>
    </row>
    <row r="46" spans="1:6" ht="30">
      <c r="A46" s="27"/>
      <c r="B46" s="28"/>
      <c r="C46" s="7" t="s">
        <v>14</v>
      </c>
      <c r="D46" s="29"/>
      <c r="E46" s="31"/>
      <c r="F46" s="32"/>
    </row>
    <row r="47" spans="1:6">
      <c r="A47" s="27">
        <v>6</v>
      </c>
      <c r="B47" s="28" t="s">
        <v>47</v>
      </c>
      <c r="C47" s="8" t="s">
        <v>48</v>
      </c>
      <c r="D47" s="27">
        <v>300</v>
      </c>
      <c r="E47" s="31"/>
      <c r="F47" s="32">
        <f>E47*D47</f>
        <v>0</v>
      </c>
    </row>
    <row r="48" spans="1:6">
      <c r="A48" s="27"/>
      <c r="B48" s="28"/>
      <c r="C48" s="8" t="s">
        <v>49</v>
      </c>
      <c r="D48" s="27"/>
      <c r="E48" s="31"/>
      <c r="F48" s="32"/>
    </row>
    <row r="49" spans="1:6" ht="30">
      <c r="A49" s="27"/>
      <c r="B49" s="28"/>
      <c r="C49" s="8" t="s">
        <v>50</v>
      </c>
      <c r="D49" s="27"/>
      <c r="E49" s="31"/>
      <c r="F49" s="32"/>
    </row>
    <row r="50" spans="1:6">
      <c r="A50" s="27"/>
      <c r="B50" s="28"/>
      <c r="C50" s="33" t="s">
        <v>68</v>
      </c>
      <c r="D50" s="27"/>
      <c r="E50" s="31"/>
      <c r="F50" s="32"/>
    </row>
    <row r="51" spans="1:6">
      <c r="A51" s="27"/>
      <c r="B51" s="28"/>
      <c r="C51" s="8" t="s">
        <v>51</v>
      </c>
      <c r="D51" s="27"/>
      <c r="E51" s="31"/>
      <c r="F51" s="32"/>
    </row>
    <row r="52" spans="1:6">
      <c r="A52" s="27"/>
      <c r="B52" s="28"/>
      <c r="C52" s="14" t="s">
        <v>52</v>
      </c>
      <c r="D52" s="27"/>
      <c r="E52" s="31"/>
      <c r="F52" s="32"/>
    </row>
    <row r="53" spans="1:6" ht="30">
      <c r="A53" s="27"/>
      <c r="B53" s="28"/>
      <c r="C53" s="7" t="s">
        <v>14</v>
      </c>
      <c r="D53" s="27"/>
      <c r="E53" s="31"/>
      <c r="F53" s="32"/>
    </row>
    <row r="54" spans="1:6">
      <c r="A54" s="27">
        <v>7</v>
      </c>
      <c r="B54" s="28" t="s">
        <v>53</v>
      </c>
      <c r="C54" s="33" t="s">
        <v>69</v>
      </c>
      <c r="D54" s="27">
        <v>500</v>
      </c>
      <c r="E54" s="31"/>
      <c r="F54" s="32">
        <f>E54*D54</f>
        <v>0</v>
      </c>
    </row>
    <row r="55" spans="1:6">
      <c r="A55" s="27"/>
      <c r="B55" s="28"/>
      <c r="C55" s="34" t="s">
        <v>70</v>
      </c>
      <c r="D55" s="27"/>
      <c r="E55" s="31"/>
      <c r="F55" s="32"/>
    </row>
    <row r="56" spans="1:6">
      <c r="A56" s="27"/>
      <c r="B56" s="28"/>
      <c r="C56" s="8" t="s">
        <v>54</v>
      </c>
      <c r="D56" s="27"/>
      <c r="E56" s="31"/>
      <c r="F56" s="32"/>
    </row>
    <row r="57" spans="1:6">
      <c r="A57" s="27"/>
      <c r="B57" s="28"/>
      <c r="C57" s="8" t="s">
        <v>55</v>
      </c>
      <c r="D57" s="27"/>
      <c r="E57" s="31"/>
      <c r="F57" s="32"/>
    </row>
    <row r="58" spans="1:6" ht="30">
      <c r="A58" s="27"/>
      <c r="B58" s="28"/>
      <c r="C58" s="33" t="s">
        <v>71</v>
      </c>
      <c r="D58" s="27"/>
      <c r="E58" s="31"/>
      <c r="F58" s="32"/>
    </row>
    <row r="59" spans="1:6" ht="30">
      <c r="A59" s="27"/>
      <c r="B59" s="28"/>
      <c r="C59" s="19" t="s">
        <v>14</v>
      </c>
      <c r="D59" s="27"/>
      <c r="E59" s="31"/>
      <c r="F59" s="32"/>
    </row>
    <row r="60" spans="1:6">
      <c r="A60" s="27">
        <v>8</v>
      </c>
      <c r="B60" s="28" t="s">
        <v>56</v>
      </c>
      <c r="C60" s="20" t="s">
        <v>57</v>
      </c>
      <c r="D60" s="27">
        <v>50</v>
      </c>
      <c r="E60" s="31"/>
      <c r="F60" s="32">
        <f>E60*D60</f>
        <v>0</v>
      </c>
    </row>
    <row r="61" spans="1:6">
      <c r="A61" s="27"/>
      <c r="B61" s="28"/>
      <c r="C61" s="20" t="s">
        <v>58</v>
      </c>
      <c r="D61" s="27"/>
      <c r="E61" s="31"/>
      <c r="F61" s="32"/>
    </row>
    <row r="62" spans="1:6" ht="45">
      <c r="A62" s="27"/>
      <c r="B62" s="28"/>
      <c r="C62" s="16" t="s">
        <v>59</v>
      </c>
      <c r="D62" s="27"/>
      <c r="E62" s="31"/>
      <c r="F62" s="32"/>
    </row>
    <row r="63" spans="1:6">
      <c r="A63" s="27"/>
      <c r="B63" s="28"/>
      <c r="C63" s="16" t="s">
        <v>60</v>
      </c>
      <c r="D63" s="27"/>
      <c r="E63" s="31"/>
      <c r="F63" s="32"/>
    </row>
    <row r="64" spans="1:6">
      <c r="A64" s="27"/>
      <c r="B64" s="28"/>
      <c r="C64" s="25" t="s">
        <v>61</v>
      </c>
      <c r="D64" s="27"/>
      <c r="E64" s="31"/>
      <c r="F64" s="32"/>
    </row>
    <row r="65" spans="1:6" ht="105">
      <c r="A65" s="27"/>
      <c r="B65" s="28"/>
      <c r="C65" s="26" t="s">
        <v>62</v>
      </c>
      <c r="D65" s="27"/>
      <c r="E65" s="31"/>
      <c r="F65" s="32"/>
    </row>
    <row r="66" spans="1:6">
      <c r="A66" s="27"/>
      <c r="B66" s="28"/>
      <c r="C66" s="20" t="s">
        <v>63</v>
      </c>
      <c r="D66" s="27"/>
      <c r="E66" s="31"/>
      <c r="F66" s="32"/>
    </row>
    <row r="67" spans="1:6" ht="30">
      <c r="A67" s="27"/>
      <c r="B67" s="28"/>
      <c r="C67" s="7" t="s">
        <v>14</v>
      </c>
      <c r="D67" s="27"/>
      <c r="E67" s="31"/>
      <c r="F67" s="32"/>
    </row>
    <row r="68" spans="1:6" ht="15.75" thickBot="1"/>
    <row r="69" spans="1:6" ht="15.75" thickBot="1">
      <c r="D69" s="9" t="s">
        <v>64</v>
      </c>
      <c r="E69" s="10"/>
      <c r="F69" s="11">
        <f>SUM(F5:F67)</f>
        <v>0</v>
      </c>
    </row>
  </sheetData>
  <sheetProtection algorithmName="SHA-512" hashValue="YYar16RRKkWNCUbTJwdllDPnGr/NVyBskqqE3/5uTuqjxMcmX/KHRdnlJ84sxqikn1rl7TSaoxAXBZ2z3Lwvew==" saltValue="I+2ZY6hLiNBaHfjxrOKXwQ==" spinCount="100000" sheet="1" objects="1" scenarios="1"/>
  <mergeCells count="41">
    <mergeCell ref="A60:A67"/>
    <mergeCell ref="B60:B67"/>
    <mergeCell ref="D60:D67"/>
    <mergeCell ref="E60:E67"/>
    <mergeCell ref="F60:F67"/>
    <mergeCell ref="A47:A53"/>
    <mergeCell ref="B47:B53"/>
    <mergeCell ref="D47:D53"/>
    <mergeCell ref="E47:E53"/>
    <mergeCell ref="F47:F53"/>
    <mergeCell ref="A54:A59"/>
    <mergeCell ref="B54:B59"/>
    <mergeCell ref="D54:D59"/>
    <mergeCell ref="E54:E59"/>
    <mergeCell ref="F54:F59"/>
    <mergeCell ref="A32:A37"/>
    <mergeCell ref="B32:B37"/>
    <mergeCell ref="D32:D37"/>
    <mergeCell ref="E32:E37"/>
    <mergeCell ref="F32:F37"/>
    <mergeCell ref="A38:A46"/>
    <mergeCell ref="B38:B46"/>
    <mergeCell ref="D38:D46"/>
    <mergeCell ref="E38:E46"/>
    <mergeCell ref="F38:F46"/>
    <mergeCell ref="A25:A31"/>
    <mergeCell ref="B25:B31"/>
    <mergeCell ref="D25:D31"/>
    <mergeCell ref="E25:E31"/>
    <mergeCell ref="F25:F31"/>
    <mergeCell ref="A13:A24"/>
    <mergeCell ref="B13:B24"/>
    <mergeCell ref="D13:D24"/>
    <mergeCell ref="E13:E24"/>
    <mergeCell ref="F13:F24"/>
    <mergeCell ref="A5:A12"/>
    <mergeCell ref="B5:B12"/>
    <mergeCell ref="D5:D12"/>
    <mergeCell ref="B2:G2"/>
    <mergeCell ref="E5:E12"/>
    <mergeCell ref="F5:F12"/>
  </mergeCell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Propagační předměty CZECRIN</vt:lpstr>
    </vt:vector>
  </TitlesOfParts>
  <Manager/>
  <Company>Masarykova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Kopecký</dc:creator>
  <cp:keywords/>
  <dc:description/>
  <cp:lastModifiedBy>Tomáš Kopecký</cp:lastModifiedBy>
  <cp:revision/>
  <dcterms:created xsi:type="dcterms:W3CDTF">2025-02-10T07:45:01Z</dcterms:created>
  <dcterms:modified xsi:type="dcterms:W3CDTF">2025-08-28T22:43:01Z</dcterms:modified>
  <cp:category/>
  <cp:contentStatus/>
</cp:coreProperties>
</file>