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<sst xmlns="http://schemas.openxmlformats.org/spreadsheetml/2006/main" count="78" uniqueCount="58">
  <si>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</si>
  <si>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</si>
  <si>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</si>
  <si>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</si>
  <si>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</si>
  <si>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</si>
  <si>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</si>
  <si>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</si>
  <si>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</si>
  <si>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</si>
  <si>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10 pracovních dnů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</si>
  <si>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</si>
  <si>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</si>
  <si>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</si>
  <si>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</si>
  <si>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</si>
  <si>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</si>
  <si>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</si>
  <si>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</si>
  <si>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</si>
  <si>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</si>
  <si>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</si>
  <si>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Cena v Kč</t>
  </si>
  <si>
    <t>Zdroj financování</t>
  </si>
  <si>
    <t>Celkem</t>
  </si>
  <si>
    <t>1111/001</t>
  </si>
  <si>
    <t>LF, Kamenice 5</t>
  </si>
  <si>
    <t>MUDr. Jan Vokurka</t>
  </si>
  <si>
    <t>Redukce pro připojení kruhového blesku</t>
  </si>
  <si>
    <t>Stomatologická klinika LF MU</t>
  </si>
  <si>
    <t>LF, Pekařská 664/53</t>
  </si>
  <si>
    <t>Stomatologická klinika LF MU, ve Fakultní nemocnici u sv.Anny, Budova S2, Pekařská 664/53, 656 91 Brno</t>
  </si>
  <si>
    <t>1x Redukce pro připojení kruhového blesku Canon MR-14EX na objektiv Canon EF 100/2,8 L IS MACRO (filtrový závit 67 mm)</t>
  </si>
  <si>
    <t>Mgr. Břetislav Regner</t>
  </si>
  <si>
    <t>549 49 2907</t>
  </si>
  <si>
    <t>Stativ</t>
  </si>
  <si>
    <t>Stativ, max. výška včetně střed. sloupku min 140 cm, nosnost min. 5 kg, hmotnost max. 2 kg</t>
  </si>
  <si>
    <t>CVT LF MU</t>
  </si>
  <si>
    <t>Centrum výpočetní techniky, Lékařská fakulta, Kamenice 5, 625 00</t>
  </si>
  <si>
    <t>Kulová hlava</t>
  </si>
  <si>
    <t>Kulová hlava kompatibilní se stativem, hořčíkové slitiny, max. 350g, nosnost min 5kg, včetně rychloupínací destičky, dvě vodováhy</t>
  </si>
  <si>
    <t>SUKB</t>
  </si>
  <si>
    <t>SUKB, Kamenice5</t>
  </si>
  <si>
    <t>SUKB, Kamenice 5, 625 00 Brno, A22/N03006</t>
  </si>
  <si>
    <t>Světlo na videokameru</t>
  </si>
  <si>
    <r>
      <t xml:space="preserve">Přídavné světlo na videokameru, LED, intenzita světla min 750 lumen, vč. Li-Ion nebo Li-Pol akumulátoru min. 4000 mAh a nabíječky, s možností uchycení do botičky Canon, </t>
    </r>
    <r>
      <rPr>
        <b/>
        <sz val="10"/>
        <rFont val="Arial"/>
        <family val="2"/>
      </rPr>
      <t>max. cena 3600 vč. DPH</t>
    </r>
  </si>
  <si>
    <t>doc. MUDr. Josef Feit, CSc.</t>
  </si>
  <si>
    <t>532 23 2819</t>
  </si>
  <si>
    <t>Ústav patologie</t>
  </si>
  <si>
    <t>Ústav Patologie, ve FN Brno, Jihlavská 340/20, 625 00 Brno, budova I</t>
  </si>
  <si>
    <t xml:space="preserve">Stativ pro videokameru </t>
  </si>
  <si>
    <t>Světlo pro makrofotografii</t>
  </si>
  <si>
    <t>Stativ pro videokameru – kovový, nosnost min. 12 kg, středový sloupek vysouvací pomocí kličky, výška včetně sloupku 180-195 cm, gumové hroty nohou. Nohy musí mít doplňkové propojení na nižší úrovni pro dosažení vyšší stability. Hlava dvoucestná pro zátěž min. 4 kg, pro videokameru, s jednou ovládací pákou. Včetně rychloupínací destičky, včetně příp. adaptéru pro připevnění hlavy ke stativu. Kolečková základna pro stativ.</t>
  </si>
  <si>
    <t>světlo pro makrofotografii,  světelný výkon min 600W (po přepočtení na žárovky), zdroj světla – zářivky s běžným závitem E-27, 5500K, pro každé světlo softbox o rozměrech 40-60x60-80 cm a stativ o výšce min 180 cm.</t>
  </si>
  <si>
    <t>Vystavit fakturu za soubor položek výše  (soubor č.1)</t>
  </si>
  <si>
    <t>Vystavit fakturu za soubor položek výše (soubor č.2)</t>
  </si>
  <si>
    <t>Vystavit fakturu za soubor položek výše (soubor č.3)</t>
  </si>
  <si>
    <t>Vystavit fakturu za soubor položek výše (soubor č.4)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</si>
</sst>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7" borderId="14" xfId="0" applyFill="1" applyBorder="1" applyAlignment="1">
      <alignment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75" zoomScaleNormal="75" zoomScalePageLayoutView="0" workbookViewId="0" topLeftCell="C1">
      <selection activeCell="K4" sqref="K4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8.7109375" style="0" customWidth="1"/>
    <col min="4" max="4" width="45.003906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31.8515625" style="0" customWidth="1"/>
  </cols>
  <sheetData>
    <row r="1" ht="13.5" thickBot="1">
      <c r="A1" t="s">
        <v>0</v>
      </c>
    </row>
    <row r="2" spans="1:17" ht="38.25">
      <c r="A2" s="20" t="s">
        <v>5</v>
      </c>
      <c r="B2" s="21"/>
      <c r="C2" s="21" t="s">
        <v>13</v>
      </c>
      <c r="D2" s="21"/>
      <c r="E2" s="21"/>
      <c r="F2" s="21" t="s">
        <v>9</v>
      </c>
      <c r="G2" s="21"/>
      <c r="H2" s="21"/>
      <c r="I2" s="21"/>
      <c r="J2" s="21"/>
      <c r="K2" s="9" t="s">
        <v>11</v>
      </c>
      <c r="L2" s="16" t="s">
        <v>22</v>
      </c>
      <c r="M2" s="17"/>
      <c r="N2" s="17"/>
      <c r="O2" s="17"/>
      <c r="P2" s="18"/>
      <c r="Q2" s="19" t="s">
        <v>23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14</v>
      </c>
      <c r="G3" s="5" t="s">
        <v>15</v>
      </c>
      <c r="H3" s="5" t="s">
        <v>6</v>
      </c>
      <c r="I3" s="5" t="s">
        <v>7</v>
      </c>
      <c r="J3" s="5" t="s">
        <v>8</v>
      </c>
      <c r="K3" s="5" t="s">
        <v>12</v>
      </c>
      <c r="L3" s="5" t="s">
        <v>16</v>
      </c>
      <c r="M3" s="5" t="s">
        <v>17</v>
      </c>
      <c r="N3" s="5" t="s">
        <v>18</v>
      </c>
      <c r="O3" s="5" t="s">
        <v>19</v>
      </c>
      <c r="P3" s="15" t="s">
        <v>20</v>
      </c>
      <c r="Q3" s="5" t="s">
        <v>21</v>
      </c>
    </row>
    <row r="4" spans="1:17" s="1" customFormat="1" ht="152.25" customHeight="1">
      <c r="A4" s="10" t="s">
        <v>27</v>
      </c>
      <c r="B4" s="1">
        <v>543185452</v>
      </c>
      <c r="C4" s="2" t="s">
        <v>28</v>
      </c>
      <c r="D4" s="2" t="s">
        <v>32</v>
      </c>
      <c r="E4" s="2">
        <v>1</v>
      </c>
      <c r="F4" s="2" t="s">
        <v>10</v>
      </c>
      <c r="G4" s="2">
        <v>110130</v>
      </c>
      <c r="H4" s="2" t="s">
        <v>29</v>
      </c>
      <c r="I4" s="2" t="s">
        <v>30</v>
      </c>
      <c r="J4" s="3" t="s">
        <v>31</v>
      </c>
      <c r="K4" s="11"/>
      <c r="L4" s="24"/>
      <c r="M4" s="24"/>
      <c r="N4" s="24"/>
      <c r="O4" s="24"/>
      <c r="P4" s="24"/>
      <c r="Q4" s="2">
        <v>2114</v>
      </c>
    </row>
    <row r="5" spans="1:17" s="8" customFormat="1" ht="12.75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  <c r="K5" s="7"/>
      <c r="L5" s="7">
        <f>SUM(L4)</f>
        <v>0</v>
      </c>
      <c r="M5" s="7">
        <f>SUM(M4)</f>
        <v>0</v>
      </c>
      <c r="N5" s="7">
        <f>SUM(N4)</f>
        <v>0</v>
      </c>
      <c r="O5" s="7">
        <f>SUM(O4)</f>
        <v>0</v>
      </c>
      <c r="P5" s="7">
        <f>SUM(P4)</f>
        <v>0</v>
      </c>
      <c r="Q5" s="7"/>
    </row>
    <row r="6" spans="1:17" s="1" customFormat="1" ht="156" customHeight="1">
      <c r="A6" s="10" t="s">
        <v>33</v>
      </c>
      <c r="B6" s="14" t="s">
        <v>34</v>
      </c>
      <c r="C6" s="2" t="s">
        <v>35</v>
      </c>
      <c r="D6" s="23" t="s">
        <v>36</v>
      </c>
      <c r="E6" s="2">
        <v>1</v>
      </c>
      <c r="F6" s="2" t="s">
        <v>10</v>
      </c>
      <c r="G6" s="2">
        <v>119830</v>
      </c>
      <c r="H6" s="2" t="s">
        <v>37</v>
      </c>
      <c r="I6" s="2" t="s">
        <v>26</v>
      </c>
      <c r="J6" s="3" t="s">
        <v>38</v>
      </c>
      <c r="K6" s="11"/>
      <c r="L6" s="24"/>
      <c r="M6" s="24"/>
      <c r="N6" s="24"/>
      <c r="O6" s="24"/>
      <c r="P6" s="24"/>
      <c r="Q6" s="2">
        <v>6007</v>
      </c>
    </row>
    <row r="7" spans="1:17" s="1" customFormat="1" ht="156.75" customHeight="1">
      <c r="A7" s="10" t="s">
        <v>33</v>
      </c>
      <c r="B7" s="14" t="s">
        <v>34</v>
      </c>
      <c r="C7" s="2" t="s">
        <v>39</v>
      </c>
      <c r="D7" s="22" t="s">
        <v>40</v>
      </c>
      <c r="E7" s="2">
        <v>1</v>
      </c>
      <c r="F7" s="2" t="s">
        <v>10</v>
      </c>
      <c r="G7" s="2">
        <v>119830</v>
      </c>
      <c r="H7" s="2" t="s">
        <v>37</v>
      </c>
      <c r="I7" s="2" t="s">
        <v>26</v>
      </c>
      <c r="J7" s="3" t="s">
        <v>38</v>
      </c>
      <c r="K7" s="11"/>
      <c r="L7" s="24"/>
      <c r="M7" s="24"/>
      <c r="N7" s="24"/>
      <c r="O7" s="24"/>
      <c r="P7" s="24"/>
      <c r="Q7" s="2">
        <v>6007</v>
      </c>
    </row>
    <row r="8" spans="1:17" ht="12.75">
      <c r="A8" s="6" t="s">
        <v>55</v>
      </c>
      <c r="B8" s="7"/>
      <c r="C8" s="7"/>
      <c r="D8" s="7"/>
      <c r="E8" s="7"/>
      <c r="F8" s="7"/>
      <c r="G8" s="7"/>
      <c r="H8" s="7"/>
      <c r="I8" s="7"/>
      <c r="J8" s="7"/>
      <c r="K8" s="7"/>
      <c r="L8" s="14">
        <f>SUM(L7)</f>
        <v>0</v>
      </c>
      <c r="M8" s="14">
        <f>SUM(M7)</f>
        <v>0</v>
      </c>
      <c r="N8" s="14">
        <f>SUM(N7)</f>
        <v>0</v>
      </c>
      <c r="O8" s="14">
        <f>SUM(O7)</f>
        <v>0</v>
      </c>
      <c r="P8" s="14">
        <f>SUM(P7)</f>
        <v>0</v>
      </c>
      <c r="Q8" s="14"/>
    </row>
    <row r="9" spans="1:17" s="1" customFormat="1" ht="105" customHeight="1">
      <c r="A9" s="10" t="s">
        <v>33</v>
      </c>
      <c r="B9" s="14" t="s">
        <v>34</v>
      </c>
      <c r="C9" s="2" t="s">
        <v>44</v>
      </c>
      <c r="D9" s="2" t="s">
        <v>45</v>
      </c>
      <c r="E9" s="2">
        <v>1</v>
      </c>
      <c r="F9" s="2" t="s">
        <v>10</v>
      </c>
      <c r="G9" s="2">
        <v>823000</v>
      </c>
      <c r="H9" s="2" t="s">
        <v>41</v>
      </c>
      <c r="I9" s="2" t="s">
        <v>42</v>
      </c>
      <c r="J9" s="3" t="s">
        <v>43</v>
      </c>
      <c r="K9" s="11"/>
      <c r="L9" s="24"/>
      <c r="M9" s="24"/>
      <c r="N9" s="24"/>
      <c r="O9" s="24"/>
      <c r="P9" s="24"/>
      <c r="Q9" s="2">
        <v>1001</v>
      </c>
    </row>
    <row r="10" spans="1:17" ht="12.75">
      <c r="A10" s="12" t="s">
        <v>56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>
        <f>SUM(L9)</f>
        <v>0</v>
      </c>
      <c r="M10" s="14">
        <f>SUM(M9)</f>
        <v>0</v>
      </c>
      <c r="N10" s="14">
        <f>SUM(N9)</f>
        <v>0</v>
      </c>
      <c r="O10" s="14">
        <f>SUM(O9)</f>
        <v>0</v>
      </c>
      <c r="P10" s="14">
        <f>SUM(P9)</f>
        <v>0</v>
      </c>
      <c r="Q10" s="14"/>
    </row>
    <row r="11" spans="1:17" s="1" customFormat="1" ht="156" customHeight="1">
      <c r="A11" s="10" t="s">
        <v>46</v>
      </c>
      <c r="B11" s="14" t="s">
        <v>47</v>
      </c>
      <c r="C11" s="2" t="s">
        <v>50</v>
      </c>
      <c r="D11" s="23" t="s">
        <v>52</v>
      </c>
      <c r="E11" s="2">
        <v>1</v>
      </c>
      <c r="F11" s="2" t="s">
        <v>10</v>
      </c>
      <c r="G11" s="2">
        <v>110230</v>
      </c>
      <c r="H11" s="2" t="s">
        <v>48</v>
      </c>
      <c r="I11" s="2" t="s">
        <v>26</v>
      </c>
      <c r="J11" s="3" t="s">
        <v>49</v>
      </c>
      <c r="K11" s="11"/>
      <c r="L11" s="24"/>
      <c r="M11" s="24"/>
      <c r="N11" s="24"/>
      <c r="O11" s="24"/>
      <c r="P11" s="24"/>
      <c r="Q11" s="2" t="s">
        <v>25</v>
      </c>
    </row>
    <row r="12" spans="1:17" s="1" customFormat="1" ht="156" customHeight="1">
      <c r="A12" s="10" t="s">
        <v>46</v>
      </c>
      <c r="B12" t="s">
        <v>47</v>
      </c>
      <c r="C12" s="2" t="s">
        <v>51</v>
      </c>
      <c r="D12" s="22" t="s">
        <v>53</v>
      </c>
      <c r="E12" s="2">
        <v>1</v>
      </c>
      <c r="F12" s="2" t="s">
        <v>10</v>
      </c>
      <c r="G12" s="2">
        <v>110230</v>
      </c>
      <c r="H12" s="2" t="s">
        <v>48</v>
      </c>
      <c r="I12" s="2" t="s">
        <v>26</v>
      </c>
      <c r="J12" s="3" t="s">
        <v>49</v>
      </c>
      <c r="K12" s="11"/>
      <c r="L12" s="24"/>
      <c r="M12" s="24"/>
      <c r="N12" s="24"/>
      <c r="O12" s="24"/>
      <c r="P12" s="24"/>
      <c r="Q12" s="2" t="s">
        <v>25</v>
      </c>
    </row>
    <row r="13" spans="1:17" ht="12.75">
      <c r="A13" s="6" t="s">
        <v>57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4">
        <f>SUM(L12)</f>
        <v>0</v>
      </c>
      <c r="M13" s="14">
        <f>SUM(M12)</f>
        <v>0</v>
      </c>
      <c r="N13" s="14">
        <f>SUM(N12)</f>
        <v>0</v>
      </c>
      <c r="O13" s="14">
        <f>SUM(O12)</f>
        <v>0</v>
      </c>
      <c r="P13" s="14">
        <f>SUM(P12)</f>
        <v>0</v>
      </c>
      <c r="Q13" s="14"/>
    </row>
    <row r="14" spans="1:17" ht="12.75">
      <c r="A14" s="14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f>SUM(L10,L8,L5)</f>
        <v>0</v>
      </c>
      <c r="M14" s="14">
        <f>SUM(M10,M8,M5)</f>
        <v>0</v>
      </c>
      <c r="N14" s="14">
        <v>20</v>
      </c>
      <c r="O14" s="14">
        <f>SUM(O10,O8,O5)</f>
        <v>0</v>
      </c>
      <c r="P14" s="14">
        <f>SUM(P10,P8,P5)</f>
        <v>0</v>
      </c>
      <c r="Q14" s="14"/>
    </row>
  </sheetData>
  <sheetProtection password="CF4D" sheet="1"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2011-09-05T11:25:42Z</cp:lastPrinted>
  <dcterms:created xsi:type="dcterms:W3CDTF">2011-05-10T07:33:44Z</dcterms:created>
  <dcterms:modified xsi:type="dcterms:W3CDTF">2011-10-07T10:32:12Z</dcterms:modified>
  <cp:category/>
  <cp:version/>
  <cp:contentType/>
  <cp:contentStatus/>
</cp:coreProperties>
</file>